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mstatuser\PycharmProjects\reporting\"/>
    </mc:Choice>
  </mc:AlternateContent>
  <xr:revisionPtr revIDLastSave="0" documentId="13_ncr:1_{AC49433B-4DBF-497E-AB44-3465CE98BCA4}" xr6:coauthVersionLast="47" xr6:coauthVersionMax="47" xr10:uidLastSave="{00000000-0000-0000-0000-000000000000}"/>
  <bookViews>
    <workbookView xWindow="-28920" yWindow="-16455" windowWidth="29040" windowHeight="15720" tabRatio="586" firstSheet="2" activeTab="9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Stocks!$A$1:$B$387</definedName>
    <definedName name="ExternalData_2" localSheetId="0" hidden="1">Funds!$A$1:$A$189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A1" i="14"/>
  <c r="E251" i="8" a="1"/>
  <c r="E251" i="8" l="1"/>
  <c r="E186" i="5" a="1"/>
  <c r="E186" i="5" l="1"/>
  <c r="E587" i="9" a="1"/>
  <c r="E587" i="9" l="1"/>
  <c r="E129" i="9" a="1"/>
  <c r="E129" i="9" l="1"/>
  <c r="E200" i="9" a="1"/>
  <c r="E200" i="9" l="1"/>
  <c r="E38" i="5" a="1"/>
  <c r="E38" i="5" l="1"/>
  <c r="E538" i="9" a="1"/>
  <c r="E538" i="9" l="1"/>
  <c r="D108" i="10" a="1"/>
  <c r="D108" i="10" l="1"/>
  <c r="E25" i="5" a="1"/>
  <c r="E25" i="5" l="1"/>
  <c r="E362" i="8" a="1"/>
  <c r="E362" i="8" l="1"/>
  <c r="E212" i="5" a="1"/>
  <c r="E212" i="5" l="1"/>
  <c r="E363" i="8" a="1"/>
  <c r="E363" i="8" l="1"/>
  <c r="E24" i="8" a="1"/>
  <c r="E24" i="8" l="1"/>
  <c r="E254" i="5" a="1"/>
  <c r="E254" i="5" l="1"/>
  <c r="E204" i="9" a="1"/>
  <c r="E204" i="9" l="1"/>
  <c r="E201" i="5" a="1"/>
  <c r="E201" i="5" l="1"/>
  <c r="E262" i="8" a="1"/>
  <c r="E262" i="8" l="1"/>
  <c r="D9" i="6" a="1"/>
  <c r="D9" i="6" l="1"/>
  <c r="E359" i="9" a="1"/>
  <c r="E359" i="9" l="1"/>
  <c r="E353" i="5" a="1"/>
  <c r="E353" i="5" l="1"/>
  <c r="E29" i="5" a="1"/>
  <c r="E29" i="5" l="1"/>
  <c r="E2" i="12" a="1"/>
  <c r="E2" i="12" l="1"/>
  <c r="E13" i="12" a="1"/>
  <c r="E13" i="12" l="1"/>
  <c r="E5" i="12" a="1"/>
  <c r="E5" i="12" l="1"/>
  <c r="E4" i="12" a="1"/>
  <c r="E4" i="12" l="1"/>
  <c r="E9" i="12" a="1"/>
  <c r="E9" i="12" l="1"/>
  <c r="E12" i="12" a="1"/>
  <c r="E12" i="12" l="1"/>
  <c r="E6" i="12" a="1"/>
  <c r="E6" i="12" l="1"/>
  <c r="E3" i="12" a="1"/>
  <c r="E3" i="12" l="1"/>
  <c r="E7" i="12" a="1"/>
  <c r="E7" i="12" l="1"/>
  <c r="E11" i="12" a="1"/>
  <c r="E11" i="12" l="1"/>
  <c r="E448" i="8" a="1"/>
  <c r="E448" i="8" l="1"/>
  <c r="E53" i="9" a="1"/>
  <c r="E53" i="9" l="1"/>
  <c r="E180" i="5" a="1"/>
  <c r="E180" i="5" l="1"/>
  <c r="E237" i="9" a="1"/>
  <c r="E237" i="9" l="1"/>
  <c r="E108" i="9" a="1"/>
  <c r="E108" i="9" l="1"/>
  <c r="E4" i="5" a="1"/>
  <c r="E4" i="5" l="1"/>
  <c r="E298" i="8" a="1"/>
  <c r="E298" i="8" l="1"/>
  <c r="D131" i="10" a="1"/>
  <c r="D131" i="10" l="1"/>
  <c r="D163" i="10" a="1"/>
  <c r="D163" i="10" l="1"/>
  <c r="E267" i="5" a="1"/>
  <c r="E267" i="5" l="1"/>
  <c r="E501" i="8" a="1"/>
  <c r="E501" i="8" l="1"/>
  <c r="E474" i="9" a="1"/>
  <c r="E474" i="9" l="1"/>
  <c r="E531" i="9" a="1"/>
  <c r="E531" i="9" l="1"/>
  <c r="E312" i="9" a="1"/>
  <c r="E312" i="9" l="1"/>
  <c r="E576" i="9" a="1"/>
  <c r="E576" i="9" l="1"/>
  <c r="E66" i="5" a="1"/>
  <c r="E66" i="5" l="1"/>
  <c r="E163" i="9" a="1"/>
  <c r="E163" i="9" l="1"/>
  <c r="E65" i="5" a="1"/>
  <c r="E65" i="5" l="1"/>
  <c r="E228" i="9" a="1"/>
  <c r="E228" i="9" l="1"/>
  <c r="E586" i="9" a="1"/>
  <c r="E586" i="9" l="1"/>
  <c r="E517" i="9" a="1"/>
  <c r="E517" i="9" l="1"/>
  <c r="E33" i="9" a="1"/>
  <c r="E33" i="9" l="1"/>
  <c r="E194" i="8" a="1"/>
  <c r="E194" i="8" l="1"/>
  <c r="E389" i="8" a="1"/>
  <c r="E389" i="8" l="1"/>
  <c r="D60" i="10" a="1"/>
  <c r="D60" i="10" l="1"/>
  <c r="E140" i="8" a="1"/>
  <c r="E140" i="8" l="1"/>
  <c r="D161" i="10" a="1"/>
  <c r="D161" i="10" l="1"/>
  <c r="E31" i="9" a="1"/>
  <c r="E31" i="9" l="1"/>
  <c r="E109" i="5" a="1"/>
  <c r="E109" i="5" l="1"/>
  <c r="E14" i="9" a="1"/>
  <c r="E14" i="9" l="1"/>
  <c r="E98" i="5" a="1"/>
  <c r="E98" i="5" l="1"/>
  <c r="E463" i="9" a="1"/>
  <c r="E463" i="9" l="1"/>
  <c r="E168" i="5" a="1"/>
  <c r="E168" i="5" l="1"/>
  <c r="E167" i="8" a="1"/>
  <c r="E167" i="8" l="1"/>
  <c r="E97" i="8" a="1"/>
  <c r="E97" i="8" l="1"/>
  <c r="E258" i="9" a="1"/>
  <c r="E258" i="9" l="1"/>
  <c r="E193" i="5" a="1"/>
  <c r="E193" i="5" l="1"/>
  <c r="E425" i="9" a="1"/>
  <c r="E425" i="9" l="1"/>
  <c r="E328" i="5" a="1"/>
  <c r="E328" i="5" l="1"/>
  <c r="E546" i="9" a="1"/>
  <c r="E546" i="9" l="1"/>
  <c r="E105" i="9" a="1"/>
  <c r="E105" i="9" l="1"/>
  <c r="E342" i="5" a="1"/>
  <c r="E342" i="5" l="1"/>
  <c r="E256" i="8" a="1"/>
  <c r="E256" i="8" l="1"/>
  <c r="E442" i="9" a="1"/>
  <c r="E442" i="9" l="1"/>
  <c r="E293" i="5" a="1"/>
  <c r="E293" i="5" l="1"/>
  <c r="E436" i="8" a="1"/>
  <c r="E436" i="8" l="1"/>
  <c r="E121" i="5" a="1"/>
  <c r="E121" i="5" l="1"/>
  <c r="E85" i="8" a="1"/>
  <c r="E85" i="8" l="1"/>
  <c r="D126" i="10" a="1"/>
  <c r="D126" i="10" l="1"/>
  <c r="E59" i="9" a="1"/>
  <c r="E59" i="9" l="1"/>
  <c r="D8" i="6" a="1"/>
  <c r="D8" i="6" l="1"/>
  <c r="E10" i="12" a="1"/>
  <c r="E10" i="12" l="1"/>
  <c r="E8" i="12" a="1"/>
  <c r="E8" i="12" l="1"/>
  <c r="E321" i="9" a="1"/>
  <c r="E321" i="9" l="1"/>
  <c r="E223" i="5" a="1"/>
  <c r="E223" i="5" l="1"/>
  <c r="E85" i="5" a="1"/>
  <c r="E85" i="5" l="1"/>
  <c r="E84" i="5" a="1"/>
  <c r="E84" i="5" l="1"/>
  <c r="E194" i="9" a="1"/>
  <c r="E194" i="9" l="1"/>
  <c r="E145" i="8" a="1"/>
  <c r="E145" i="8" l="1"/>
  <c r="E522" i="9" a="1"/>
  <c r="E522" i="9" l="1"/>
  <c r="E313" i="5" a="1"/>
  <c r="E313" i="5" l="1"/>
  <c r="E168" i="8" a="1"/>
  <c r="E168" i="8" l="1"/>
  <c r="E71" i="5" a="1"/>
  <c r="E71" i="5" l="1"/>
  <c r="E93" i="8" a="1"/>
  <c r="E93" i="8" l="1"/>
  <c r="F13" i="12" a="1"/>
  <c r="F13" i="12" l="1"/>
  <c r="F9" i="12" a="1"/>
  <c r="F9" i="12" l="1"/>
  <c r="F6" i="12" a="1"/>
  <c r="F6" i="12" l="1"/>
  <c r="F5" i="12" a="1"/>
  <c r="F5" i="12" l="1"/>
  <c r="F11" i="12" a="1"/>
  <c r="F11" i="12" l="1"/>
  <c r="F10" i="12" a="1"/>
  <c r="F10" i="12" l="1"/>
  <c r="F7" i="12" a="1"/>
  <c r="F7" i="12" l="1"/>
  <c r="F3" i="12" a="1"/>
  <c r="F3" i="12" l="1"/>
  <c r="F4" i="12" a="1"/>
  <c r="F4" i="12" l="1"/>
  <c r="F2" i="12" a="1"/>
  <c r="F2" i="12" l="1"/>
  <c r="F12" i="12" a="1"/>
  <c r="F12" i="12" l="1"/>
  <c r="F8" i="12" a="1"/>
  <c r="F8" i="12" l="1"/>
  <c r="E518" i="9" a="1"/>
  <c r="E518" i="9" l="1"/>
  <c r="E457" i="8" a="1"/>
  <c r="E457" i="8" l="1"/>
  <c r="E186" i="9" a="1"/>
  <c r="E186" i="9" l="1"/>
  <c r="E306" i="9" a="1"/>
  <c r="E306" i="9" l="1"/>
  <c r="E473" i="9" a="1"/>
  <c r="E473" i="9" l="1"/>
  <c r="E47" i="5" a="1"/>
  <c r="E47" i="5" l="1"/>
  <c r="E351" i="9" a="1"/>
  <c r="E351" i="9" l="1"/>
  <c r="E61" i="5" a="1"/>
  <c r="E61" i="5" l="1"/>
  <c r="E57" i="8" a="1"/>
  <c r="E57" i="8" l="1"/>
  <c r="D67" i="10" a="1"/>
  <c r="D67" i="10" l="1"/>
  <c r="D152" i="10" a="1"/>
  <c r="D152" i="10" l="1"/>
  <c r="E183" i="8" a="1"/>
  <c r="E183" i="8" l="1"/>
  <c r="E170" i="9" a="1"/>
  <c r="E170" i="9" l="1"/>
  <c r="E339" i="5" a="1"/>
  <c r="E339" i="5" l="1"/>
  <c r="E88" i="8" a="1"/>
  <c r="E88" i="8" l="1"/>
  <c r="E379" i="8" a="1"/>
  <c r="E379" i="8" l="1"/>
  <c r="E191" i="9" a="1"/>
  <c r="E191" i="9" l="1"/>
  <c r="E166" i="9" a="1"/>
  <c r="E166" i="9" l="1"/>
  <c r="E449" i="9" a="1"/>
  <c r="E449" i="9" l="1"/>
  <c r="E252" i="5" a="1"/>
  <c r="E252" i="5" l="1"/>
  <c r="E511" i="9" a="1"/>
  <c r="E511" i="9" l="1"/>
  <c r="E220" i="9" a="1"/>
  <c r="E220" i="9" l="1"/>
  <c r="E223" i="9" a="1"/>
  <c r="E223" i="9" l="1"/>
  <c r="E27" i="5" a="1"/>
  <c r="E27" i="5" l="1"/>
  <c r="E397" i="9" a="1"/>
  <c r="E397" i="9" l="1"/>
  <c r="E240" i="5" a="1"/>
  <c r="E240" i="5" l="1"/>
  <c r="E281" i="8" a="1"/>
  <c r="E281" i="8" l="1"/>
  <c r="E300" i="8" a="1"/>
  <c r="E300" i="8" l="1"/>
  <c r="E565" i="9" a="1"/>
  <c r="E565" i="9" l="1"/>
  <c r="D61" i="10" a="1"/>
  <c r="D61" i="10" l="1"/>
  <c r="E179" i="8" a="1"/>
  <c r="E179" i="8" l="1"/>
  <c r="E453" i="9" a="1"/>
  <c r="E453" i="9" l="1"/>
  <c r="E69" i="9" a="1"/>
  <c r="E69" i="9" l="1"/>
  <c r="E366" i="5" a="1"/>
  <c r="E366" i="5" l="1"/>
  <c r="E242" i="8" a="1"/>
  <c r="E242" i="8" l="1"/>
  <c r="E454" i="8" a="1"/>
  <c r="E454" i="8" l="1"/>
  <c r="E269" i="9" a="1"/>
  <c r="E269" i="9" l="1"/>
  <c r="E233" i="8" a="1"/>
  <c r="E233" i="8" l="1"/>
  <c r="E513" i="9" a="1"/>
  <c r="E513" i="9" l="1"/>
  <c r="E148" i="5" a="1"/>
  <c r="E148" i="5" l="1"/>
  <c r="E263" i="9" a="1"/>
  <c r="E263" i="9" l="1"/>
  <c r="E205" i="8" a="1"/>
  <c r="E205" i="8" l="1"/>
  <c r="E392" i="9" a="1"/>
  <c r="E392" i="9" l="1"/>
  <c r="E248" i="9" a="1"/>
  <c r="E248" i="9" l="1"/>
  <c r="E145" i="5" a="1"/>
  <c r="E145" i="5" l="1"/>
  <c r="E342" i="9" a="1"/>
  <c r="E342" i="9" l="1"/>
  <c r="E479" i="9" a="1"/>
  <c r="E479" i="9" l="1"/>
  <c r="E327" i="9" a="1"/>
  <c r="E327" i="9" l="1"/>
  <c r="E521" i="9" a="1"/>
  <c r="E521" i="9" l="1"/>
  <c r="E178" i="9" a="1"/>
  <c r="E178" i="9" l="1"/>
  <c r="E250" i="9" a="1"/>
  <c r="E250" i="9" l="1"/>
  <c r="E89" i="5" a="1"/>
  <c r="E89" i="5" l="1"/>
  <c r="E300" i="5" a="1"/>
  <c r="E300" i="5" l="1"/>
  <c r="E74" i="5" a="1"/>
  <c r="E74" i="5" l="1"/>
  <c r="E569" i="9" a="1"/>
  <c r="E569" i="9" l="1"/>
  <c r="E277" i="5" a="1"/>
  <c r="E277" i="5" l="1"/>
  <c r="E218" i="8" a="1"/>
  <c r="E218" i="8" l="1"/>
  <c r="E200" i="8" a="1"/>
  <c r="E200" i="8" l="1"/>
  <c r="E267" i="8" a="1"/>
  <c r="E267" i="8" l="1"/>
  <c r="E159" i="9" a="1"/>
  <c r="E159" i="9" l="1"/>
  <c r="E44" i="5" a="1"/>
  <c r="E44" i="5" l="1"/>
  <c r="E457" i="9" a="1"/>
  <c r="E457" i="9" l="1"/>
  <c r="D57" i="10" a="1"/>
  <c r="D57" i="10" l="1"/>
  <c r="E467" i="9" a="1"/>
  <c r="E467" i="9" l="1"/>
  <c r="D87" i="10" a="1"/>
  <c r="D87" i="10" l="1"/>
  <c r="E441" i="9" a="1"/>
  <c r="E441" i="9" l="1"/>
  <c r="E338" i="5" a="1"/>
  <c r="E338" i="5" l="1"/>
  <c r="E255" i="5" a="1"/>
  <c r="E255" i="5" l="1"/>
  <c r="D78" i="10" a="1"/>
  <c r="D78" i="10" l="1"/>
  <c r="E258" i="5" a="1"/>
  <c r="E258" i="5" l="1"/>
  <c r="E114" i="9" a="1"/>
  <c r="E114" i="9" l="1"/>
  <c r="E391" i="9" a="1"/>
  <c r="E391" i="9" l="1"/>
  <c r="E489" i="9" a="1"/>
  <c r="E489" i="9" l="1"/>
  <c r="E141" i="9" a="1"/>
  <c r="E141" i="9" l="1"/>
  <c r="E397" i="8" a="1"/>
  <c r="E397" i="8" l="1"/>
  <c r="D37" i="10" a="1"/>
  <c r="D37" i="10" l="1"/>
  <c r="E473" i="8" a="1"/>
  <c r="E473" i="8" l="1"/>
  <c r="E258" i="8" a="1"/>
  <c r="E258" i="8" l="1"/>
  <c r="E254" i="8" a="1"/>
  <c r="E254" i="8" l="1"/>
  <c r="E404" i="8" a="1"/>
  <c r="E404" i="8" l="1"/>
  <c r="E550" i="9" a="1"/>
  <c r="E550" i="9" l="1"/>
  <c r="E308" i="9" a="1"/>
  <c r="E308" i="9" l="1"/>
  <c r="E399" i="9" a="1"/>
  <c r="E399" i="9" l="1"/>
  <c r="E37" i="5" a="1"/>
  <c r="E37" i="5" l="1"/>
  <c r="E354" i="8" a="1"/>
  <c r="E354" i="8" l="1"/>
  <c r="E383" i="5" a="1"/>
  <c r="E383" i="5" l="1"/>
  <c r="E385" i="8" a="1"/>
  <c r="E385" i="8" l="1"/>
  <c r="E486" i="8" a="1"/>
  <c r="E486" i="8" l="1"/>
  <c r="E320" i="5" a="1"/>
  <c r="E320" i="5"/>
  <c r="E477" i="8" a="1"/>
  <c r="E477" i="8"/>
  <c r="D187" i="10" a="1"/>
  <c r="D187" i="10"/>
  <c r="E364" i="8" a="1"/>
  <c r="E364" i="8"/>
  <c r="E346" i="5" a="1"/>
  <c r="E346" i="5"/>
  <c r="E42" i="9" a="1"/>
  <c r="E42" i="9"/>
  <c r="E170" i="8" a="1"/>
  <c r="E170" i="8"/>
  <c r="E101" i="9" a="1"/>
  <c r="E101" i="9"/>
  <c r="E72" i="5" a="1"/>
  <c r="E72" i="5"/>
  <c r="E377" i="5" a="1"/>
  <c r="E377" i="5"/>
  <c r="E465" i="8" a="1"/>
  <c r="E465" i="8"/>
  <c r="E496" i="8" a="1"/>
  <c r="E496" i="8"/>
  <c r="E428" i="9" a="1"/>
  <c r="E428" i="9"/>
  <c r="E447" i="8" a="1"/>
  <c r="E447" i="8"/>
  <c r="E173" i="5" a="1"/>
  <c r="E173" i="5"/>
  <c r="E406" i="8" a="1"/>
  <c r="E406" i="8"/>
  <c r="E166" i="5" a="1"/>
  <c r="E166" i="5"/>
  <c r="E238" i="5" a="1"/>
  <c r="E238" i="5"/>
  <c r="E306" i="5" a="1"/>
  <c r="E306" i="5"/>
  <c r="E77" i="8" a="1"/>
  <c r="E77" i="8"/>
  <c r="D64" i="10" a="1"/>
  <c r="D64" i="10"/>
  <c r="E149" i="9" a="1"/>
  <c r="E149" i="9"/>
  <c r="E233" i="9" a="1"/>
  <c r="E233" i="9"/>
  <c r="E232" i="5" a="1"/>
  <c r="E232" i="5"/>
  <c r="E196" i="9" a="1"/>
  <c r="E196" i="9"/>
  <c r="E324" i="9" a="1"/>
  <c r="E324" i="9"/>
  <c r="E230" i="9" a="1"/>
  <c r="E230" i="9"/>
  <c r="E236" i="8" a="1"/>
  <c r="E236" i="8"/>
  <c r="E3" i="5" a="1"/>
  <c r="E3" i="5"/>
  <c r="E407" i="9" a="1"/>
  <c r="E407" i="9"/>
  <c r="E490" i="9" a="1"/>
  <c r="E490" i="9"/>
  <c r="E547" i="9" a="1"/>
  <c r="E547" i="9"/>
  <c r="E249" i="5" a="1"/>
  <c r="E249" i="5"/>
  <c r="E57" i="9" a="1"/>
  <c r="E57" i="9"/>
  <c r="E420" i="8" a="1"/>
  <c r="E420" i="8"/>
  <c r="E156" i="9" a="1"/>
  <c r="E156" i="9"/>
  <c r="E583" i="9" a="1"/>
  <c r="E583" i="9"/>
  <c r="E396" i="9" a="1"/>
  <c r="E396" i="9"/>
  <c r="E213" i="8" a="1"/>
  <c r="E213" i="8"/>
  <c r="D50" i="10" a="1"/>
  <c r="D50" i="10"/>
  <c r="E360" i="5" a="1"/>
  <c r="E360" i="5"/>
  <c r="E237" i="8" a="1"/>
  <c r="E237" i="8"/>
  <c r="D189" i="10" a="1"/>
  <c r="D189" i="10"/>
  <c r="E127" i="5" a="1"/>
  <c r="E127" i="5"/>
  <c r="E150" i="9" a="1"/>
  <c r="E150" i="9"/>
  <c r="E551" i="9" a="1"/>
  <c r="E551" i="9"/>
  <c r="E86" i="8" a="1"/>
  <c r="E86" i="8"/>
  <c r="E600" i="9" a="1"/>
  <c r="E600" i="9"/>
  <c r="E318" i="8" a="1"/>
  <c r="E318" i="8"/>
  <c r="E500" i="9" a="1"/>
  <c r="E500" i="9"/>
  <c r="E520" i="9" a="1"/>
  <c r="E520" i="9"/>
  <c r="D117" i="10" a="1"/>
  <c r="D117" i="10"/>
  <c r="E157" i="5" a="1"/>
  <c r="E157" i="5"/>
  <c r="D111" i="10" a="1"/>
  <c r="D111" i="10"/>
  <c r="E279" i="8" a="1"/>
  <c r="E279" i="8"/>
  <c r="E283" i="5" a="1"/>
  <c r="E283" i="5"/>
  <c r="E310" i="8" a="1"/>
  <c r="E310" i="8"/>
  <c r="E235" i="9" a="1"/>
  <c r="E235" i="9"/>
  <c r="E307" i="5" a="1"/>
  <c r="E307" i="5"/>
  <c r="E336" i="9" a="1"/>
  <c r="E336" i="9"/>
  <c r="E114" i="5" a="1"/>
  <c r="E114" i="5"/>
  <c r="E232" i="8" a="1"/>
  <c r="E232" i="8"/>
  <c r="E156" i="5" a="1"/>
  <c r="E156" i="5"/>
  <c r="E366" i="9" a="1"/>
  <c r="E366" i="9"/>
  <c r="E208" i="5" a="1"/>
  <c r="E208" i="5"/>
  <c r="D47" i="10" a="1"/>
  <c r="D47" i="10"/>
  <c r="D167" i="10" a="1"/>
  <c r="D167" i="10"/>
  <c r="E205" i="5" a="1"/>
  <c r="E205" i="5"/>
  <c r="E437" i="8" a="1"/>
  <c r="E437" i="8"/>
  <c r="E69" i="8" a="1"/>
  <c r="E69" i="8"/>
  <c r="E161" i="9" a="1"/>
  <c r="E161" i="9"/>
  <c r="E352" i="5" a="1"/>
  <c r="E352" i="5"/>
  <c r="E131" i="9" a="1"/>
  <c r="E131" i="9"/>
  <c r="E92" i="5" a="1"/>
  <c r="E92" i="5"/>
  <c r="E257" i="8" a="1"/>
  <c r="E257" i="8"/>
  <c r="D72" i="10" a="1"/>
  <c r="D72" i="10"/>
  <c r="E214" i="8" a="1"/>
  <c r="E214" i="8"/>
  <c r="E591" i="9" a="1"/>
  <c r="E591" i="9"/>
  <c r="D2" i="7" a="1"/>
  <c r="D2" i="7"/>
  <c r="E389" i="9" a="1"/>
  <c r="E389" i="9"/>
  <c r="E497" i="9" a="1"/>
  <c r="E497" i="9"/>
  <c r="E198" i="5" a="1"/>
  <c r="E198" i="5"/>
  <c r="E482" i="8" a="1"/>
  <c r="E482" i="8"/>
  <c r="E491" i="8" a="1"/>
  <c r="E491" i="8"/>
  <c r="E117" i="9" a="1"/>
  <c r="E117" i="9"/>
  <c r="E60" i="8" a="1"/>
  <c r="E60" i="8"/>
  <c r="E485" i="8" a="1"/>
  <c r="E485" i="8"/>
  <c r="D184" i="10" a="1"/>
  <c r="D184" i="10"/>
  <c r="E386" i="5" a="1"/>
  <c r="E386" i="5"/>
  <c r="E440" i="9" a="1"/>
  <c r="E440" i="9"/>
  <c r="D181" i="10" a="1"/>
  <c r="D181" i="10"/>
  <c r="E224" i="9" a="1"/>
  <c r="E224" i="9"/>
  <c r="E412" i="9" a="1"/>
  <c r="E412" i="9"/>
  <c r="E126" i="5" a="1"/>
  <c r="E126" i="5"/>
  <c r="D38" i="10" a="1"/>
  <c r="D38" i="10"/>
  <c r="D82" i="10" a="1"/>
  <c r="D82" i="10"/>
  <c r="E384" i="8" a="1"/>
  <c r="E384" i="8"/>
  <c r="E361" i="9" a="1"/>
  <c r="E361" i="9"/>
  <c r="E124" i="5" a="1"/>
  <c r="E124" i="5"/>
  <c r="D71" i="10" a="1"/>
  <c r="D71" i="10"/>
  <c r="E118" i="5" a="1"/>
  <c r="E118" i="5"/>
  <c r="E370" i="5" a="1"/>
  <c r="E370" i="5"/>
  <c r="E89" i="9" a="1"/>
  <c r="E89" i="9"/>
  <c r="E153" i="8" a="1"/>
  <c r="E153" i="8"/>
  <c r="E488" i="9" a="1"/>
  <c r="E488" i="9"/>
  <c r="E360" i="8" a="1"/>
  <c r="E360" i="8"/>
  <c r="D16" i="7" a="1"/>
  <c r="D16" i="7"/>
  <c r="E129" i="5" a="1"/>
  <c r="E129" i="5"/>
  <c r="E107" i="9" a="1"/>
  <c r="E107" i="9"/>
  <c r="E403" i="9" a="1"/>
  <c r="E403" i="9"/>
  <c r="E512" i="9" a="1"/>
  <c r="E512" i="9"/>
  <c r="E14" i="5" a="1"/>
  <c r="E14" i="5"/>
  <c r="E273" i="5" a="1"/>
  <c r="E273" i="5"/>
  <c r="E418" i="9" a="1"/>
  <c r="E418" i="9"/>
  <c r="E12" i="9" a="1"/>
  <c r="E12" i="9"/>
  <c r="E368" i="9" a="1"/>
  <c r="E368" i="9"/>
  <c r="E358" i="5" a="1"/>
  <c r="E358" i="5"/>
  <c r="E59" i="8" a="1"/>
  <c r="E59" i="8"/>
  <c r="E579" i="9" a="1"/>
  <c r="E579" i="9"/>
  <c r="E121" i="9" a="1"/>
  <c r="E121" i="9"/>
  <c r="D124" i="10" a="1"/>
  <c r="D124" i="10"/>
  <c r="D150" i="10" a="1"/>
  <c r="D150" i="10"/>
  <c r="E86" i="9" a="1"/>
  <c r="E86" i="9"/>
  <c r="D101" i="10" a="1"/>
  <c r="D101" i="10"/>
  <c r="E110" i="8" a="1"/>
  <c r="E110" i="8"/>
  <c r="E78" i="9" a="1"/>
  <c r="E78" i="9"/>
  <c r="E184" i="8" a="1"/>
  <c r="E184" i="8"/>
  <c r="D89" i="10" a="1"/>
  <c r="D89" i="10"/>
  <c r="E285" i="9" a="1"/>
  <c r="E285" i="9"/>
  <c r="E386" i="8" a="1"/>
  <c r="E386" i="8"/>
  <c r="E71" i="9" a="1"/>
  <c r="E71" i="9"/>
  <c r="E105" i="8" a="1"/>
  <c r="E105" i="8"/>
  <c r="E117" i="5" a="1"/>
  <c r="E117" i="5"/>
  <c r="E340" i="9" a="1"/>
  <c r="E340" i="9"/>
  <c r="E348" i="9" a="1"/>
  <c r="E348" i="9"/>
  <c r="E231" i="5" a="1"/>
  <c r="E231" i="5"/>
  <c r="E211" i="5" a="1"/>
  <c r="E211" i="5"/>
  <c r="E116" i="8" a="1"/>
  <c r="E116" i="8"/>
  <c r="E38" i="9" a="1"/>
  <c r="E38" i="9"/>
  <c r="E41" i="5" a="1"/>
  <c r="E41" i="5"/>
  <c r="E133" i="5" a="1"/>
  <c r="E133" i="5"/>
  <c r="E361" i="8" a="1"/>
  <c r="E361" i="8"/>
  <c r="D54" i="10" a="1"/>
  <c r="D54" i="10"/>
  <c r="E577" i="9" a="1"/>
  <c r="E577" i="9"/>
  <c r="E227" i="8" a="1"/>
  <c r="E227" i="8"/>
  <c r="E407" i="8" a="1"/>
  <c r="E407" i="8"/>
  <c r="E223" i="8" a="1"/>
  <c r="E223" i="8"/>
  <c r="E130" i="5" a="1"/>
  <c r="E130" i="5"/>
  <c r="E210" i="9" a="1"/>
  <c r="E210" i="9"/>
  <c r="E176" i="5" a="1"/>
  <c r="E176" i="5"/>
  <c r="E357" i="9" a="1"/>
  <c r="E357" i="9"/>
  <c r="E434" i="8" a="1"/>
  <c r="E434" i="8"/>
  <c r="E434" i="9" a="1"/>
  <c r="E434" i="9"/>
  <c r="E383" i="8" a="1"/>
  <c r="E383" i="8"/>
  <c r="E287" i="9" a="1"/>
  <c r="E287" i="9"/>
  <c r="E405" i="9" a="1"/>
  <c r="E405" i="9"/>
  <c r="E90" i="8" a="1"/>
  <c r="E90" i="8"/>
  <c r="E248" i="5" a="1"/>
  <c r="E248" i="5"/>
  <c r="E268" i="8" a="1"/>
  <c r="E268" i="8"/>
  <c r="E217" i="8" a="1"/>
  <c r="E217" i="8"/>
  <c r="E165" i="9" a="1"/>
  <c r="E165" i="9"/>
  <c r="E466" i="9" a="1"/>
  <c r="E466" i="9"/>
  <c r="E134" i="5" a="1"/>
  <c r="E134" i="5"/>
  <c r="E240" i="9" a="1"/>
  <c r="E240" i="9"/>
  <c r="D188" i="10" a="1"/>
  <c r="D188" i="10"/>
  <c r="E481" i="9" a="1"/>
  <c r="E481" i="9"/>
  <c r="D140" i="10" a="1"/>
  <c r="D140" i="10"/>
  <c r="E319" i="8" a="1"/>
  <c r="E319" i="8"/>
  <c r="E373" i="9" a="1"/>
  <c r="E373" i="9"/>
  <c r="E48" i="5" a="1"/>
  <c r="E48" i="5"/>
  <c r="E287" i="8" a="1"/>
  <c r="E287" i="8"/>
  <c r="D174" i="10" a="1"/>
  <c r="D174" i="10"/>
  <c r="E439" i="9" a="1"/>
  <c r="E439" i="9"/>
  <c r="E110" i="5" a="1"/>
  <c r="E110" i="5"/>
  <c r="E23" i="5" a="1"/>
  <c r="E23" i="5"/>
  <c r="E468" i="8" a="1"/>
  <c r="E468" i="8"/>
  <c r="E167" i="9" a="1"/>
  <c r="E167" i="9"/>
  <c r="E191" i="8" a="1"/>
  <c r="E191" i="8"/>
  <c r="E191" i="5" a="1"/>
  <c r="E191" i="5"/>
  <c r="E151" i="8" a="1"/>
  <c r="E151" i="8"/>
  <c r="E476" i="9" a="1"/>
  <c r="E476" i="9"/>
  <c r="E353" i="8" a="1"/>
  <c r="E353" i="8"/>
  <c r="E437" i="9" a="1"/>
  <c r="E437" i="9"/>
  <c r="E152" i="5" a="1"/>
  <c r="E152" i="5"/>
  <c r="E182" i="5" a="1"/>
  <c r="E182" i="5"/>
  <c r="E460" i="8" a="1"/>
  <c r="E460" i="8"/>
  <c r="E435" i="8" a="1"/>
  <c r="E435" i="8"/>
  <c r="E174" i="5" a="1"/>
  <c r="E174" i="5"/>
  <c r="E202" i="5" a="1"/>
  <c r="E202" i="5"/>
  <c r="E10" i="8" a="1"/>
  <c r="E10" i="8"/>
  <c r="E136" i="8" a="1"/>
  <c r="E136" i="8"/>
  <c r="D93" i="10" a="1"/>
  <c r="D93" i="10"/>
  <c r="E238" i="9" a="1"/>
  <c r="E238" i="9"/>
  <c r="E347" i="9" a="1"/>
  <c r="E347" i="9"/>
  <c r="E202" i="9" a="1"/>
  <c r="E202" i="9"/>
  <c r="E162" i="8" a="1"/>
  <c r="E162" i="8"/>
  <c r="E228" i="5" a="1"/>
  <c r="E228" i="5"/>
  <c r="D73" i="10" a="1"/>
  <c r="D73" i="10"/>
  <c r="E113" i="5" a="1"/>
  <c r="E113" i="5"/>
  <c r="E463" i="8" a="1"/>
  <c r="E463" i="8"/>
  <c r="D94" i="10" a="1"/>
  <c r="D94" i="10"/>
  <c r="E104" i="5" a="1"/>
  <c r="E104" i="5"/>
  <c r="E276" i="8" a="1"/>
  <c r="E276" i="8"/>
  <c r="D10" i="6" a="1"/>
  <c r="D10" i="6"/>
  <c r="E39" i="5" a="1"/>
  <c r="E39" i="5"/>
  <c r="E523" i="9" a="1"/>
  <c r="E523" i="9"/>
  <c r="D92" i="10" a="1"/>
  <c r="D92" i="10"/>
  <c r="D21" i="10" a="1"/>
  <c r="D21" i="10"/>
  <c r="E302" i="8" a="1"/>
  <c r="E302" i="8"/>
  <c r="E67" i="9" a="1"/>
  <c r="E67" i="9"/>
  <c r="E334" i="5" a="1"/>
  <c r="E334" i="5"/>
  <c r="E476" i="8" a="1"/>
  <c r="E476" i="8"/>
  <c r="E471" i="8" a="1"/>
  <c r="E471" i="8"/>
  <c r="D7" i="7" a="1"/>
  <c r="D7" i="7"/>
  <c r="E118" i="8" a="1"/>
  <c r="E118" i="8"/>
  <c r="E379" i="9" a="1"/>
  <c r="E379" i="9"/>
  <c r="E343" i="9" a="1"/>
  <c r="E343" i="9"/>
  <c r="E229" i="9" a="1"/>
  <c r="E229" i="9"/>
  <c r="E363" i="9" a="1"/>
  <c r="E363" i="9"/>
  <c r="E320" i="8" a="1"/>
  <c r="E320" i="8"/>
  <c r="E136" i="5" a="1"/>
  <c r="E136" i="5"/>
  <c r="E175" i="8" a="1"/>
  <c r="E175" i="8"/>
  <c r="E489" i="8" a="1"/>
  <c r="E489" i="8"/>
  <c r="E196" i="5" a="1"/>
  <c r="E196" i="5"/>
  <c r="E12" i="8" a="1"/>
  <c r="E12" i="8"/>
  <c r="E244" i="9" a="1"/>
  <c r="E244" i="9"/>
  <c r="E285" i="8" a="1"/>
  <c r="E285" i="8"/>
  <c r="E209" i="5" a="1"/>
  <c r="E209" i="5"/>
  <c r="E535" i="9" a="1"/>
  <c r="E535" i="9"/>
  <c r="E598" i="9" a="1"/>
  <c r="E598" i="9"/>
  <c r="E247" i="5" a="1"/>
  <c r="E247" i="5"/>
  <c r="E422" i="8" a="1"/>
  <c r="E422" i="8"/>
  <c r="E338" i="9" a="1"/>
  <c r="E338" i="9"/>
  <c r="E261" i="8" a="1"/>
  <c r="E261" i="8"/>
  <c r="E61" i="9" a="1"/>
  <c r="E61" i="9"/>
  <c r="E109" i="9" a="1"/>
  <c r="E109" i="9"/>
  <c r="E134" i="9" a="1"/>
  <c r="E134" i="9"/>
  <c r="E35" i="8" a="1"/>
  <c r="E35" i="8"/>
  <c r="E289" i="5" a="1"/>
  <c r="E289" i="5"/>
  <c r="E402" i="9" a="1"/>
  <c r="E402" i="9"/>
  <c r="E204" i="8" a="1"/>
  <c r="E204" i="8"/>
  <c r="D43" i="10" a="1"/>
  <c r="D43" i="10"/>
  <c r="E64" i="8" a="1"/>
  <c r="E64" i="8"/>
  <c r="E263" i="8" a="1"/>
  <c r="E263" i="8"/>
  <c r="E572" i="9" a="1"/>
  <c r="E572" i="9"/>
  <c r="E152" i="8" a="1"/>
  <c r="E152" i="8"/>
  <c r="E411" i="8" a="1"/>
  <c r="E411" i="8"/>
  <c r="D182" i="10" a="1"/>
  <c r="D182" i="10"/>
  <c r="E354" i="9" a="1"/>
  <c r="E354" i="9"/>
  <c r="E5" i="5" a="1"/>
  <c r="E5" i="5"/>
  <c r="E352" i="8" a="1"/>
  <c r="E352" i="8"/>
  <c r="E189" i="8" a="1"/>
  <c r="E189" i="8"/>
  <c r="E162" i="9" a="1"/>
  <c r="E162" i="9"/>
  <c r="E322" i="8" a="1"/>
  <c r="E322" i="8"/>
  <c r="D99" i="10" a="1"/>
  <c r="D99" i="10"/>
  <c r="E506" i="9" a="1"/>
  <c r="E506" i="9"/>
  <c r="D58" i="10" a="1"/>
  <c r="D58" i="10"/>
  <c r="E375" i="8" a="1"/>
  <c r="E375" i="8"/>
  <c r="E327" i="5" a="1"/>
  <c r="E327" i="5"/>
  <c r="D11" i="6" a="1"/>
  <c r="D11" i="6"/>
  <c r="E5" i="8" a="1"/>
  <c r="E5" i="8"/>
  <c r="D173" i="10" a="1"/>
  <c r="D173" i="10"/>
  <c r="E278" i="8" a="1"/>
  <c r="E278" i="8"/>
  <c r="E147" i="9" a="1"/>
  <c r="E147" i="9"/>
  <c r="E419" i="9" a="1"/>
  <c r="E419" i="9"/>
  <c r="E64" i="9" a="1"/>
  <c r="E64" i="9"/>
  <c r="E132" i="5" a="1"/>
  <c r="E132" i="5"/>
  <c r="E375" i="9" a="1"/>
  <c r="E375" i="9"/>
  <c r="E317" i="8" a="1"/>
  <c r="E317" i="8"/>
  <c r="E349" i="9" a="1"/>
  <c r="E349" i="9"/>
  <c r="E446" i="8" a="1"/>
  <c r="E446" i="8"/>
  <c r="E53" i="5" a="1"/>
  <c r="E53" i="5"/>
  <c r="E351" i="8" a="1"/>
  <c r="E351" i="8"/>
  <c r="D20" i="7" a="1"/>
  <c r="D20" i="7"/>
  <c r="E358" i="9" a="1"/>
  <c r="E358" i="9"/>
  <c r="E597" i="9" a="1"/>
  <c r="E597" i="9"/>
  <c r="E416" i="9" a="1"/>
  <c r="E416" i="9"/>
  <c r="E119" i="8" a="1"/>
  <c r="E119" i="8"/>
  <c r="E323" i="8" a="1"/>
  <c r="E323" i="8"/>
  <c r="E147" i="8" a="1"/>
  <c r="E147" i="8"/>
  <c r="D88" i="10" a="1"/>
  <c r="D88" i="10"/>
  <c r="E230" i="8" a="1"/>
  <c r="E230" i="8"/>
  <c r="E311" i="9" a="1"/>
  <c r="E311" i="9"/>
  <c r="E305" i="5" a="1"/>
  <c r="E305" i="5"/>
  <c r="E225" i="5" a="1"/>
  <c r="E225" i="5"/>
  <c r="E58" i="8" a="1"/>
  <c r="E58" i="8"/>
  <c r="E432" i="9" a="1"/>
  <c r="E432" i="9"/>
  <c r="E150" i="5" a="1"/>
  <c r="E150" i="5"/>
  <c r="D15" i="10" a="1"/>
  <c r="D15" i="10"/>
  <c r="E241" i="9" a="1"/>
  <c r="E241" i="9"/>
  <c r="E332" i="5" a="1"/>
  <c r="E332" i="5"/>
  <c r="E377" i="9" a="1"/>
  <c r="E377" i="9"/>
  <c r="E214" i="5" a="1"/>
  <c r="E214" i="5"/>
  <c r="E330" i="8" a="1"/>
  <c r="E330" i="8"/>
  <c r="E91" i="9" a="1"/>
  <c r="E91" i="9"/>
  <c r="E33" i="5" a="1"/>
  <c r="E33" i="5"/>
  <c r="E380" i="8" a="1"/>
  <c r="E380" i="8"/>
  <c r="D40" i="10" a="1"/>
  <c r="D40" i="10"/>
  <c r="E112" i="5" a="1"/>
  <c r="E112" i="5"/>
  <c r="E189" i="9" a="1"/>
  <c r="E189" i="9"/>
  <c r="E132" i="8" a="1"/>
  <c r="E132" i="8"/>
  <c r="E7" i="5" a="1"/>
  <c r="E7" i="5"/>
  <c r="E429" i="8" a="1"/>
  <c r="E429" i="8"/>
  <c r="E315" i="5" a="1"/>
  <c r="E315" i="5"/>
  <c r="E75" i="8" a="1"/>
  <c r="E75" i="8"/>
  <c r="E84" i="9" a="1"/>
  <c r="E84" i="9"/>
  <c r="E290" i="8" a="1"/>
  <c r="E290" i="8"/>
  <c r="E465" i="9" a="1"/>
  <c r="E465" i="9"/>
  <c r="E62" i="5" a="1"/>
  <c r="E62" i="5"/>
  <c r="E110" i="9" a="1"/>
  <c r="E110" i="9"/>
  <c r="E371" i="5" a="1"/>
  <c r="E371" i="5"/>
  <c r="E288" i="9" a="1"/>
  <c r="E288" i="9"/>
  <c r="E101" i="5" a="1"/>
  <c r="E101" i="5"/>
  <c r="E340" i="8" a="1"/>
  <c r="E340" i="8"/>
  <c r="E308" i="5" a="1"/>
  <c r="E308" i="5"/>
  <c r="E372" i="8" a="1"/>
  <c r="E372" i="8"/>
  <c r="E256" i="5" a="1"/>
  <c r="E256" i="5"/>
  <c r="E362" i="5" a="1"/>
  <c r="E362" i="5"/>
  <c r="E350" i="8" a="1"/>
  <c r="E350" i="8"/>
  <c r="E108" i="8" a="1"/>
  <c r="E108" i="8"/>
  <c r="E359" i="5" a="1"/>
  <c r="E359" i="5"/>
  <c r="E36" i="8" a="1"/>
  <c r="E36" i="8"/>
  <c r="E108" i="5" a="1"/>
  <c r="E108" i="5"/>
  <c r="E128" i="9" a="1"/>
  <c r="E128" i="9"/>
  <c r="E24" i="5" a="1"/>
  <c r="E24" i="5"/>
  <c r="E311" i="8" a="1"/>
  <c r="E311" i="8"/>
  <c r="E296" i="9" a="1"/>
  <c r="E296" i="9"/>
  <c r="D132" i="10" a="1"/>
  <c r="D132" i="10"/>
  <c r="D14" i="10" a="1"/>
  <c r="D14" i="10"/>
  <c r="D4" i="6" a="1"/>
  <c r="D4" i="6"/>
  <c r="E475" i="8" a="1"/>
  <c r="E475" i="8"/>
  <c r="E106" i="5" a="1"/>
  <c r="E106" i="5"/>
  <c r="E271" i="5" a="1"/>
  <c r="E271" i="5"/>
  <c r="E98" i="8" a="1"/>
  <c r="E98" i="8"/>
  <c r="E563" i="9" a="1"/>
  <c r="E563" i="9"/>
  <c r="D110" i="10" a="1"/>
  <c r="D110" i="10"/>
  <c r="E54" i="8" a="1"/>
  <c r="E54" i="8"/>
  <c r="E51" i="5" a="1"/>
  <c r="E51" i="5"/>
  <c r="E179" i="9" a="1"/>
  <c r="E179" i="9"/>
  <c r="E155" i="5" a="1"/>
  <c r="E155" i="5"/>
  <c r="D22" i="10" a="1"/>
  <c r="D22" i="10"/>
  <c r="E376" i="5" a="1"/>
  <c r="E376" i="5"/>
  <c r="E588" i="9" a="1"/>
  <c r="E588" i="9"/>
  <c r="E81" i="9" a="1"/>
  <c r="E81" i="9"/>
  <c r="E478" i="8" a="1"/>
  <c r="E478" i="8"/>
  <c r="E341" i="9" a="1"/>
  <c r="E341" i="9"/>
  <c r="E381" i="5" a="1"/>
  <c r="E381" i="5"/>
  <c r="E316" i="8" a="1"/>
  <c r="E316" i="8"/>
  <c r="E323" i="5" a="1"/>
  <c r="E323" i="5"/>
  <c r="E262" i="9" a="1"/>
  <c r="E262" i="9"/>
  <c r="E282" i="5" a="1"/>
  <c r="E282" i="5"/>
  <c r="E66" i="8" a="1"/>
  <c r="E66" i="8"/>
  <c r="D66" i="10" a="1"/>
  <c r="D66" i="10"/>
  <c r="D100" i="10" a="1"/>
  <c r="D100" i="10"/>
  <c r="E10" i="9" a="1"/>
  <c r="E10" i="9"/>
  <c r="E194" i="5" a="1"/>
  <c r="E194" i="5"/>
  <c r="E324" i="8" a="1"/>
  <c r="E324" i="8"/>
  <c r="E408" i="8" a="1"/>
  <c r="E408" i="8"/>
  <c r="E65" i="8" a="1"/>
  <c r="E65" i="8"/>
  <c r="E181" i="8" a="1"/>
  <c r="E181" i="8"/>
  <c r="E331" i="8" a="1"/>
  <c r="E331" i="8"/>
  <c r="E536" i="9" a="1"/>
  <c r="E536" i="9"/>
  <c r="E401" i="9" a="1"/>
  <c r="E401" i="9"/>
  <c r="E481" i="8" a="1"/>
  <c r="E481" i="8"/>
  <c r="D114" i="10" a="1"/>
  <c r="D114" i="10"/>
  <c r="E250" i="8" a="1"/>
  <c r="E250" i="8"/>
  <c r="E77" i="5" a="1"/>
  <c r="E77" i="5"/>
  <c r="D2" i="6" a="1"/>
  <c r="D2" i="6"/>
  <c r="E187" i="8" a="1"/>
  <c r="E187" i="8"/>
  <c r="E151" i="5" a="1"/>
  <c r="E151" i="5"/>
  <c r="E41" i="8" a="1"/>
  <c r="E41" i="8"/>
  <c r="E232" i="9" a="1"/>
  <c r="E232" i="9"/>
  <c r="D62" i="10" a="1"/>
  <c r="D62" i="10"/>
  <c r="E589" i="9" a="1"/>
  <c r="E589" i="9"/>
  <c r="E433" i="9" a="1"/>
  <c r="E433" i="9"/>
  <c r="E45" i="8" a="1"/>
  <c r="E45" i="8"/>
  <c r="E118" i="9" a="1"/>
  <c r="E118" i="9"/>
  <c r="E121" i="8" a="1"/>
  <c r="E121" i="8"/>
  <c r="D22" i="7" a="1"/>
  <c r="D22" i="7"/>
  <c r="E137" i="9" a="1"/>
  <c r="E137" i="9"/>
  <c r="D147" i="10" a="1"/>
  <c r="D147" i="10"/>
  <c r="E127" i="9" a="1"/>
  <c r="E127" i="9"/>
  <c r="E468" i="9" a="1"/>
  <c r="E468" i="9"/>
  <c r="E503" i="8" a="1"/>
  <c r="E503" i="8"/>
  <c r="D178" i="10" a="1"/>
  <c r="D178" i="10"/>
  <c r="E390" i="8" a="1"/>
  <c r="E390" i="8"/>
  <c r="E40" i="9" a="1"/>
  <c r="E40" i="9"/>
  <c r="E83" i="9" a="1"/>
  <c r="E83" i="9"/>
  <c r="E274" i="5" a="1"/>
  <c r="E274" i="5"/>
  <c r="E106" i="8" a="1"/>
  <c r="E106" i="8"/>
  <c r="E309" i="5" a="1"/>
  <c r="E309" i="5"/>
  <c r="D164" i="10" a="1"/>
  <c r="D164" i="10"/>
  <c r="E312" i="8" a="1"/>
  <c r="E312" i="8"/>
  <c r="E15" i="8" a="1"/>
  <c r="E15" i="8"/>
  <c r="D68" i="10" a="1"/>
  <c r="D68" i="10"/>
  <c r="E342" i="8" a="1"/>
  <c r="E342" i="8"/>
  <c r="D20" i="10" a="1"/>
  <c r="D20" i="10"/>
  <c r="E291" i="8" a="1"/>
  <c r="E291" i="8"/>
  <c r="E169" i="8" a="1"/>
  <c r="E169" i="8"/>
  <c r="D19" i="7" a="1"/>
  <c r="D19" i="7"/>
  <c r="E255" i="9" a="1"/>
  <c r="E255" i="9"/>
  <c r="E215" i="5" a="1"/>
  <c r="E215" i="5"/>
  <c r="D75" i="10" a="1"/>
  <c r="D75" i="10"/>
  <c r="E260" i="5" a="1"/>
  <c r="E260" i="5"/>
  <c r="E334" i="9" a="1"/>
  <c r="E334" i="9"/>
  <c r="E144" i="9" a="1"/>
  <c r="E144" i="9"/>
  <c r="E32" i="5" a="1"/>
  <c r="E32" i="5"/>
  <c r="E193" i="8" a="1"/>
  <c r="E193" i="8"/>
  <c r="D151" i="10" a="1"/>
  <c r="D151" i="10"/>
  <c r="E310" i="5" a="1"/>
  <c r="E310" i="5"/>
  <c r="E23" i="8" a="1"/>
  <c r="E23" i="8"/>
  <c r="E15" i="5" a="1"/>
  <c r="E15" i="5"/>
  <c r="E483" i="8" a="1"/>
  <c r="E483" i="8"/>
  <c r="E222" i="8" a="1"/>
  <c r="E222" i="8"/>
  <c r="E13" i="8" a="1"/>
  <c r="E13" i="8"/>
  <c r="E244" i="8" a="1"/>
  <c r="E244" i="8"/>
  <c r="E412" i="8" a="1"/>
  <c r="E412" i="8"/>
  <c r="E46" i="5" a="1"/>
  <c r="E46" i="5"/>
  <c r="E137" i="8" a="1"/>
  <c r="E137" i="8"/>
  <c r="E83" i="5" a="1"/>
  <c r="E83" i="5"/>
  <c r="E296" i="8" a="1"/>
  <c r="E296" i="8"/>
  <c r="D171" i="10" a="1"/>
  <c r="D171" i="10"/>
  <c r="E154" i="9" a="1"/>
  <c r="E154" i="9"/>
  <c r="E128" i="8" a="1"/>
  <c r="E128" i="8"/>
  <c r="E266" i="5" a="1"/>
  <c r="E266" i="5"/>
  <c r="E256" i="9" a="1"/>
  <c r="E256" i="9"/>
  <c r="E568" i="9" a="1"/>
  <c r="E568" i="9"/>
  <c r="E96" i="8" a="1"/>
  <c r="E96" i="8"/>
  <c r="E526" i="9" a="1"/>
  <c r="E526" i="9"/>
  <c r="E101" i="8" a="1"/>
  <c r="E101" i="8"/>
  <c r="E197" i="8" a="1"/>
  <c r="E197" i="8"/>
  <c r="E328" i="9" a="1"/>
  <c r="E328" i="9"/>
  <c r="E329" i="9" a="1"/>
  <c r="E329" i="9"/>
  <c r="E253" i="9" a="1"/>
  <c r="E253" i="9"/>
  <c r="E357" i="5" a="1"/>
  <c r="E357" i="5"/>
  <c r="D165" i="10" a="1"/>
  <c r="D165" i="10"/>
  <c r="E16" i="5" a="1"/>
  <c r="E16" i="5"/>
  <c r="E499" i="8" a="1"/>
  <c r="E499" i="8"/>
  <c r="E125" i="5" a="1"/>
  <c r="E125" i="5"/>
  <c r="E384" i="5" a="1"/>
  <c r="E384" i="5"/>
  <c r="E529" i="9" a="1"/>
  <c r="E529" i="9"/>
  <c r="D9" i="10" a="1"/>
  <c r="D9" i="10"/>
  <c r="E224" i="8" a="1"/>
  <c r="E224" i="8"/>
  <c r="E111" i="8" a="1"/>
  <c r="E111" i="8"/>
  <c r="E203" i="8" a="1"/>
  <c r="E203" i="8"/>
  <c r="E165" i="8" a="1"/>
  <c r="E165" i="8"/>
  <c r="E200" i="5" a="1"/>
  <c r="E200" i="5"/>
  <c r="E236" i="9" a="1"/>
  <c r="E236" i="9"/>
  <c r="E264" i="9" a="1"/>
  <c r="E264" i="9"/>
  <c r="E221" i="9" a="1"/>
  <c r="E221" i="9"/>
  <c r="E178" i="5" a="1"/>
  <c r="E178" i="5"/>
  <c r="D46" i="10" a="1"/>
  <c r="D46" i="10"/>
  <c r="E585" i="9" a="1"/>
  <c r="E585" i="9"/>
  <c r="E363" i="5" a="1"/>
  <c r="E363" i="5"/>
  <c r="D17" i="7" a="1"/>
  <c r="D17" i="7"/>
  <c r="E278" i="9" a="1"/>
  <c r="E278" i="9"/>
  <c r="E174" i="9" a="1"/>
  <c r="E174" i="9"/>
  <c r="E215" i="8" a="1"/>
  <c r="E215" i="8"/>
  <c r="E188" i="5" a="1"/>
  <c r="E188" i="5"/>
  <c r="E452" i="9" a="1"/>
  <c r="E452" i="9"/>
  <c r="E125" i="9" a="1"/>
  <c r="E125" i="9"/>
  <c r="D129" i="10" a="1"/>
  <c r="D129" i="10"/>
  <c r="E455" i="9" a="1"/>
  <c r="E455" i="9"/>
  <c r="D112" i="10" a="1"/>
  <c r="D112" i="10"/>
  <c r="D36" i="10" a="1"/>
  <c r="D36" i="10"/>
  <c r="E145" i="9" a="1"/>
  <c r="E145" i="9"/>
  <c r="E316" i="5" a="1"/>
  <c r="E316" i="5"/>
  <c r="E7" i="8" a="1"/>
  <c r="E7" i="8"/>
  <c r="E243" i="9" a="1"/>
  <c r="E243" i="9"/>
  <c r="E367" i="9" a="1"/>
  <c r="E367" i="9"/>
  <c r="E268" i="5" a="1"/>
  <c r="E268" i="5"/>
  <c r="D23" i="10" a="1"/>
  <c r="D23" i="10"/>
  <c r="E325" i="9" a="1"/>
  <c r="E325" i="9"/>
  <c r="E414" i="8" a="1"/>
  <c r="E414" i="8"/>
  <c r="D137" i="10" a="1"/>
  <c r="D137" i="10"/>
  <c r="D35" i="10" a="1"/>
  <c r="D35" i="10"/>
  <c r="E395" i="8" a="1"/>
  <c r="E395" i="8"/>
  <c r="E11" i="5" a="1"/>
  <c r="E11" i="5"/>
  <c r="E299" i="5" a="1"/>
  <c r="E299" i="5"/>
  <c r="E74" i="8" a="1"/>
  <c r="E74" i="8"/>
  <c r="E112" i="8" a="1"/>
  <c r="E112" i="8"/>
  <c r="E2" i="8" a="1"/>
  <c r="E2" i="8"/>
  <c r="E455" i="8" a="1"/>
  <c r="E455" i="8"/>
  <c r="E371" i="9" a="1"/>
  <c r="E371" i="9"/>
  <c r="E396" i="8" a="1"/>
  <c r="E396" i="8"/>
  <c r="E164" i="5" a="1"/>
  <c r="E164" i="5"/>
  <c r="E197" i="5" a="1"/>
  <c r="E197" i="5"/>
  <c r="E247" i="8" a="1"/>
  <c r="E247" i="8"/>
  <c r="E252" i="9" a="1"/>
  <c r="E252" i="9"/>
  <c r="E316" i="9" a="1"/>
  <c r="E316" i="9"/>
  <c r="E409" i="8" a="1"/>
  <c r="E409" i="8"/>
  <c r="E298" i="9" a="1"/>
  <c r="E298" i="9"/>
  <c r="D159" i="10" a="1"/>
  <c r="D159" i="10"/>
  <c r="D59" i="10" a="1"/>
  <c r="D59" i="10"/>
  <c r="E394" i="8" a="1"/>
  <c r="E394" i="8"/>
  <c r="E319" i="9" a="1"/>
  <c r="E319" i="9"/>
  <c r="D77" i="10" a="1"/>
  <c r="D77" i="10"/>
  <c r="E20" i="9" a="1"/>
  <c r="E20" i="9"/>
  <c r="E185" i="9" a="1"/>
  <c r="E185" i="9"/>
  <c r="E15" i="9" a="1"/>
  <c r="E15" i="9"/>
  <c r="E297" i="8" a="1"/>
  <c r="E297" i="8"/>
  <c r="E415" i="8" a="1"/>
  <c r="E415" i="8"/>
  <c r="E137" i="5" a="1"/>
  <c r="E137" i="5"/>
  <c r="E382" i="8" a="1"/>
  <c r="E382" i="8"/>
  <c r="E122" i="5" a="1"/>
  <c r="E122" i="5"/>
  <c r="E73" i="8" a="1"/>
  <c r="E73" i="8"/>
  <c r="E318" i="9" a="1"/>
  <c r="E318" i="9"/>
  <c r="E182" i="9" a="1"/>
  <c r="E182" i="9"/>
  <c r="E401" i="8" a="1"/>
  <c r="E401" i="8"/>
  <c r="D33" i="10" a="1"/>
  <c r="D33" i="10"/>
  <c r="E14" i="8" a="1"/>
  <c r="E14" i="8"/>
  <c r="E330" i="5" a="1"/>
  <c r="E330" i="5"/>
  <c r="E461" i="9" a="1"/>
  <c r="E461" i="9"/>
  <c r="E337" i="8" a="1"/>
  <c r="E337" i="8"/>
  <c r="E336" i="5" a="1"/>
  <c r="E336" i="5"/>
  <c r="E216" i="8" a="1"/>
  <c r="E216" i="8"/>
  <c r="E436" i="9" a="1"/>
  <c r="E436" i="9"/>
  <c r="E400" i="9" a="1"/>
  <c r="E400" i="9"/>
  <c r="E310" i="9" a="1"/>
  <c r="E310" i="9"/>
  <c r="E225" i="9" a="1"/>
  <c r="E225" i="9"/>
  <c r="E264" i="5" a="1"/>
  <c r="E264" i="5"/>
  <c r="E179" i="5" a="1"/>
  <c r="E179" i="5"/>
  <c r="E487" i="9" a="1"/>
  <c r="E487" i="9"/>
  <c r="E17" i="5" a="1"/>
  <c r="E17" i="5"/>
  <c r="D135" i="10" a="1"/>
  <c r="D135" i="10"/>
  <c r="E87" i="8" a="1"/>
  <c r="E87" i="8"/>
  <c r="E95" i="9" a="1"/>
  <c r="E95" i="9"/>
  <c r="E245" i="8" a="1"/>
  <c r="E245" i="8"/>
  <c r="E451" i="8" a="1"/>
  <c r="E451" i="8"/>
  <c r="E300" i="9" a="1"/>
  <c r="E300" i="9"/>
  <c r="E207" i="9" a="1"/>
  <c r="E207" i="9"/>
  <c r="E379" i="5" a="1"/>
  <c r="E379" i="5"/>
  <c r="E562" i="9" a="1"/>
  <c r="E562" i="9"/>
  <c r="E88" i="9" a="1"/>
  <c r="E88" i="9"/>
  <c r="E227" i="5" a="1"/>
  <c r="E227" i="5"/>
  <c r="D103" i="10" a="1"/>
  <c r="D103" i="10"/>
  <c r="E356" i="9" a="1"/>
  <c r="E356" i="9"/>
  <c r="E462" i="8" a="1"/>
  <c r="E462" i="8"/>
  <c r="E275" i="9" a="1"/>
  <c r="E275" i="9"/>
  <c r="E484" i="8" a="1"/>
  <c r="E484" i="8"/>
  <c r="E140" i="9" a="1"/>
  <c r="E140" i="9"/>
  <c r="D12" i="7" a="1"/>
  <c r="D12" i="7"/>
  <c r="E337" i="9" a="1"/>
  <c r="E337" i="9"/>
  <c r="E111" i="9" a="1"/>
  <c r="E111" i="9"/>
  <c r="E317" i="5" a="1"/>
  <c r="E317" i="5"/>
  <c r="E61" i="8" a="1"/>
  <c r="E61" i="8"/>
  <c r="E340" i="5" a="1"/>
  <c r="E340" i="5"/>
  <c r="E241" i="8" a="1"/>
  <c r="E241" i="8"/>
  <c r="E70" i="8" a="1"/>
  <c r="E70" i="8"/>
  <c r="D31" i="10" a="1"/>
  <c r="D31" i="10"/>
  <c r="E395" i="9" a="1"/>
  <c r="E395" i="9"/>
  <c r="E131" i="5" a="1"/>
  <c r="E131" i="5"/>
  <c r="E55" i="9" a="1"/>
  <c r="E55" i="9"/>
  <c r="D145" i="10" a="1"/>
  <c r="D145" i="10"/>
  <c r="E470" i="9" a="1"/>
  <c r="E470" i="9"/>
  <c r="D149" i="10" a="1"/>
  <c r="D149" i="10"/>
  <c r="E20" i="8" a="1"/>
  <c r="E20" i="8"/>
  <c r="E185" i="5" a="1"/>
  <c r="E185" i="5"/>
  <c r="E444" i="9" a="1"/>
  <c r="E444" i="9"/>
  <c r="E280" i="8" a="1"/>
  <c r="E280" i="8"/>
  <c r="E524" i="9" a="1"/>
  <c r="E524" i="9"/>
  <c r="E157" i="8" a="1"/>
  <c r="E157" i="8"/>
  <c r="E75" i="5" a="1"/>
  <c r="E75" i="5"/>
  <c r="E482" i="9" a="1"/>
  <c r="E482" i="9"/>
  <c r="E329" i="5" a="1"/>
  <c r="E329" i="5"/>
  <c r="D12" i="10" a="1"/>
  <c r="D12" i="10"/>
  <c r="E273" i="8" a="1"/>
  <c r="E273" i="8"/>
  <c r="E54" i="9" a="1"/>
  <c r="E54" i="9"/>
  <c r="D102" i="10" a="1"/>
  <c r="D102" i="10"/>
  <c r="D17" i="10" a="1"/>
  <c r="D17" i="10"/>
  <c r="E160" i="5" a="1"/>
  <c r="E160" i="5"/>
  <c r="E416" i="8" a="1"/>
  <c r="E416" i="8"/>
  <c r="E21" i="5" a="1"/>
  <c r="E21" i="5"/>
  <c r="E169" i="5" a="1"/>
  <c r="E169" i="5"/>
  <c r="E370" i="8" a="1"/>
  <c r="E370" i="8"/>
  <c r="E193" i="9" a="1"/>
  <c r="E193" i="9"/>
  <c r="E235" i="5" a="1"/>
  <c r="E235" i="5"/>
  <c r="E39" i="9" a="1"/>
  <c r="E39" i="9"/>
  <c r="E452" i="8" a="1"/>
  <c r="E452" i="8"/>
  <c r="E430" i="9" a="1"/>
  <c r="E430" i="9"/>
  <c r="D3" i="7" a="1"/>
  <c r="D3" i="7"/>
  <c r="E305" i="8" a="1"/>
  <c r="E305" i="8"/>
  <c r="E450" i="8" a="1"/>
  <c r="E450" i="8"/>
  <c r="E593" i="9" a="1"/>
  <c r="E593" i="9"/>
  <c r="E247" i="9" a="1"/>
  <c r="E247" i="9"/>
  <c r="E161" i="8" a="1"/>
  <c r="E161" i="8"/>
  <c r="E272" i="8" a="1"/>
  <c r="E272" i="8"/>
  <c r="E391" i="8" a="1"/>
  <c r="E391" i="8"/>
  <c r="E66" i="9" a="1"/>
  <c r="E66" i="9"/>
  <c r="E187" i="9" a="1"/>
  <c r="E187" i="9"/>
  <c r="E425" i="8" a="1"/>
  <c r="E425" i="8"/>
  <c r="E80" i="8" a="1"/>
  <c r="E80" i="8"/>
  <c r="E273" i="9" a="1"/>
  <c r="E273" i="9"/>
  <c r="E155" i="9" a="1"/>
  <c r="E155" i="9"/>
  <c r="E269" i="5" a="1"/>
  <c r="E269" i="5"/>
  <c r="D177" i="10" a="1"/>
  <c r="D177" i="10"/>
  <c r="E192" i="9" a="1"/>
  <c r="E192" i="9"/>
  <c r="E6" i="9" a="1"/>
  <c r="E6" i="9"/>
  <c r="E165" i="5" a="1"/>
  <c r="E165" i="5"/>
  <c r="E466" i="8" a="1"/>
  <c r="E466" i="8"/>
  <c r="E220" i="5" a="1"/>
  <c r="E220" i="5"/>
  <c r="E45" i="5" a="1"/>
  <c r="E45" i="5"/>
  <c r="E58" i="9" a="1"/>
  <c r="E58" i="9"/>
  <c r="E548" i="9" a="1"/>
  <c r="E548" i="9"/>
  <c r="E227" i="9" a="1"/>
  <c r="E227" i="9"/>
  <c r="E497" i="8" a="1"/>
  <c r="E497" i="8"/>
  <c r="E28" i="5" a="1"/>
  <c r="E28" i="5"/>
  <c r="E427" i="8" a="1"/>
  <c r="E427" i="8"/>
  <c r="D8" i="7" a="1"/>
  <c r="D8" i="7"/>
  <c r="E426" i="9" a="1"/>
  <c r="E426" i="9"/>
  <c r="E48" i="9" a="1"/>
  <c r="E48" i="9"/>
  <c r="D172" i="10" a="1"/>
  <c r="D172" i="10"/>
  <c r="E107" i="5" a="1"/>
  <c r="E107" i="5"/>
  <c r="E356" i="8" a="1"/>
  <c r="E356" i="8"/>
  <c r="E180" i="9" a="1"/>
  <c r="E180" i="9"/>
  <c r="E527" i="9" a="1"/>
  <c r="E527" i="9"/>
  <c r="E113" i="9" a="1"/>
  <c r="E113" i="9"/>
  <c r="E325" i="8" a="1"/>
  <c r="E325" i="8"/>
  <c r="E209" i="9" a="1"/>
  <c r="E209" i="9"/>
  <c r="E472" i="9" a="1"/>
  <c r="E472" i="9"/>
  <c r="E135" i="5" a="1"/>
  <c r="E135" i="5"/>
  <c r="E372" i="9" a="1"/>
  <c r="E372" i="9"/>
  <c r="E125" i="8" a="1"/>
  <c r="E125" i="8"/>
  <c r="E285" i="5" a="1"/>
  <c r="E285" i="5"/>
  <c r="E99" i="8" a="1"/>
  <c r="E99" i="8"/>
  <c r="E386" i="9" a="1"/>
  <c r="E386" i="9"/>
  <c r="E133" i="9" a="1"/>
  <c r="E133" i="9"/>
  <c r="E26" i="5" a="1"/>
  <c r="E26" i="5"/>
  <c r="E566" i="9" a="1"/>
  <c r="E566" i="9"/>
  <c r="E509" i="9" a="1"/>
  <c r="E509" i="9"/>
  <c r="D84" i="10" a="1"/>
  <c r="D84" i="10"/>
  <c r="E189" i="5" a="1"/>
  <c r="E189" i="5"/>
  <c r="E272" i="5" a="1"/>
  <c r="E272" i="5"/>
  <c r="E144" i="5" a="1"/>
  <c r="E144" i="5"/>
  <c r="E358" i="8" a="1"/>
  <c r="E358" i="8"/>
  <c r="E55" i="8" a="1"/>
  <c r="E55" i="8"/>
  <c r="E493" i="9" a="1"/>
  <c r="E493" i="9"/>
  <c r="E453" i="8" a="1"/>
  <c r="E453" i="8"/>
  <c r="E31" i="5" a="1"/>
  <c r="E31" i="5"/>
  <c r="D104" i="10" a="1"/>
  <c r="D104" i="10"/>
  <c r="E364" i="5" a="1"/>
  <c r="E364" i="5"/>
  <c r="D115" i="10" a="1"/>
  <c r="D115" i="10"/>
  <c r="E488" i="8" a="1"/>
  <c r="E488" i="8"/>
  <c r="D25" i="10" a="1"/>
  <c r="D25" i="10"/>
  <c r="E119" i="5" a="1"/>
  <c r="E119" i="5"/>
  <c r="E188" i="8" a="1"/>
  <c r="E188" i="8"/>
  <c r="E537" i="9" a="1"/>
  <c r="E537" i="9"/>
  <c r="E343" i="8" a="1"/>
  <c r="E343" i="8"/>
  <c r="E41" i="9" a="1"/>
  <c r="E41" i="9"/>
  <c r="E297" i="5" a="1"/>
  <c r="E297" i="5"/>
  <c r="E172" i="9" a="1"/>
  <c r="E172" i="9"/>
  <c r="D176" i="10" a="1"/>
  <c r="D176" i="10"/>
  <c r="E172" i="8" a="1"/>
  <c r="E172" i="8"/>
  <c r="E160" i="9" a="1"/>
  <c r="E160" i="9"/>
  <c r="E183" i="9" a="1"/>
  <c r="E183" i="9"/>
  <c r="D130" i="10" a="1"/>
  <c r="D130" i="10"/>
  <c r="E38" i="8" a="1"/>
  <c r="E38" i="8"/>
  <c r="E417" i="8" a="1"/>
  <c r="E417" i="8"/>
  <c r="E182" i="8" a="1"/>
  <c r="E182" i="8"/>
  <c r="E42" i="8" a="1"/>
  <c r="E42" i="8"/>
  <c r="E35" i="9" a="1"/>
  <c r="E35" i="9"/>
  <c r="D3" i="6" a="1"/>
  <c r="D3" i="6"/>
  <c r="E374" i="8" a="1"/>
  <c r="E374" i="8"/>
  <c r="E239" i="8" a="1"/>
  <c r="E239" i="8"/>
  <c r="E301" i="9" a="1"/>
  <c r="E301" i="9"/>
  <c r="E207" i="8" a="1"/>
  <c r="E207" i="8"/>
  <c r="E344" i="9" a="1"/>
  <c r="E344" i="9"/>
  <c r="D142" i="10" a="1"/>
  <c r="D142" i="10"/>
  <c r="D144" i="10" a="1"/>
  <c r="D144" i="10"/>
  <c r="E293" i="8" a="1"/>
  <c r="E293" i="8"/>
  <c r="E444" i="8" a="1"/>
  <c r="E444" i="8"/>
  <c r="E387" i="8" a="1"/>
  <c r="E387" i="8"/>
  <c r="E73" i="5" a="1"/>
  <c r="E73" i="5"/>
  <c r="E348" i="8" a="1"/>
  <c r="E348" i="8"/>
  <c r="E50" i="5" a="1"/>
  <c r="E50" i="5"/>
  <c r="E221" i="8" a="1"/>
  <c r="E221" i="8"/>
  <c r="E320" i="9" a="1"/>
  <c r="E320" i="9"/>
  <c r="E169" i="9" a="1"/>
  <c r="E169" i="9"/>
  <c r="E326" i="9" a="1"/>
  <c r="E326" i="9"/>
  <c r="E321" i="5" a="1"/>
  <c r="E321" i="5"/>
  <c r="E29" i="8" a="1"/>
  <c r="E29" i="8"/>
  <c r="E472" i="8" a="1"/>
  <c r="E472" i="8"/>
  <c r="E525" i="9" a="1"/>
  <c r="E525" i="9"/>
  <c r="E201" i="9" a="1"/>
  <c r="E201" i="9"/>
  <c r="E311" i="5" a="1"/>
  <c r="E311" i="5"/>
  <c r="E123" i="5" a="1"/>
  <c r="E123" i="5"/>
  <c r="E426" i="8" a="1"/>
  <c r="E426" i="8"/>
  <c r="E50" i="8" a="1"/>
  <c r="E50" i="8"/>
  <c r="E78" i="5" a="1"/>
  <c r="E78" i="5"/>
  <c r="E283" i="9" a="1"/>
  <c r="E283" i="9"/>
  <c r="D63" i="10" a="1"/>
  <c r="D63" i="10"/>
  <c r="E17" i="9" a="1"/>
  <c r="E17" i="9"/>
  <c r="D53" i="10" a="1"/>
  <c r="D53" i="10"/>
  <c r="E270" i="9" a="1"/>
  <c r="E270" i="9"/>
  <c r="E126" i="8" a="1"/>
  <c r="E126" i="8"/>
  <c r="E117" i="8" a="1"/>
  <c r="E117" i="8"/>
  <c r="E187" i="5" a="1"/>
  <c r="E187" i="5"/>
  <c r="E115" i="8" a="1"/>
  <c r="E115" i="8"/>
  <c r="D121" i="10" a="1"/>
  <c r="D121" i="10"/>
  <c r="E504" i="9" a="1"/>
  <c r="E504" i="9"/>
  <c r="E52" i="8" a="1"/>
  <c r="E52" i="8"/>
  <c r="E10" i="5" a="1"/>
  <c r="E10" i="5"/>
  <c r="D83" i="10" a="1"/>
  <c r="D83" i="10"/>
  <c r="E199" i="8" a="1"/>
  <c r="E199" i="8"/>
  <c r="E251" i="9" a="1"/>
  <c r="E251" i="9"/>
  <c r="D183" i="10" a="1"/>
  <c r="D183" i="10"/>
  <c r="E159" i="8" a="1"/>
  <c r="E159" i="8"/>
  <c r="E438" i="9" a="1"/>
  <c r="E438" i="9"/>
  <c r="E11" i="8" a="1"/>
  <c r="E11" i="8"/>
  <c r="E178" i="8" a="1"/>
  <c r="E178" i="8"/>
  <c r="E177" i="5" a="1"/>
  <c r="E177" i="5"/>
  <c r="E25" i="8" a="1"/>
  <c r="E25" i="8"/>
  <c r="E97" i="9" a="1"/>
  <c r="E97" i="9"/>
  <c r="E414" i="9" a="1"/>
  <c r="E414" i="9"/>
  <c r="E281" i="5" a="1"/>
  <c r="E281" i="5"/>
  <c r="E37" i="8" a="1"/>
  <c r="E37" i="8"/>
  <c r="E104" i="9" a="1"/>
  <c r="E104" i="9"/>
  <c r="E422" i="9" a="1"/>
  <c r="E422" i="9"/>
  <c r="E26" i="8" a="1"/>
  <c r="E26" i="8"/>
  <c r="E423" i="9" a="1"/>
  <c r="E423" i="9"/>
  <c r="D18" i="7" a="1"/>
  <c r="D18" i="7"/>
  <c r="E381" i="9" a="1"/>
  <c r="E381" i="9"/>
  <c r="E371" i="8" a="1"/>
  <c r="E371" i="8"/>
  <c r="E445" i="8" a="1"/>
  <c r="E445" i="8"/>
  <c r="E405" i="8" a="1"/>
  <c r="E405" i="8"/>
  <c r="E345" i="9" a="1"/>
  <c r="E345" i="9"/>
  <c r="D14" i="7" a="1"/>
  <c r="D14" i="7"/>
  <c r="E177" i="9" a="1"/>
  <c r="E177" i="9"/>
  <c r="E354" i="5" a="1"/>
  <c r="E354" i="5"/>
  <c r="E349" i="8" a="1"/>
  <c r="E349" i="8"/>
  <c r="E83" i="8" a="1"/>
  <c r="E83" i="8"/>
  <c r="E175" i="5" a="1"/>
  <c r="E175" i="5"/>
  <c r="E298" i="5" a="1"/>
  <c r="E298" i="5"/>
  <c r="E76" i="8" a="1"/>
  <c r="E76" i="8"/>
  <c r="E27" i="8" a="1"/>
  <c r="E27" i="8"/>
  <c r="E231" i="9" a="1"/>
  <c r="E231" i="9"/>
  <c r="E177" i="8" a="1"/>
  <c r="E177" i="8"/>
  <c r="E71" i="8" a="1"/>
  <c r="E71" i="8"/>
  <c r="E172" i="5" a="1"/>
  <c r="E172" i="5"/>
  <c r="E519" i="9" a="1"/>
  <c r="E519" i="9"/>
  <c r="E277" i="8" a="1"/>
  <c r="E277" i="8"/>
  <c r="E329" i="8" a="1"/>
  <c r="E329" i="8"/>
  <c r="E318" i="5" a="1"/>
  <c r="E318" i="5"/>
  <c r="E507" i="9" a="1"/>
  <c r="E507" i="9"/>
  <c r="E259" i="9" a="1"/>
  <c r="E259" i="9"/>
  <c r="E170" i="5" a="1"/>
  <c r="E170" i="5"/>
  <c r="E561" i="9" a="1"/>
  <c r="E561" i="9"/>
  <c r="E139" i="5" a="1"/>
  <c r="E139" i="5"/>
  <c r="D139" i="10" a="1"/>
  <c r="D139" i="10"/>
  <c r="E43" i="9" a="1"/>
  <c r="E43" i="9"/>
  <c r="E288" i="5" a="1"/>
  <c r="E288" i="5"/>
  <c r="E156" i="8" a="1"/>
  <c r="E156" i="8"/>
  <c r="E288" i="8" a="1"/>
  <c r="E288" i="8"/>
  <c r="E349" i="5" a="1"/>
  <c r="E349" i="5"/>
  <c r="E541" i="9" a="1"/>
  <c r="E541" i="9"/>
  <c r="D95" i="10" a="1"/>
  <c r="D95" i="10"/>
  <c r="E249" i="9" a="1"/>
  <c r="E249" i="9"/>
  <c r="E140" i="5" a="1"/>
  <c r="E140" i="5"/>
  <c r="E174" i="8" a="1"/>
  <c r="E174" i="8"/>
  <c r="E135" i="9" a="1"/>
  <c r="E135" i="9"/>
  <c r="E469" i="8" a="1"/>
  <c r="E469" i="8"/>
  <c r="E198" i="8" a="1"/>
  <c r="E198" i="8"/>
  <c r="E87" i="5" a="1"/>
  <c r="E87" i="5"/>
  <c r="E63" i="9" a="1"/>
  <c r="E63" i="9"/>
  <c r="E334" i="8" a="1"/>
  <c r="E334" i="8"/>
  <c r="E355" i="8" a="1"/>
  <c r="E355" i="8"/>
  <c r="E385" i="5" a="1"/>
  <c r="E385" i="5"/>
  <c r="E380" i="5" a="1"/>
  <c r="E380" i="5"/>
  <c r="D52" i="10" a="1"/>
  <c r="D52" i="10"/>
  <c r="D65" i="10" a="1"/>
  <c r="D65" i="10"/>
  <c r="E22" i="9" a="1"/>
  <c r="E22" i="9"/>
  <c r="E36" i="9" a="1"/>
  <c r="E36" i="9"/>
  <c r="E378" i="9" a="1"/>
  <c r="E378" i="9"/>
  <c r="E279" i="9" a="1"/>
  <c r="E279" i="9"/>
  <c r="E100" i="5" a="1"/>
  <c r="E100" i="5"/>
  <c r="E456" i="8" a="1"/>
  <c r="E456" i="8"/>
  <c r="E91" i="8" a="1"/>
  <c r="E91" i="8"/>
  <c r="E47" i="8" a="1"/>
  <c r="E47" i="8"/>
  <c r="E259" i="8" a="1"/>
  <c r="E259" i="8"/>
  <c r="E31" i="8" a="1"/>
  <c r="E31" i="8"/>
  <c r="E503" i="9" a="1"/>
  <c r="E503" i="9"/>
  <c r="E51" i="8" a="1"/>
  <c r="E51" i="8"/>
  <c r="E128" i="5" a="1"/>
  <c r="E128" i="5"/>
  <c r="E554" i="9" a="1"/>
  <c r="E554" i="9"/>
  <c r="D146" i="10" a="1"/>
  <c r="D146" i="10"/>
  <c r="E60" i="5" a="1"/>
  <c r="E60" i="5"/>
  <c r="E398" i="8" a="1"/>
  <c r="E398" i="8"/>
  <c r="E392" i="8" a="1"/>
  <c r="E392" i="8"/>
  <c r="E495" i="9" a="1"/>
  <c r="E495" i="9"/>
  <c r="E17" i="8" a="1"/>
  <c r="E17" i="8"/>
  <c r="E404" i="9" a="1"/>
  <c r="E404" i="9"/>
  <c r="E571" i="9" a="1"/>
  <c r="E571" i="9"/>
  <c r="E493" i="8" a="1"/>
  <c r="E493" i="8"/>
  <c r="E352" i="9" a="1"/>
  <c r="E352" i="9"/>
  <c r="D170" i="10" a="1"/>
  <c r="D170" i="10"/>
  <c r="E556" i="9" a="1"/>
  <c r="E556" i="9"/>
  <c r="E328" i="8" a="1"/>
  <c r="E328" i="8"/>
  <c r="D7" i="6" a="1"/>
  <c r="D7" i="6"/>
  <c r="E321" i="8" a="1"/>
  <c r="E321" i="8"/>
  <c r="E56" i="5" a="1"/>
  <c r="E56" i="5"/>
  <c r="E253" i="8" a="1"/>
  <c r="E253" i="8"/>
  <c r="D175" i="10" a="1"/>
  <c r="D175" i="10"/>
  <c r="E171" i="9" a="1"/>
  <c r="E171" i="9"/>
  <c r="E196" i="8" a="1"/>
  <c r="E196" i="8"/>
  <c r="E95" i="8" a="1"/>
  <c r="E95" i="8"/>
  <c r="E380" i="9" a="1"/>
  <c r="E380" i="9"/>
  <c r="E344" i="5" a="1"/>
  <c r="E344" i="5"/>
  <c r="E307" i="9" a="1"/>
  <c r="E307" i="9"/>
  <c r="E143" i="9" a="1"/>
  <c r="E143" i="9"/>
  <c r="E443" i="9" a="1"/>
  <c r="E443" i="9"/>
  <c r="E335" i="9" a="1"/>
  <c r="E335" i="9"/>
  <c r="E415" i="9" a="1"/>
  <c r="E415" i="9"/>
  <c r="E326" i="5" a="1"/>
  <c r="E326" i="5"/>
  <c r="E299" i="8" a="1"/>
  <c r="E299" i="8"/>
  <c r="E143" i="8" a="1"/>
  <c r="E143" i="8"/>
  <c r="E498" i="9" a="1"/>
  <c r="E498" i="9"/>
  <c r="E505" i="9" a="1"/>
  <c r="E505" i="9"/>
  <c r="D32" i="10" a="1"/>
  <c r="D32" i="10"/>
  <c r="E52" i="9" a="1"/>
  <c r="E52" i="9"/>
  <c r="E270" i="5" a="1"/>
  <c r="E270" i="5"/>
  <c r="E317" i="9" a="1"/>
  <c r="E317" i="9"/>
  <c r="E163" i="8" a="1"/>
  <c r="E163" i="8"/>
  <c r="D185" i="10" a="1"/>
  <c r="D185" i="10"/>
  <c r="E533" i="9" a="1"/>
  <c r="E533" i="9"/>
  <c r="E58" i="5" a="1"/>
  <c r="E58" i="5"/>
  <c r="E502" i="9" a="1"/>
  <c r="E502" i="9"/>
  <c r="D169" i="10" a="1"/>
  <c r="D169" i="10"/>
  <c r="E483" i="9" a="1"/>
  <c r="E483" i="9"/>
  <c r="E207" i="5" a="1"/>
  <c r="E207" i="5"/>
  <c r="E248" i="8" a="1"/>
  <c r="E248" i="8"/>
  <c r="E42" i="5" a="1"/>
  <c r="E42" i="5"/>
  <c r="E146" i="8" a="1"/>
  <c r="E146" i="8"/>
  <c r="D56" i="10" a="1"/>
  <c r="D56" i="10"/>
  <c r="E164" i="9" a="1"/>
  <c r="E164" i="9"/>
  <c r="E331" i="9" a="1"/>
  <c r="E331" i="9"/>
  <c r="E274" i="9" a="1"/>
  <c r="E274" i="9"/>
  <c r="E91" i="5" a="1"/>
  <c r="E91" i="5"/>
  <c r="E171" i="5" a="1"/>
  <c r="E171" i="5"/>
  <c r="E76" i="5" a="1"/>
  <c r="E76" i="5"/>
  <c r="E27" i="9" a="1"/>
  <c r="E27" i="9"/>
  <c r="E284" i="9" a="1"/>
  <c r="E284" i="9"/>
  <c r="E245" i="5" a="1"/>
  <c r="E245" i="5"/>
  <c r="E364" i="9" a="1"/>
  <c r="E364" i="9"/>
  <c r="E8" i="9" a="1"/>
  <c r="E8" i="9"/>
  <c r="E175" i="9" a="1"/>
  <c r="E175" i="9"/>
  <c r="E296" i="5" a="1"/>
  <c r="E296" i="5"/>
  <c r="E173" i="8" a="1"/>
  <c r="E173" i="8"/>
  <c r="E195" i="8" a="1"/>
  <c r="E195" i="8"/>
  <c r="E445" i="9" a="1"/>
  <c r="E445" i="9"/>
  <c r="E62" i="9" a="1"/>
  <c r="E62" i="9"/>
  <c r="E282" i="8" a="1"/>
  <c r="E282" i="8"/>
  <c r="E534" i="9" a="1"/>
  <c r="E534" i="9"/>
  <c r="E190" i="9" a="1"/>
  <c r="E190" i="9"/>
  <c r="E46" i="8" a="1"/>
  <c r="E46" i="8"/>
  <c r="D11" i="7" a="1"/>
  <c r="D11" i="7"/>
  <c r="E49" i="8" a="1"/>
  <c r="E49" i="8"/>
  <c r="E254" i="9" a="1"/>
  <c r="E254" i="9"/>
  <c r="E276" i="5" a="1"/>
  <c r="E276" i="5"/>
  <c r="E134" i="8" a="1"/>
  <c r="E134" i="8"/>
  <c r="E403" i="8" a="1"/>
  <c r="E403" i="8"/>
  <c r="E327" i="8" a="1"/>
  <c r="E327" i="8"/>
  <c r="E564" i="9" a="1"/>
  <c r="E564" i="9"/>
  <c r="E516" i="9" a="1"/>
  <c r="E516" i="9"/>
  <c r="D13" i="6" a="1"/>
  <c r="D13" i="6"/>
  <c r="E114" i="8" a="1"/>
  <c r="E114" i="8"/>
  <c r="E130" i="9" a="1"/>
  <c r="E130" i="9"/>
  <c r="E115" i="5" a="1"/>
  <c r="E115" i="5"/>
  <c r="E120" i="9" a="1"/>
  <c r="E120" i="9"/>
  <c r="E159" i="5" a="1"/>
  <c r="E159" i="5"/>
  <c r="E373" i="5" a="1"/>
  <c r="E373" i="5"/>
  <c r="E570" i="9" a="1"/>
  <c r="E570" i="9"/>
  <c r="E11" i="9" a="1"/>
  <c r="E11" i="9"/>
  <c r="E141" i="5" a="1"/>
  <c r="E141" i="5"/>
  <c r="E381" i="8" a="1"/>
  <c r="E381" i="8"/>
  <c r="E284" i="8" a="1"/>
  <c r="E284" i="8"/>
  <c r="D153" i="10" a="1"/>
  <c r="D153" i="10"/>
  <c r="E45" i="9" a="1"/>
  <c r="E45" i="9"/>
  <c r="E304" i="5" a="1"/>
  <c r="E304" i="5"/>
  <c r="E149" i="8" a="1"/>
  <c r="E149" i="8"/>
  <c r="D109" i="10" a="1"/>
  <c r="D109" i="10"/>
  <c r="E539" i="9" a="1"/>
  <c r="E539" i="9"/>
  <c r="E336" i="8" a="1"/>
  <c r="E336" i="8"/>
  <c r="E124" i="9" a="1"/>
  <c r="E124" i="9"/>
  <c r="E301" i="8" a="1"/>
  <c r="E301" i="8"/>
  <c r="E157" i="9" a="1"/>
  <c r="E157" i="9"/>
  <c r="E139" i="8" a="1"/>
  <c r="E139" i="8"/>
  <c r="E19" i="8" a="1"/>
  <c r="E19" i="8"/>
  <c r="E103" i="9" a="1"/>
  <c r="E103" i="9"/>
  <c r="D105" i="10" a="1"/>
  <c r="D105" i="10"/>
  <c r="E322" i="5" a="1"/>
  <c r="E322" i="5"/>
  <c r="E6" i="8" a="1"/>
  <c r="E6" i="8"/>
  <c r="E73" i="9" a="1"/>
  <c r="E73" i="9"/>
  <c r="E265" i="5" a="1"/>
  <c r="E265" i="5"/>
  <c r="E289" i="9" a="1"/>
  <c r="E289" i="9"/>
  <c r="E99" i="9" a="1"/>
  <c r="E99" i="9"/>
  <c r="E339" i="8" a="1"/>
  <c r="E339" i="8"/>
  <c r="E477" i="9" a="1"/>
  <c r="E477" i="9"/>
  <c r="E146" i="5" a="1"/>
  <c r="E146" i="5"/>
  <c r="D98" i="10" a="1"/>
  <c r="D98" i="10"/>
  <c r="E9" i="5" a="1"/>
  <c r="E9" i="5"/>
  <c r="D69" i="10" a="1"/>
  <c r="D69" i="10"/>
  <c r="E540" i="9" a="1"/>
  <c r="E540" i="9"/>
  <c r="E458" i="8" a="1"/>
  <c r="E458" i="8"/>
  <c r="E413" i="8" a="1"/>
  <c r="E413" i="8"/>
  <c r="E24" i="9" a="1"/>
  <c r="E24" i="9"/>
  <c r="E141" i="8" a="1"/>
  <c r="E141" i="8"/>
  <c r="E393" i="9" a="1"/>
  <c r="E393" i="9"/>
  <c r="E480" i="9" a="1"/>
  <c r="E480" i="9"/>
  <c r="E330" i="9" a="1"/>
  <c r="E330" i="9"/>
  <c r="E319" i="5" a="1"/>
  <c r="E319" i="5"/>
  <c r="E291" i="9" a="1"/>
  <c r="E291" i="9"/>
  <c r="E199" i="5" a="1"/>
  <c r="E199" i="5"/>
  <c r="E409" i="9" a="1"/>
  <c r="E409" i="9"/>
  <c r="E284" i="5" a="1"/>
  <c r="E284" i="5"/>
  <c r="E139" i="9" a="1"/>
  <c r="E139" i="9"/>
  <c r="D55" i="10" a="1"/>
  <c r="D55" i="10"/>
  <c r="E242" i="9" a="1"/>
  <c r="E242" i="9"/>
  <c r="E81" i="5" a="1"/>
  <c r="E81" i="5"/>
  <c r="E446" i="9" a="1"/>
  <c r="E446" i="9"/>
  <c r="E499" i="9" a="1"/>
  <c r="E499" i="9"/>
  <c r="E315" i="8" a="1"/>
  <c r="E315" i="8"/>
  <c r="E322" i="9" a="1"/>
  <c r="E322" i="9"/>
  <c r="D6" i="7" a="1"/>
  <c r="D6" i="7"/>
  <c r="E360" i="9" a="1"/>
  <c r="E360" i="9"/>
  <c r="E244" i="5" a="1"/>
  <c r="E244" i="5"/>
  <c r="E304" i="9" a="1"/>
  <c r="E304" i="9"/>
  <c r="E599" i="9" a="1"/>
  <c r="E599" i="9"/>
  <c r="E184" i="9" a="1"/>
  <c r="E184" i="9"/>
  <c r="D27" i="10" a="1"/>
  <c r="D27" i="10"/>
  <c r="E530" i="9" a="1"/>
  <c r="E530" i="9"/>
  <c r="E76" i="9" a="1"/>
  <c r="E76" i="9"/>
  <c r="E34" i="5" a="1"/>
  <c r="E34" i="5"/>
  <c r="E514" i="9" a="1"/>
  <c r="E514" i="9"/>
  <c r="E484" i="9" a="1"/>
  <c r="E484" i="9"/>
  <c r="E9" i="9" a="1"/>
  <c r="E9" i="9"/>
  <c r="E219" i="5" a="1"/>
  <c r="E219" i="5"/>
  <c r="E102" i="9" a="1"/>
  <c r="E102" i="9"/>
  <c r="E100" i="9" a="1"/>
  <c r="E100" i="9"/>
  <c r="D156" i="10" a="1"/>
  <c r="D156" i="10"/>
  <c r="E267" i="9" a="1"/>
  <c r="E267" i="9"/>
  <c r="D48" i="10" a="1"/>
  <c r="D48" i="10"/>
  <c r="E282" i="9" a="1"/>
  <c r="E282" i="9"/>
  <c r="E90" i="9" a="1"/>
  <c r="E90" i="9"/>
  <c r="E51" i="9" a="1"/>
  <c r="E51" i="9"/>
  <c r="E385" i="9" a="1"/>
  <c r="E385" i="9"/>
  <c r="E234" i="8" a="1"/>
  <c r="E234" i="8"/>
  <c r="E496" i="9" a="1"/>
  <c r="E496" i="9"/>
  <c r="E410" i="9" a="1"/>
  <c r="E410" i="9"/>
  <c r="E367" i="8" a="1"/>
  <c r="E367" i="8"/>
  <c r="E373" i="8" a="1"/>
  <c r="E373" i="8"/>
  <c r="E326" i="8" a="1"/>
  <c r="E326" i="8"/>
  <c r="E146" i="9" a="1"/>
  <c r="E146" i="9"/>
  <c r="E116" i="5" a="1"/>
  <c r="E116" i="5"/>
  <c r="E418" i="8" a="1"/>
  <c r="E418" i="8"/>
  <c r="E578" i="9" a="1"/>
  <c r="E578" i="9"/>
  <c r="E36" i="5" a="1"/>
  <c r="E36" i="5"/>
  <c r="E246" i="5" a="1"/>
  <c r="E246" i="5"/>
  <c r="E366" i="8" a="1"/>
  <c r="E366" i="8"/>
  <c r="D97" i="10" a="1"/>
  <c r="D97" i="10"/>
  <c r="D107" i="10" a="1"/>
  <c r="D107" i="10"/>
  <c r="E26" i="9" a="1"/>
  <c r="E26" i="9"/>
  <c r="E252" i="8" a="1"/>
  <c r="E252" i="8"/>
  <c r="E420" i="9" a="1"/>
  <c r="E420" i="9"/>
  <c r="E543" i="9" a="1"/>
  <c r="E543" i="9"/>
  <c r="D162" i="10" a="1"/>
  <c r="D162" i="10"/>
  <c r="E312" i="5" a="1"/>
  <c r="E312" i="5"/>
  <c r="E567" i="9" a="1"/>
  <c r="E567" i="9"/>
  <c r="E94" i="5" a="1"/>
  <c r="E94" i="5"/>
  <c r="E341" i="5" a="1"/>
  <c r="E341" i="5"/>
  <c r="E432" i="8" a="1"/>
  <c r="E432" i="8"/>
  <c r="D80" i="10" a="1"/>
  <c r="D80" i="10"/>
  <c r="E3" i="8" a="1"/>
  <c r="E3" i="8"/>
  <c r="E376" i="9" a="1"/>
  <c r="E376" i="9"/>
  <c r="E122" i="8" a="1"/>
  <c r="E122" i="8"/>
  <c r="E278" i="5" a="1"/>
  <c r="E278" i="5"/>
  <c r="E257" i="5" a="1"/>
  <c r="E257" i="5"/>
  <c r="E459" i="9" a="1"/>
  <c r="E459" i="9"/>
  <c r="D6" i="10" a="1"/>
  <c r="D6" i="10"/>
  <c r="E242" i="5" a="1"/>
  <c r="E242" i="5"/>
  <c r="E424" i="8" a="1"/>
  <c r="E424" i="8"/>
  <c r="E461" i="8" a="1"/>
  <c r="E461" i="8"/>
  <c r="E286" i="5" a="1"/>
  <c r="E286" i="5"/>
  <c r="E116" i="9" a="1"/>
  <c r="E116" i="9"/>
  <c r="E276" i="9" a="1"/>
  <c r="E276" i="9"/>
  <c r="E8" i="8" a="1"/>
  <c r="E8" i="8"/>
  <c r="E490" i="8" a="1"/>
  <c r="E490" i="8"/>
  <c r="E79" i="9" a="1"/>
  <c r="E79" i="9"/>
  <c r="E211" i="9" a="1"/>
  <c r="E211" i="9"/>
  <c r="E123" i="9" a="1"/>
  <c r="E123" i="9"/>
  <c r="D10" i="10" a="1"/>
  <c r="D10" i="10"/>
  <c r="E72" i="9" a="1"/>
  <c r="E72" i="9"/>
  <c r="E184" i="5" a="1"/>
  <c r="E184" i="5"/>
  <c r="E158" i="8" a="1"/>
  <c r="E158" i="8"/>
  <c r="E332" i="8" a="1"/>
  <c r="E332" i="8"/>
  <c r="E216" i="5" a="1"/>
  <c r="E216" i="5"/>
  <c r="E281" i="9" a="1"/>
  <c r="E281" i="9"/>
  <c r="E113" i="8" a="1"/>
  <c r="E113" i="8"/>
  <c r="E368" i="8" a="1"/>
  <c r="E368" i="8"/>
  <c r="E55" i="5" a="1"/>
  <c r="E55" i="5"/>
  <c r="E33" i="8" a="1"/>
  <c r="E33" i="8"/>
  <c r="E467" i="8" a="1"/>
  <c r="E467" i="8"/>
  <c r="E49" i="5" a="1"/>
  <c r="E49" i="5"/>
  <c r="E34" i="9" a="1"/>
  <c r="E34" i="9"/>
  <c r="E99" i="5" a="1"/>
  <c r="E99" i="5"/>
  <c r="E260" i="8" a="1"/>
  <c r="E260" i="8"/>
  <c r="E544" i="9" a="1"/>
  <c r="E544" i="9"/>
  <c r="E2" i="9" a="1"/>
  <c r="E2" i="9"/>
  <c r="E492" i="9" a="1"/>
  <c r="E492" i="9"/>
  <c r="E22" i="8" a="1"/>
  <c r="E22" i="8"/>
  <c r="E286" i="9" a="1"/>
  <c r="E286" i="9"/>
  <c r="E270" i="8" a="1"/>
  <c r="E270" i="8"/>
  <c r="E72" i="8" a="1"/>
  <c r="E72" i="8"/>
  <c r="E294" i="8" a="1"/>
  <c r="E294" i="8"/>
  <c r="E235" i="8" a="1"/>
  <c r="E235" i="8"/>
  <c r="E181" i="9" a="1"/>
  <c r="E181" i="9"/>
  <c r="E162" i="5" a="1"/>
  <c r="E162" i="5"/>
  <c r="E126" i="9" a="1"/>
  <c r="E126" i="9"/>
  <c r="E574" i="9" a="1"/>
  <c r="E574" i="9"/>
  <c r="E35" i="5" a="1"/>
  <c r="E35" i="5"/>
  <c r="E86" i="5" a="1"/>
  <c r="E86" i="5"/>
  <c r="E230" i="5" a="1"/>
  <c r="E230" i="5"/>
  <c r="E142" i="8" a="1"/>
  <c r="E142" i="8"/>
  <c r="E243" i="5" a="1"/>
  <c r="E243" i="5"/>
  <c r="D44" i="10" a="1"/>
  <c r="D44" i="10"/>
  <c r="E32" i="9" a="1"/>
  <c r="E32" i="9"/>
  <c r="E43" i="5" a="1"/>
  <c r="E43" i="5"/>
  <c r="E480" i="8" a="1"/>
  <c r="E480" i="8"/>
  <c r="E3" i="9" a="1"/>
  <c r="E3" i="9"/>
  <c r="E197" i="9" a="1"/>
  <c r="E197" i="9"/>
  <c r="E271" i="8" a="1"/>
  <c r="E271" i="8"/>
  <c r="D70" i="10" a="1"/>
  <c r="D70" i="10"/>
  <c r="E504" i="8" a="1"/>
  <c r="E504" i="8"/>
  <c r="E229" i="8" a="1"/>
  <c r="E229" i="8"/>
  <c r="E104" i="8" a="1"/>
  <c r="E104" i="8"/>
  <c r="E18" i="5" a="1"/>
  <c r="E18" i="5"/>
  <c r="E238" i="8" a="1"/>
  <c r="E238" i="8"/>
  <c r="D49" i="10" a="1"/>
  <c r="D49" i="10"/>
  <c r="E406" i="9" a="1"/>
  <c r="E406" i="9"/>
  <c r="E257" i="9" a="1"/>
  <c r="E257" i="9"/>
  <c r="E359" i="8" a="1"/>
  <c r="E359" i="8"/>
  <c r="E57" i="5" a="1"/>
  <c r="E57" i="5"/>
  <c r="E280" i="5" a="1"/>
  <c r="E280" i="5"/>
  <c r="E265" i="8" a="1"/>
  <c r="E265" i="8"/>
  <c r="E378" i="5" a="1"/>
  <c r="E378" i="5"/>
  <c r="E582" i="9" a="1"/>
  <c r="E582" i="9"/>
  <c r="E97" i="5" a="1"/>
  <c r="E97" i="5"/>
  <c r="E291" i="5" a="1"/>
  <c r="E291" i="5"/>
  <c r="E417" i="9" a="1"/>
  <c r="E417" i="9"/>
  <c r="E347" i="8" a="1"/>
  <c r="E347" i="8"/>
  <c r="D106" i="10" a="1"/>
  <c r="D106" i="10"/>
  <c r="D39" i="10" a="1"/>
  <c r="D39" i="10"/>
  <c r="E206" i="8" a="1"/>
  <c r="E206" i="8"/>
  <c r="D29" i="10" a="1"/>
  <c r="D29" i="10"/>
  <c r="E596" i="9" a="1"/>
  <c r="E596" i="9"/>
  <c r="E102" i="5" a="1"/>
  <c r="E102" i="5"/>
  <c r="E199" i="9" a="1"/>
  <c r="E199" i="9"/>
  <c r="D143" i="10" a="1"/>
  <c r="D143" i="10"/>
  <c r="E410" i="8" a="1"/>
  <c r="E410" i="8"/>
  <c r="E50" i="9" a="1"/>
  <c r="E50" i="9"/>
  <c r="E214" i="9" a="1"/>
  <c r="E214" i="9"/>
  <c r="E454" i="9" a="1"/>
  <c r="E454" i="9"/>
  <c r="E212" i="9" a="1"/>
  <c r="E212" i="9"/>
  <c r="E419" i="8" a="1"/>
  <c r="E419" i="8"/>
  <c r="E487" i="8" a="1"/>
  <c r="E487" i="8"/>
  <c r="D155" i="10" a="1"/>
  <c r="D155" i="10"/>
  <c r="E153" i="5" a="1"/>
  <c r="E153" i="5"/>
  <c r="E440" i="8" a="1"/>
  <c r="E440" i="8"/>
  <c r="E560" i="9" a="1"/>
  <c r="E560" i="9"/>
  <c r="E142" i="9" a="1"/>
  <c r="E142" i="9"/>
  <c r="E218" i="9" a="1"/>
  <c r="E218" i="9"/>
  <c r="D11" i="10" a="1"/>
  <c r="D11" i="10"/>
  <c r="E323" i="9" a="1"/>
  <c r="E323" i="9"/>
  <c r="E240" i="8" a="1"/>
  <c r="E240" i="8"/>
  <c r="E79" i="8" a="1"/>
  <c r="E79" i="8"/>
  <c r="E190" i="5" a="1"/>
  <c r="E190" i="5"/>
  <c r="E580" i="9" a="1"/>
  <c r="E580" i="9"/>
  <c r="E2" i="5" a="1"/>
  <c r="E2" i="5"/>
  <c r="E335" i="8" a="1"/>
  <c r="E335" i="8"/>
  <c r="E68" i="8" a="1"/>
  <c r="E68" i="8"/>
  <c r="E433" i="8" a="1"/>
  <c r="E433" i="8"/>
  <c r="E309" i="9" a="1"/>
  <c r="E309" i="9"/>
  <c r="E143" i="5" a="1"/>
  <c r="E143" i="5"/>
  <c r="E515" i="9" a="1"/>
  <c r="E515" i="9"/>
  <c r="E246" i="9" a="1"/>
  <c r="E246" i="9"/>
  <c r="E234" i="5" a="1"/>
  <c r="E234" i="5"/>
  <c r="E225" i="8" a="1"/>
  <c r="E225" i="8"/>
  <c r="E449" i="8" a="1"/>
  <c r="E449" i="8"/>
  <c r="E261" i="5" a="1"/>
  <c r="E261" i="5"/>
  <c r="E280" i="9" a="1"/>
  <c r="E280" i="9"/>
  <c r="E18" i="9" a="1"/>
  <c r="E18" i="9"/>
  <c r="D166" i="10" a="1"/>
  <c r="D166" i="10"/>
  <c r="E271" i="9" a="1"/>
  <c r="E271" i="9"/>
  <c r="E123" i="8" a="1"/>
  <c r="E123" i="8"/>
  <c r="E590" i="9" a="1"/>
  <c r="E590" i="9"/>
  <c r="E374" i="9" a="1"/>
  <c r="E374" i="9"/>
  <c r="E112" i="9" a="1"/>
  <c r="E112" i="9"/>
  <c r="E441" i="8" a="1"/>
  <c r="E441" i="8"/>
  <c r="E59" i="5" a="1"/>
  <c r="E59" i="5"/>
  <c r="E149" i="5" a="1"/>
  <c r="E149" i="5"/>
  <c r="E105" i="5" a="1"/>
  <c r="E105" i="5"/>
  <c r="E479" i="8" a="1"/>
  <c r="E479" i="8"/>
  <c r="E448" i="9" a="1"/>
  <c r="E448" i="9"/>
  <c r="E372" i="5" a="1"/>
  <c r="E372" i="5"/>
  <c r="E68" i="9" a="1"/>
  <c r="E68" i="9"/>
  <c r="D76" i="10" a="1"/>
  <c r="D76" i="10"/>
  <c r="E34" i="8" a="1"/>
  <c r="E34" i="8"/>
  <c r="E133" i="8" a="1"/>
  <c r="E133" i="8"/>
  <c r="E5" i="9" a="1"/>
  <c r="E5" i="9"/>
  <c r="D127" i="10" a="1"/>
  <c r="D127" i="10"/>
  <c r="E287" i="5" a="1"/>
  <c r="E287" i="5"/>
  <c r="E442" i="8" a="1"/>
  <c r="E442" i="8"/>
  <c r="D125" i="10" a="1"/>
  <c r="D125" i="10"/>
  <c r="E374" i="5" a="1"/>
  <c r="E374" i="5"/>
  <c r="D24" i="10" a="1"/>
  <c r="D24" i="10"/>
  <c r="E286" i="8" a="1"/>
  <c r="E286" i="8"/>
  <c r="E119" i="9" a="1"/>
  <c r="E119" i="9"/>
  <c r="E213" i="5" a="1"/>
  <c r="E213" i="5"/>
  <c r="E53" i="8" a="1"/>
  <c r="E53" i="8"/>
  <c r="E158" i="9" a="1"/>
  <c r="E158" i="9"/>
  <c r="D79" i="10" a="1"/>
  <c r="D79" i="10"/>
  <c r="E378" i="8" a="1"/>
  <c r="E378" i="8"/>
  <c r="E212" i="8" a="1"/>
  <c r="E212" i="8"/>
  <c r="E56" i="8" a="1"/>
  <c r="E56" i="8"/>
  <c r="E324" i="5" a="1"/>
  <c r="E324" i="5"/>
  <c r="E485" i="9" a="1"/>
  <c r="E485" i="9"/>
  <c r="E138" i="8" a="1"/>
  <c r="E138" i="8"/>
  <c r="E584" i="9" a="1"/>
  <c r="E584" i="9"/>
  <c r="E29" i="9" a="1"/>
  <c r="E29" i="9"/>
  <c r="E16" i="8" a="1"/>
  <c r="E16" i="8"/>
  <c r="E265" i="9" a="1"/>
  <c r="E265" i="9"/>
  <c r="E181" i="5" a="1"/>
  <c r="E181" i="5"/>
  <c r="D116" i="10" a="1"/>
  <c r="D116" i="10"/>
  <c r="E346" i="8" a="1"/>
  <c r="E346" i="8"/>
  <c r="E253" i="5" a="1"/>
  <c r="E253" i="5"/>
  <c r="E439" i="8" a="1"/>
  <c r="E439" i="8"/>
  <c r="E129" i="8" a="1"/>
  <c r="E129" i="8"/>
  <c r="E84" i="8" a="1"/>
  <c r="E84" i="8"/>
  <c r="E109" i="8" a="1"/>
  <c r="E109" i="8"/>
  <c r="E263" i="5" a="1"/>
  <c r="E263" i="5"/>
  <c r="E400" i="8" a="1"/>
  <c r="E400" i="8"/>
  <c r="E219" i="8" a="1"/>
  <c r="E219" i="8"/>
  <c r="E355" i="5" a="1"/>
  <c r="E355" i="5"/>
  <c r="E85" i="9" a="1"/>
  <c r="E85" i="9"/>
  <c r="E147" i="5" a="1"/>
  <c r="E147" i="5"/>
  <c r="D7" i="10" a="1"/>
  <c r="D7" i="10"/>
  <c r="D120" i="10" a="1"/>
  <c r="D120" i="10"/>
  <c r="E388" i="9" a="1"/>
  <c r="E388" i="9"/>
  <c r="E63" i="5" a="1"/>
  <c r="E63" i="5"/>
  <c r="E343" i="5" a="1"/>
  <c r="E343" i="5"/>
  <c r="D113" i="10" a="1"/>
  <c r="D113" i="10"/>
  <c r="E93" i="5" a="1"/>
  <c r="E93" i="5"/>
  <c r="E365" i="8" a="1"/>
  <c r="E365" i="8"/>
  <c r="E93" i="9" a="1"/>
  <c r="E93" i="9"/>
  <c r="E277" i="9" a="1"/>
  <c r="E277" i="9"/>
  <c r="E494" i="9" a="1"/>
  <c r="E494" i="9"/>
  <c r="E337" i="5" a="1"/>
  <c r="E337" i="5"/>
  <c r="E341" i="8" a="1"/>
  <c r="E341" i="8"/>
  <c r="E581" i="9" a="1"/>
  <c r="E581" i="9"/>
  <c r="E429" i="9" a="1"/>
  <c r="E429" i="9"/>
  <c r="D9" i="7" a="1"/>
  <c r="D9" i="7"/>
  <c r="E7" i="9" a="1"/>
  <c r="E7" i="9"/>
  <c r="E102" i="8" a="1"/>
  <c r="E102" i="8"/>
  <c r="E62" i="8" a="1"/>
  <c r="E62" i="8"/>
  <c r="E188" i="9" a="1"/>
  <c r="E188" i="9"/>
  <c r="D122" i="10" a="1"/>
  <c r="D122" i="10"/>
  <c r="E222" i="5" a="1"/>
  <c r="E222" i="5"/>
  <c r="E96" i="9" a="1"/>
  <c r="E96" i="9"/>
  <c r="E532" i="9" a="1"/>
  <c r="E532" i="9"/>
  <c r="E365" i="5" a="1"/>
  <c r="E365" i="5"/>
  <c r="E307" i="8" a="1"/>
  <c r="E307" i="8"/>
  <c r="E192" i="5" a="1"/>
  <c r="E192" i="5"/>
  <c r="E333" i="8" a="1"/>
  <c r="E333" i="8"/>
  <c r="E209" i="8" a="1"/>
  <c r="E209" i="8"/>
  <c r="E19" i="9" a="1"/>
  <c r="E19" i="9"/>
  <c r="E115" i="9" a="1"/>
  <c r="E115" i="9"/>
  <c r="E44" i="9" a="1"/>
  <c r="E44" i="9"/>
  <c r="E303" i="5" a="1"/>
  <c r="E303" i="5"/>
  <c r="G366" i="5" a="1"/>
  <c r="G366" i="5"/>
  <c r="G242" i="8" a="1"/>
  <c r="G242" i="8"/>
  <c r="G272" i="8" a="1"/>
  <c r="G272" i="8"/>
  <c r="G456" i="8" a="1"/>
  <c r="G456" i="8"/>
  <c r="F157" i="10" a="1"/>
  <c r="F157" i="10"/>
  <c r="G214" i="5" a="1"/>
  <c r="G214" i="5"/>
  <c r="G330" i="8" a="1"/>
  <c r="G330" i="8"/>
  <c r="G286" i="8" a="1"/>
  <c r="G286" i="8"/>
  <c r="G58" i="8" a="1"/>
  <c r="G58" i="8"/>
  <c r="G317" i="8" a="1"/>
  <c r="G317" i="8"/>
  <c r="G101" i="8" a="1"/>
  <c r="G101" i="8"/>
  <c r="G228" i="5" a="1"/>
  <c r="G228" i="5"/>
  <c r="D26" i="10" a="1"/>
  <c r="D26" i="10"/>
  <c r="E552" i="9" a="1"/>
  <c r="E552" i="9"/>
  <c r="D118" i="10" a="1"/>
  <c r="D118" i="10"/>
  <c r="E142" i="5" a="1"/>
  <c r="E142" i="5"/>
  <c r="D10" i="7" a="1"/>
  <c r="D10" i="7"/>
  <c r="E28" i="9" a="1"/>
  <c r="E28" i="9"/>
  <c r="D138" i="10" a="1"/>
  <c r="D138" i="10"/>
  <c r="E573" i="9" a="1"/>
  <c r="E573" i="9"/>
  <c r="E69" i="5" a="1"/>
  <c r="E69" i="5"/>
  <c r="E166" i="8" a="1"/>
  <c r="E166" i="8"/>
  <c r="E131" i="8" a="1"/>
  <c r="E131" i="8"/>
  <c r="D30" i="10" a="1"/>
  <c r="D30" i="10"/>
  <c r="E294" i="9" a="1"/>
  <c r="E294" i="9"/>
  <c r="E167" i="5" a="1"/>
  <c r="E167" i="5"/>
  <c r="E136" i="9" a="1"/>
  <c r="E136" i="9"/>
  <c r="E292" i="5" a="1"/>
  <c r="E292" i="5"/>
  <c r="E203" i="9" a="1"/>
  <c r="E203" i="9"/>
  <c r="E251" i="5" a="1"/>
  <c r="E251" i="5"/>
  <c r="E213" i="9" a="1"/>
  <c r="E213" i="9"/>
  <c r="D21" i="7" a="1"/>
  <c r="D21" i="7"/>
  <c r="E427" i="9" a="1"/>
  <c r="E427" i="9"/>
  <c r="E495" i="8" a="1"/>
  <c r="E495" i="8"/>
  <c r="G101" i="9" a="1"/>
  <c r="G101" i="9"/>
  <c r="G72" i="5" a="1"/>
  <c r="G72" i="5"/>
  <c r="G576" i="9" a="1"/>
  <c r="G576" i="9"/>
  <c r="G66" i="5" a="1"/>
  <c r="G66" i="5"/>
  <c r="G60" i="9" a="1"/>
  <c r="G60" i="9"/>
  <c r="G15" i="8" a="1"/>
  <c r="G15" i="8"/>
  <c r="G53" i="8" a="1"/>
  <c r="G53" i="8"/>
  <c r="G95" i="9" a="1"/>
  <c r="G95" i="9"/>
  <c r="F79" i="10" a="1"/>
  <c r="F79" i="10"/>
  <c r="G98" i="9" a="1"/>
  <c r="G98" i="9"/>
  <c r="G365" i="9" a="1"/>
  <c r="G365" i="9"/>
  <c r="F2" i="10" a="1"/>
  <c r="F2" i="10"/>
  <c r="E81" i="8" a="1"/>
  <c r="E81" i="8"/>
  <c r="E274" i="8" a="1"/>
  <c r="E274" i="8"/>
  <c r="E266" i="8" a="1"/>
  <c r="E266" i="8"/>
  <c r="E164" i="8" a="1"/>
  <c r="E164" i="8"/>
  <c r="E203" i="5" a="1"/>
  <c r="E203" i="5"/>
  <c r="D160" i="10" a="1"/>
  <c r="D160" i="10"/>
  <c r="E44" i="8" a="1"/>
  <c r="E44" i="8"/>
  <c r="E231" i="8" a="1"/>
  <c r="E231" i="8"/>
  <c r="D5" i="7" a="1"/>
  <c r="D5" i="7"/>
  <c r="E356" i="5" a="1"/>
  <c r="E356" i="5"/>
  <c r="E243" i="8" a="1"/>
  <c r="E243" i="8"/>
  <c r="E411" i="9" a="1"/>
  <c r="E411" i="9"/>
  <c r="E158" i="5" a="1"/>
  <c r="E158" i="5"/>
  <c r="D90" i="10" a="1"/>
  <c r="D90" i="10"/>
  <c r="E393" i="8" a="1"/>
  <c r="E393" i="8"/>
  <c r="D85" i="10" a="1"/>
  <c r="D85" i="10"/>
  <c r="E313" i="9" a="1"/>
  <c r="E313" i="9"/>
  <c r="E95" i="5" a="1"/>
  <c r="E95" i="5"/>
  <c r="E293" i="9" a="1"/>
  <c r="E293" i="9"/>
  <c r="E65" i="9" a="1"/>
  <c r="E65" i="9"/>
  <c r="E60" i="9" a="1"/>
  <c r="E60" i="9"/>
  <c r="E303" i="8" a="1"/>
  <c r="E303" i="8"/>
  <c r="E275" i="5" a="1"/>
  <c r="E275" i="5"/>
  <c r="E295" i="8" a="1"/>
  <c r="E295" i="8"/>
  <c r="E269" i="8" a="1"/>
  <c r="E269" i="8"/>
  <c r="E325" i="5" a="1"/>
  <c r="E325" i="5"/>
  <c r="D134" i="10" a="1"/>
  <c r="D134" i="10"/>
  <c r="E103" i="8" a="1"/>
  <c r="E103" i="8"/>
  <c r="E344" i="8" a="1"/>
  <c r="E344" i="8"/>
  <c r="E148" i="8" a="1"/>
  <c r="E148" i="8"/>
  <c r="E377" i="8" a="1"/>
  <c r="E377" i="8"/>
  <c r="E92" i="9" a="1"/>
  <c r="E92" i="9"/>
  <c r="E211" i="8" a="1"/>
  <c r="E211" i="8"/>
  <c r="D13" i="7" a="1"/>
  <c r="D13" i="7"/>
  <c r="E355" i="9" a="1"/>
  <c r="E355" i="9"/>
  <c r="E78" i="8" a="1"/>
  <c r="E78" i="8"/>
  <c r="E228" i="8" a="1"/>
  <c r="E228" i="8"/>
  <c r="E333" i="9" a="1"/>
  <c r="E333" i="9"/>
  <c r="E217" i="9" a="1"/>
  <c r="E217" i="9"/>
  <c r="D186" i="10" a="1"/>
  <c r="D186" i="10"/>
  <c r="E369" i="8" a="1"/>
  <c r="E369" i="8"/>
  <c r="E383" i="9" a="1"/>
  <c r="E383" i="9"/>
  <c r="E382" i="5" a="1"/>
  <c r="E382" i="5"/>
  <c r="E595" i="9" a="1"/>
  <c r="E595" i="9"/>
  <c r="E260" i="9" a="1"/>
  <c r="E260" i="9"/>
  <c r="E12" i="5" a="1"/>
  <c r="E12" i="5"/>
  <c r="E289" i="8" a="1"/>
  <c r="E289" i="8"/>
  <c r="E40" i="5" a="1"/>
  <c r="E40" i="5"/>
  <c r="E221" i="5" a="1"/>
  <c r="E221" i="5"/>
  <c r="E306" i="8" a="1"/>
  <c r="E306" i="8"/>
  <c r="E350" i="9" a="1"/>
  <c r="E350" i="9"/>
  <c r="E261" i="9" a="1"/>
  <c r="E261" i="9"/>
  <c r="E224" i="5" a="1"/>
  <c r="E224" i="5"/>
  <c r="E23" i="9" a="1"/>
  <c r="E23" i="9"/>
  <c r="E351" i="5" a="1"/>
  <c r="E351" i="5"/>
  <c r="E460" i="9" a="1"/>
  <c r="E460" i="9"/>
  <c r="E18" i="8" a="1"/>
  <c r="E18" i="8"/>
  <c r="E67" i="8" a="1"/>
  <c r="E67" i="8"/>
  <c r="D6" i="6" a="1"/>
  <c r="D6" i="6"/>
  <c r="E498" i="8" a="1"/>
  <c r="E498" i="8"/>
  <c r="E222" i="9" a="1"/>
  <c r="E222" i="9"/>
  <c r="E160" i="8" a="1"/>
  <c r="E160" i="8"/>
  <c r="E332" i="9" a="1"/>
  <c r="E332" i="9"/>
  <c r="E202" i="8" a="1"/>
  <c r="E202" i="8"/>
  <c r="E292" i="9" a="1"/>
  <c r="E292" i="9"/>
  <c r="D86" i="10" a="1"/>
  <c r="D86" i="10"/>
  <c r="E347" i="5" a="1"/>
  <c r="E347" i="5"/>
  <c r="E297" i="9" a="1"/>
  <c r="E297" i="9"/>
  <c r="E54" i="5" a="1"/>
  <c r="E54" i="5"/>
  <c r="D18" i="10" a="1"/>
  <c r="D18" i="10"/>
  <c r="E163" i="5" a="1"/>
  <c r="E163" i="5"/>
  <c r="E471" i="9" a="1"/>
  <c r="E471" i="9"/>
  <c r="E559" i="9" a="1"/>
  <c r="E559" i="9"/>
  <c r="E20" i="5" a="1"/>
  <c r="E20" i="5"/>
  <c r="E430" i="8" a="1"/>
  <c r="E430" i="8"/>
  <c r="E100" i="8" a="1"/>
  <c r="E100" i="8"/>
  <c r="D4" i="10" a="1"/>
  <c r="D4" i="10"/>
  <c r="D123" i="10" a="1"/>
  <c r="D123" i="10"/>
  <c r="E266" i="9" a="1"/>
  <c r="E266" i="9"/>
  <c r="E443" i="8" a="1"/>
  <c r="E443" i="8"/>
  <c r="D41" i="10" a="1"/>
  <c r="D41" i="10"/>
  <c r="E464" i="9" a="1"/>
  <c r="E464" i="9"/>
  <c r="E208" i="9" a="1"/>
  <c r="E208" i="9"/>
  <c r="E283" i="8" a="1"/>
  <c r="E283" i="8"/>
  <c r="E501" i="9" a="1"/>
  <c r="E501" i="9"/>
  <c r="D157" i="10" a="1"/>
  <c r="D157" i="10"/>
  <c r="E201" i="8" a="1"/>
  <c r="E201" i="8"/>
  <c r="E195" i="9" a="1"/>
  <c r="E195" i="9"/>
  <c r="E208" i="8" a="1"/>
  <c r="E208" i="8"/>
  <c r="E226" i="5" a="1"/>
  <c r="E226" i="5"/>
  <c r="D3" i="10" a="1"/>
  <c r="D3" i="10"/>
  <c r="E447" i="9" a="1"/>
  <c r="E447" i="9"/>
  <c r="D158" i="10" a="1"/>
  <c r="D158" i="10"/>
  <c r="E185" i="8" a="1"/>
  <c r="E185" i="8"/>
  <c r="E4" i="9" a="1"/>
  <c r="E4" i="9"/>
  <c r="E357" i="8" a="1"/>
  <c r="E357" i="8"/>
  <c r="E390" i="9" a="1"/>
  <c r="E390" i="9"/>
  <c r="E408" i="9" a="1"/>
  <c r="E408" i="9"/>
  <c r="E204" i="5" a="1"/>
  <c r="E204" i="5"/>
  <c r="D136" i="10" a="1"/>
  <c r="D136" i="10"/>
  <c r="E387" i="9" a="1"/>
  <c r="E387" i="9"/>
  <c r="E155" i="8" a="1"/>
  <c r="E155" i="8"/>
  <c r="E303" i="9" a="1"/>
  <c r="E303" i="9"/>
  <c r="E19" i="5" a="1"/>
  <c r="E19" i="5"/>
  <c r="E464" i="8" a="1"/>
  <c r="E464" i="8"/>
  <c r="D148" i="10" a="1"/>
  <c r="D148" i="10"/>
  <c r="E428" i="8" a="1"/>
  <c r="E428" i="8"/>
  <c r="E398" i="9" a="1"/>
  <c r="E398" i="9"/>
  <c r="E107" i="8" a="1"/>
  <c r="E107" i="8"/>
  <c r="E48" i="8" a="1"/>
  <c r="E48" i="8"/>
  <c r="E594" i="9" a="1"/>
  <c r="E594" i="9"/>
  <c r="E21" i="9" a="1"/>
  <c r="E21" i="9"/>
  <c r="E502" i="8" a="1"/>
  <c r="E502" i="8"/>
  <c r="E153" i="9" a="1"/>
  <c r="E153" i="9"/>
  <c r="E315" i="9" a="1"/>
  <c r="E315" i="9"/>
  <c r="E74" i="9" a="1"/>
  <c r="E74" i="9"/>
  <c r="E361" i="5" a="1"/>
  <c r="E361" i="5"/>
  <c r="D2" i="10" a="1"/>
  <c r="D2" i="10"/>
  <c r="E302" i="5" a="1"/>
  <c r="E302" i="5"/>
  <c r="E255" i="8" a="1"/>
  <c r="E255" i="8"/>
  <c r="E272" i="9" a="1"/>
  <c r="E272" i="9"/>
  <c r="E94" i="9" a="1"/>
  <c r="E94" i="9"/>
  <c r="E402" i="8" a="1"/>
  <c r="E402" i="8"/>
  <c r="E9" i="8" a="1"/>
  <c r="E9" i="8"/>
  <c r="E249" i="8" a="1"/>
  <c r="E249" i="8"/>
  <c r="E462" i="9" a="1"/>
  <c r="E462" i="9"/>
  <c r="E13" i="9" a="1"/>
  <c r="E13" i="9"/>
  <c r="E77" i="9" a="1"/>
  <c r="E77" i="9"/>
  <c r="E40" i="8" a="1"/>
  <c r="E40" i="8"/>
  <c r="E304" i="8" a="1"/>
  <c r="E304" i="8"/>
  <c r="D5" i="6" a="1"/>
  <c r="D5" i="6"/>
  <c r="E333" i="5" a="1"/>
  <c r="E333" i="5"/>
  <c r="E295" i="5" a="1"/>
  <c r="E295" i="5"/>
  <c r="E144" i="8" a="1"/>
  <c r="E144" i="8"/>
  <c r="E369" i="9" a="1"/>
  <c r="E369" i="9"/>
  <c r="E450" i="9" a="1"/>
  <c r="E450" i="9"/>
  <c r="D154" i="10" a="1"/>
  <c r="D154" i="10"/>
  <c r="E275" i="8" a="1"/>
  <c r="E275" i="8"/>
  <c r="E46" i="9" a="1"/>
  <c r="E46" i="9"/>
  <c r="E557" i="9" a="1"/>
  <c r="E557" i="9"/>
  <c r="E601" i="9" a="1"/>
  <c r="E601" i="9"/>
  <c r="D91" i="10" a="1"/>
  <c r="D91" i="10"/>
  <c r="E25" i="9" a="1"/>
  <c r="E25" i="9"/>
  <c r="D42" i="10" a="1"/>
  <c r="D42" i="10"/>
  <c r="D34" i="10" a="1"/>
  <c r="D34" i="10"/>
  <c r="E154" i="5" a="1"/>
  <c r="E154" i="5"/>
  <c r="E37" i="9" a="1"/>
  <c r="E37" i="9"/>
  <c r="E494" i="8" a="1"/>
  <c r="E494" i="8"/>
  <c r="E451" i="9" a="1"/>
  <c r="E451" i="9"/>
  <c r="E6" i="5" a="1"/>
  <c r="E6" i="5"/>
  <c r="D96" i="10" a="1"/>
  <c r="D96" i="10"/>
  <c r="D5" i="10" a="1"/>
  <c r="D5" i="10"/>
  <c r="E339" i="9" a="1"/>
  <c r="E339" i="9"/>
  <c r="E138" i="9" a="1"/>
  <c r="E138" i="9"/>
  <c r="E295" i="9" a="1"/>
  <c r="E295" i="9"/>
  <c r="E399" i="8" a="1"/>
  <c r="E399" i="8"/>
  <c r="E491" i="9" a="1"/>
  <c r="E491" i="9"/>
  <c r="E331" i="5" a="1"/>
  <c r="E331" i="5"/>
  <c r="D4" i="7" a="1"/>
  <c r="D4" i="7"/>
  <c r="E206" i="5" a="1"/>
  <c r="E206" i="5"/>
  <c r="E215" i="9" a="1"/>
  <c r="E215" i="9"/>
  <c r="D19" i="10" a="1"/>
  <c r="D19" i="10"/>
  <c r="E176" i="8" a="1"/>
  <c r="E176" i="8"/>
  <c r="E456" i="9" a="1"/>
  <c r="E456" i="9"/>
  <c r="E376" i="8" a="1"/>
  <c r="E376" i="8"/>
  <c r="E154" i="8" a="1"/>
  <c r="E154" i="8"/>
  <c r="E592" i="9" a="1"/>
  <c r="E592" i="9"/>
  <c r="E431" i="8" a="1"/>
  <c r="E431" i="8"/>
  <c r="E75" i="9" a="1"/>
  <c r="E75" i="9"/>
  <c r="D45" i="10" a="1"/>
  <c r="D45" i="10"/>
  <c r="E555" i="9" a="1"/>
  <c r="E555" i="9"/>
  <c r="E28" i="8" a="1"/>
  <c r="E28" i="8"/>
  <c r="E375" i="5" a="1"/>
  <c r="E375" i="5"/>
  <c r="E219" i="9" a="1"/>
  <c r="E219" i="9"/>
  <c r="E39" i="8" a="1"/>
  <c r="E39" i="8"/>
  <c r="E478" i="9" a="1"/>
  <c r="E478" i="9"/>
  <c r="D141" i="10" a="1"/>
  <c r="D141" i="10"/>
  <c r="E49" i="9" a="1"/>
  <c r="E49" i="9"/>
  <c r="E135" i="8" a="1"/>
  <c r="E135" i="8"/>
  <c r="E264" i="8" a="1"/>
  <c r="E264" i="8"/>
  <c r="E173" i="9" a="1"/>
  <c r="E173" i="9"/>
  <c r="E82" i="8" a="1"/>
  <c r="E82" i="8"/>
  <c r="E413" i="9" a="1"/>
  <c r="E413" i="9"/>
  <c r="E301" i="5" a="1"/>
  <c r="E301" i="5"/>
  <c r="E353" i="9" a="1"/>
  <c r="E353" i="9"/>
  <c r="E229" i="5" a="1"/>
  <c r="E229" i="5"/>
  <c r="E152" i="9" a="1"/>
  <c r="E152" i="9"/>
  <c r="E90" i="5" a="1"/>
  <c r="E90" i="5"/>
  <c r="E120" i="5" a="1"/>
  <c r="E120" i="5"/>
  <c r="E32" i="8" a="1"/>
  <c r="E32" i="8"/>
  <c r="E88" i="5" a="1"/>
  <c r="E88" i="5"/>
  <c r="E459" i="8" a="1"/>
  <c r="E459" i="8"/>
  <c r="E368" i="5" a="1"/>
  <c r="E368" i="5"/>
  <c r="E350" i="5" a="1"/>
  <c r="E350" i="5"/>
  <c r="E423" i="8" a="1"/>
  <c r="E423" i="8"/>
  <c r="E205" i="9" a="1"/>
  <c r="E205" i="9"/>
  <c r="D168" i="10" a="1"/>
  <c r="D168" i="10"/>
  <c r="E148" i="9" a="1"/>
  <c r="E148" i="9"/>
  <c r="E87" i="9" a="1"/>
  <c r="E87" i="9"/>
  <c r="D180" i="10" a="1"/>
  <c r="D180" i="10"/>
  <c r="E4" i="8" a="1"/>
  <c r="E4" i="8"/>
  <c r="E122" i="9" a="1"/>
  <c r="E122" i="9"/>
  <c r="D81" i="10" a="1"/>
  <c r="D81" i="10"/>
  <c r="C3" i="12" a="1"/>
  <c r="C3" i="12"/>
  <c r="C13" i="12" a="1"/>
  <c r="C13" i="12"/>
  <c r="C11" i="12" a="1"/>
  <c r="C11" i="12"/>
  <c r="C7" i="12" a="1"/>
  <c r="C7" i="12"/>
  <c r="C6" i="12" a="1"/>
  <c r="C6" i="12"/>
  <c r="C4" i="12" a="1"/>
  <c r="C4" i="12"/>
  <c r="C9" i="12" a="1"/>
  <c r="C9" i="12"/>
  <c r="C10" i="12" a="1"/>
  <c r="C10" i="12"/>
  <c r="C5" i="12" a="1"/>
  <c r="C5" i="12"/>
  <c r="C8" i="12" a="1"/>
  <c r="C8" i="12"/>
  <c r="E492" i="8" a="1"/>
  <c r="E492" i="8"/>
  <c r="E367" i="5" a="1"/>
  <c r="E367" i="5"/>
  <c r="E94" i="8" a="1"/>
  <c r="E94" i="8"/>
  <c r="E309" i="8" a="1"/>
  <c r="E309" i="8"/>
  <c r="E130" i="8" a="1"/>
  <c r="E130" i="8"/>
  <c r="E345" i="8" a="1"/>
  <c r="E345" i="8"/>
  <c r="E239" i="9" a="1"/>
  <c r="E239" i="9"/>
  <c r="E279" i="5" a="1"/>
  <c r="E279" i="5"/>
  <c r="D179" i="10" a="1"/>
  <c r="D179" i="10"/>
  <c r="E314" i="9" a="1"/>
  <c r="E314" i="9"/>
  <c r="E52" i="5" a="1"/>
  <c r="E52" i="5"/>
  <c r="E56" i="9" a="1"/>
  <c r="E56" i="9"/>
  <c r="E313" i="8" a="1"/>
  <c r="E313" i="8"/>
  <c r="E43" i="8" a="1"/>
  <c r="E43" i="8"/>
  <c r="E226" i="9" a="1"/>
  <c r="E226" i="9"/>
  <c r="E305" i="9" a="1"/>
  <c r="E305" i="9"/>
  <c r="E384" i="9" a="1"/>
  <c r="E384" i="9"/>
  <c r="E150" i="8" a="1"/>
  <c r="E150" i="8"/>
  <c r="E127" i="8" a="1"/>
  <c r="E127" i="8"/>
  <c r="E500" i="8" a="1"/>
  <c r="E500" i="8"/>
  <c r="E431" i="9" a="1"/>
  <c r="E431" i="9"/>
  <c r="E30" i="9" a="1"/>
  <c r="E30" i="9"/>
  <c r="E302" i="9" a="1"/>
  <c r="E302" i="9"/>
  <c r="E13" i="5" a="1"/>
  <c r="E13" i="5"/>
  <c r="E365" i="9" a="1"/>
  <c r="E365" i="9"/>
  <c r="E553" i="9" a="1"/>
  <c r="E553" i="9"/>
  <c r="E246" i="8" a="1"/>
  <c r="E246" i="8"/>
  <c r="E470" i="8" a="1"/>
  <c r="E470" i="8"/>
  <c r="E237" i="5" a="1"/>
  <c r="E237" i="5"/>
  <c r="E82" i="9" a="1"/>
  <c r="E82" i="9"/>
  <c r="E299" i="9" a="1"/>
  <c r="E299" i="9"/>
  <c r="E474" i="8" a="1"/>
  <c r="E474" i="8"/>
  <c r="E438" i="8" a="1"/>
  <c r="E438" i="8"/>
  <c r="E198" i="9" a="1"/>
  <c r="E198" i="9"/>
  <c r="E250" i="5" a="1"/>
  <c r="E250" i="5"/>
  <c r="E346" i="9" a="1"/>
  <c r="E346" i="9"/>
  <c r="E259" i="5" a="1"/>
  <c r="E259" i="5"/>
  <c r="E124" i="8" a="1"/>
  <c r="E124" i="8"/>
  <c r="E294" i="5" a="1"/>
  <c r="E294" i="5"/>
  <c r="E421" i="8" a="1"/>
  <c r="E421" i="8"/>
  <c r="D119" i="10" a="1"/>
  <c r="D119" i="10"/>
  <c r="E132" i="9" a="1"/>
  <c r="E132" i="9"/>
  <c r="E80" i="5" a="1"/>
  <c r="E80" i="5"/>
  <c r="E486" i="9" a="1"/>
  <c r="E486" i="9"/>
  <c r="E469" i="9" a="1"/>
  <c r="E469" i="9"/>
  <c r="E120" i="8" a="1"/>
  <c r="E120" i="8"/>
  <c r="E290" i="9" a="1"/>
  <c r="E290" i="9"/>
  <c r="E103" i="5" a="1"/>
  <c r="E103" i="5"/>
  <c r="E220" i="8" a="1"/>
  <c r="E220" i="8"/>
  <c r="E575" i="9" a="1"/>
  <c r="E575" i="9"/>
  <c r="E70" i="5" a="1"/>
  <c r="E70" i="5"/>
  <c r="E388" i="8" a="1"/>
  <c r="E388" i="8"/>
  <c r="E545" i="9" a="1"/>
  <c r="E545" i="9"/>
  <c r="E338" i="8" a="1"/>
  <c r="E338" i="8"/>
  <c r="D8" i="10" a="1"/>
  <c r="D8" i="10"/>
  <c r="E16" i="9" a="1"/>
  <c r="E16" i="9"/>
  <c r="E106" i="9" a="1"/>
  <c r="E106" i="9"/>
  <c r="E508" i="9" a="1"/>
  <c r="E508" i="9"/>
  <c r="E435" i="9" a="1"/>
  <c r="E435" i="9"/>
  <c r="E64" i="5" a="1"/>
  <c r="E64" i="5"/>
  <c r="E80" i="9" a="1"/>
  <c r="E80" i="9"/>
  <c r="E290" i="5" a="1"/>
  <c r="E290" i="5"/>
  <c r="E98" i="9" a="1"/>
  <c r="E98" i="9"/>
  <c r="E67" i="5" a="1"/>
  <c r="E67" i="5"/>
  <c r="E186" i="8" a="1"/>
  <c r="E186" i="8"/>
  <c r="E542" i="9" a="1"/>
  <c r="E542" i="9"/>
  <c r="D128" i="10" a="1"/>
  <c r="D128" i="10"/>
  <c r="E394" i="9" a="1"/>
  <c r="E394" i="9"/>
  <c r="E192" i="8" a="1"/>
  <c r="E192" i="8"/>
  <c r="E475" i="9" a="1"/>
  <c r="E475" i="9"/>
  <c r="E96" i="5" a="1"/>
  <c r="E96" i="5"/>
  <c r="E176" i="9" a="1"/>
  <c r="E176" i="9"/>
  <c r="E180" i="8" a="1"/>
  <c r="E180" i="8"/>
  <c r="D51" i="10" a="1"/>
  <c r="D51" i="10"/>
  <c r="E262" i="5" a="1"/>
  <c r="E262" i="5"/>
  <c r="E47" i="9" a="1"/>
  <c r="E47" i="9"/>
  <c r="E30" i="8" a="1"/>
  <c r="E30" i="8"/>
  <c r="E210" i="8" a="1"/>
  <c r="E210" i="8"/>
  <c r="D133" i="10" a="1"/>
  <c r="D133" i="10"/>
  <c r="E210" i="5" a="1"/>
  <c r="E210" i="5"/>
  <c r="E234" i="9" a="1"/>
  <c r="E234" i="9"/>
  <c r="E558" i="9" a="1"/>
  <c r="E558" i="9"/>
  <c r="E183" i="5" a="1"/>
  <c r="E183" i="5"/>
  <c r="E168" i="9" a="1"/>
  <c r="E168" i="9"/>
  <c r="E382" i="9" a="1"/>
  <c r="E382" i="9"/>
  <c r="E195" i="5" a="1"/>
  <c r="E195" i="5"/>
  <c r="E111" i="5" a="1"/>
  <c r="E111" i="5"/>
  <c r="E549" i="9" a="1"/>
  <c r="E549" i="9"/>
  <c r="E161" i="5" a="1"/>
  <c r="E161" i="5"/>
  <c r="E70" i="9" a="1"/>
  <c r="E70" i="9"/>
  <c r="E82" i="5" a="1"/>
  <c r="E82" i="5"/>
  <c r="G98" i="8" a="1"/>
  <c r="G98" i="8"/>
  <c r="G271" i="8" a="1"/>
  <c r="G271" i="8"/>
  <c r="G457" i="8" a="1"/>
  <c r="G457" i="8"/>
  <c r="G376" i="9" a="1"/>
  <c r="G376" i="9"/>
  <c r="G375" i="8" a="1"/>
  <c r="G375" i="8"/>
  <c r="G381" i="9" a="1"/>
  <c r="G381" i="9"/>
  <c r="G402" i="9" a="1"/>
  <c r="G402" i="9"/>
  <c r="G381" i="5" a="1"/>
  <c r="G381" i="5"/>
  <c r="G118" i="5" a="1"/>
  <c r="G118" i="5"/>
  <c r="G323" i="9" a="1"/>
  <c r="G323" i="9"/>
  <c r="E424" i="9" a="1"/>
  <c r="E424" i="9"/>
  <c r="E68" i="5" a="1"/>
  <c r="E68" i="5"/>
  <c r="E206" i="9" a="1"/>
  <c r="E206" i="9"/>
  <c r="E345" i="5" a="1"/>
  <c r="E345" i="5"/>
  <c r="E226" i="8" a="1"/>
  <c r="E226" i="8"/>
  <c r="E92" i="8" a="1"/>
  <c r="E92" i="8"/>
  <c r="E30" i="5" a="1"/>
  <c r="E30" i="5"/>
  <c r="D15" i="7" a="1"/>
  <c r="D15" i="7"/>
  <c r="E171" i="8" a="1"/>
  <c r="E171" i="8"/>
  <c r="E8" i="5" a="1"/>
  <c r="E8" i="5"/>
  <c r="E151" i="9" a="1"/>
  <c r="E151" i="9"/>
  <c r="E22" i="5" a="1"/>
  <c r="E22" i="5"/>
  <c r="G447" i="9" a="1"/>
  <c r="G447" i="9"/>
  <c r="G171" i="8" a="1"/>
  <c r="G171" i="8"/>
  <c r="G165" i="8" a="1"/>
  <c r="G165" i="8"/>
  <c r="G72" i="9" a="1"/>
  <c r="G72" i="9"/>
  <c r="F7" i="10" a="1"/>
  <c r="F7" i="10"/>
  <c r="G9" i="8" a="1"/>
  <c r="G9" i="8"/>
  <c r="G151" i="9" a="1"/>
  <c r="G151" i="9"/>
  <c r="G22" i="5" a="1"/>
  <c r="G22" i="5"/>
  <c r="G22" i="9" a="1"/>
  <c r="G22" i="9"/>
  <c r="G279" i="9" a="1"/>
  <c r="G279" i="9"/>
  <c r="G100" i="5" a="1"/>
  <c r="G100" i="5"/>
  <c r="G418" i="9" a="1"/>
  <c r="G418" i="9"/>
  <c r="E458" i="9" a="1"/>
  <c r="E458" i="9"/>
  <c r="E335" i="5" a="1"/>
  <c r="E335" i="5"/>
  <c r="E268" i="9" a="1"/>
  <c r="E268" i="9"/>
  <c r="E190" i="8" a="1"/>
  <c r="E190" i="8"/>
  <c r="E421" i="9" a="1"/>
  <c r="E421" i="9"/>
  <c r="E528" i="9" a="1"/>
  <c r="E528" i="9"/>
  <c r="E79" i="5" a="1"/>
  <c r="E79" i="5"/>
  <c r="E63" i="8" a="1"/>
  <c r="E63" i="8"/>
  <c r="E21" i="8" a="1"/>
  <c r="E21" i="8"/>
  <c r="E348" i="5" a="1"/>
  <c r="E348" i="5"/>
  <c r="D12" i="6" a="1"/>
  <c r="D12" i="6"/>
  <c r="D28" i="10" a="1"/>
  <c r="D28" i="10"/>
  <c r="E510" i="9" a="1"/>
  <c r="E510" i="9"/>
  <c r="E314" i="8" a="1"/>
  <c r="E314" i="8"/>
  <c r="E236" i="5" a="1"/>
  <c r="E236" i="5"/>
  <c r="E138" i="5" a="1"/>
  <c r="E138" i="5"/>
  <c r="D74" i="10" a="1"/>
  <c r="D74" i="10"/>
  <c r="E241" i="5" a="1"/>
  <c r="E241" i="5"/>
  <c r="E218" i="5" a="1"/>
  <c r="E218" i="5"/>
  <c r="E292" i="8" a="1"/>
  <c r="E292" i="8"/>
  <c r="E89" i="8" a="1"/>
  <c r="E89" i="8"/>
  <c r="D16" i="10" a="1"/>
  <c r="D16" i="10"/>
  <c r="E239" i="5" a="1"/>
  <c r="E239" i="5"/>
  <c r="E217" i="5" a="1"/>
  <c r="E217" i="5"/>
  <c r="E233" i="5" a="1"/>
  <c r="E233" i="5"/>
  <c r="D13" i="10" a="1"/>
  <c r="D13" i="10"/>
  <c r="E216" i="9" a="1"/>
  <c r="E216" i="9"/>
  <c r="E369" i="5" a="1"/>
  <c r="E369" i="5"/>
  <c r="E362" i="9" a="1"/>
  <c r="E362" i="9"/>
  <c r="E245" i="9" a="1"/>
  <c r="E245" i="9"/>
  <c r="E314" i="5" a="1"/>
  <c r="E314" i="5"/>
  <c r="E370" i="9" a="1"/>
  <c r="E370" i="9"/>
  <c r="E308" i="8" a="1"/>
  <c r="E308" i="8"/>
  <c r="G197" i="5" a="1"/>
  <c r="G197" i="5"/>
  <c r="G247" i="8" a="1"/>
  <c r="G247" i="8"/>
  <c r="G212" i="5" a="1"/>
  <c r="G212" i="5"/>
  <c r="G363" i="8" a="1"/>
  <c r="G363" i="8"/>
  <c r="G396" i="8" a="1"/>
  <c r="G396" i="8"/>
  <c r="G278" i="8" a="1"/>
  <c r="G278" i="8"/>
  <c r="G127" i="9" a="1"/>
  <c r="G127" i="9"/>
  <c r="F151" i="10" a="1"/>
  <c r="F151" i="10"/>
  <c r="F28" i="10" a="1"/>
  <c r="F28" i="10"/>
  <c r="G313" i="5" a="1"/>
  <c r="G313" i="5"/>
  <c r="G309" i="5" a="1"/>
  <c r="G309" i="5"/>
  <c r="G122" i="5" a="1"/>
  <c r="G122" i="5"/>
  <c r="F169" i="10" a="1"/>
  <c r="F169" i="10"/>
  <c r="G31" i="9" a="1"/>
  <c r="G31" i="9"/>
  <c r="G333" i="8" a="1"/>
  <c r="G333" i="8"/>
  <c r="G44" i="9" a="1"/>
  <c r="G44" i="9"/>
  <c r="G303" i="5" a="1"/>
  <c r="G303" i="5"/>
  <c r="G460" i="9" a="1"/>
  <c r="G460" i="9"/>
  <c r="G303" i="8" a="1"/>
  <c r="G303" i="8"/>
  <c r="G442" i="9" a="1"/>
  <c r="G442" i="9"/>
  <c r="G601" i="9" a="1"/>
  <c r="G601" i="9"/>
  <c r="F38" i="10" a="1"/>
  <c r="F38" i="10"/>
  <c r="G410" i="9" a="1"/>
  <c r="G410" i="9"/>
  <c r="F68" i="10" a="1"/>
  <c r="F68" i="10"/>
  <c r="G377" i="5" a="1"/>
  <c r="G377" i="5"/>
  <c r="F128" i="10" a="1"/>
  <c r="F128" i="10"/>
  <c r="F148" i="10" a="1"/>
  <c r="F148" i="10"/>
  <c r="G17" i="5" a="1"/>
  <c r="G17" i="5"/>
  <c r="G51" i="8" a="1"/>
  <c r="G51" i="8"/>
  <c r="F5" i="7" a="1"/>
  <c r="F5" i="7"/>
  <c r="F144" i="10" a="1"/>
  <c r="F144" i="10"/>
  <c r="G508" i="9" a="1"/>
  <c r="G508" i="9"/>
  <c r="G274" i="8" a="1"/>
  <c r="G274" i="8"/>
  <c r="G135" i="9" a="1"/>
  <c r="G135" i="9"/>
  <c r="G301" i="8" a="1"/>
  <c r="G301" i="8"/>
  <c r="G55" i="8" a="1"/>
  <c r="G55" i="8"/>
  <c r="G307" i="9" a="1"/>
  <c r="G307" i="9"/>
  <c r="G280" i="5" a="1"/>
  <c r="G280" i="5"/>
  <c r="G329" i="8" a="1"/>
  <c r="G329" i="8"/>
  <c r="F7" i="6" a="1"/>
  <c r="F7" i="6"/>
  <c r="G407" i="9" a="1"/>
  <c r="G407" i="9"/>
  <c r="G283" i="9" a="1"/>
  <c r="G283" i="9"/>
  <c r="G212" i="9" a="1"/>
  <c r="G212" i="9"/>
  <c r="G310" i="9" a="1"/>
  <c r="G310" i="9"/>
  <c r="G357" i="9" a="1"/>
  <c r="G357" i="9"/>
  <c r="G43" i="9" a="1"/>
  <c r="G43" i="9"/>
  <c r="G288" i="5" a="1"/>
  <c r="G288" i="5"/>
  <c r="G398" i="8" a="1"/>
  <c r="G398" i="8"/>
  <c r="G305" i="9" a="1"/>
  <c r="G305" i="9"/>
  <c r="G469" i="9" a="1"/>
  <c r="G469" i="9"/>
  <c r="G153" i="8" a="1"/>
  <c r="G153" i="8"/>
  <c r="G320" i="5" a="1"/>
  <c r="G320" i="5"/>
  <c r="G242" i="9" a="1"/>
  <c r="G242" i="9"/>
  <c r="G81" i="5" a="1"/>
  <c r="G81" i="5"/>
  <c r="G187" i="5" a="1"/>
  <c r="G187" i="5"/>
  <c r="G531" i="9" a="1"/>
  <c r="G531" i="9"/>
  <c r="G384" i="8" a="1"/>
  <c r="G384" i="8"/>
  <c r="G259" i="9" a="1"/>
  <c r="G259" i="9"/>
  <c r="G170" i="5" a="1"/>
  <c r="G170" i="5"/>
  <c r="G306" i="5" a="1"/>
  <c r="G306" i="5"/>
  <c r="G77" i="8" a="1"/>
  <c r="G77" i="8"/>
  <c r="F32" i="10" a="1"/>
  <c r="F32" i="10"/>
  <c r="G119" i="9" a="1"/>
  <c r="G119" i="9"/>
  <c r="G213" i="5" a="1"/>
  <c r="G213" i="5"/>
  <c r="G141" i="9" a="1"/>
  <c r="G141" i="9"/>
  <c r="G33" i="9" a="1"/>
  <c r="G33" i="9"/>
  <c r="G358" i="8" a="1"/>
  <c r="G358" i="8"/>
  <c r="F59" i="10" a="1"/>
  <c r="F59" i="10"/>
  <c r="G143" i="5" a="1"/>
  <c r="G143" i="5"/>
  <c r="G297" i="8" a="1"/>
  <c r="G297" i="8"/>
  <c r="G386" i="5" a="1"/>
  <c r="G386" i="5"/>
  <c r="G400" i="9" a="1"/>
  <c r="G400" i="9"/>
  <c r="G353" i="5" a="1"/>
  <c r="G353" i="5"/>
  <c r="G217" i="9" a="1"/>
  <c r="G217" i="9"/>
  <c r="F147" i="10" a="1"/>
  <c r="F147" i="10"/>
  <c r="G428" i="9" a="1"/>
  <c r="G428" i="9"/>
  <c r="G528" i="9" a="1"/>
  <c r="G528" i="9"/>
  <c r="G79" i="5" a="1"/>
  <c r="G79" i="5"/>
  <c r="C12" i="12" a="1"/>
  <c r="C12" i="12"/>
  <c r="C2" i="12" a="1"/>
  <c r="C2" i="12"/>
  <c r="G160" i="9" a="1"/>
  <c r="G160" i="9"/>
  <c r="F134" i="10" a="1"/>
  <c r="F134" i="10"/>
  <c r="G305" i="8" a="1"/>
  <c r="G305" i="8"/>
  <c r="G339" i="8" a="1"/>
  <c r="G339" i="8"/>
  <c r="G81" i="8" a="1"/>
  <c r="G81" i="8"/>
  <c r="G396" i="9" a="1"/>
  <c r="G396" i="9"/>
  <c r="G19" i="8" a="1"/>
  <c r="G19" i="8"/>
  <c r="F15" i="10" a="1"/>
  <c r="F15" i="10"/>
  <c r="G230" i="8" a="1"/>
  <c r="G230" i="8"/>
  <c r="G425" i="8" a="1"/>
  <c r="G425" i="8"/>
  <c r="G90" i="8" a="1"/>
  <c r="G90" i="8"/>
  <c r="G324" i="8" a="1"/>
  <c r="G324" i="8"/>
  <c r="F109" i="10" a="1"/>
  <c r="F109" i="10"/>
  <c r="F183" i="10" a="1"/>
  <c r="F183" i="10"/>
  <c r="F138" i="10" a="1"/>
  <c r="F138" i="10"/>
  <c r="G463" i="9" a="1"/>
  <c r="G463" i="9"/>
  <c r="G497" i="9" a="1"/>
  <c r="G497" i="9"/>
  <c r="F76" i="10" a="1"/>
  <c r="F76" i="10"/>
  <c r="G199" i="8" a="1"/>
  <c r="G199" i="8"/>
  <c r="G204" i="8" a="1"/>
  <c r="G204" i="8"/>
  <c r="F99" i="10" a="1"/>
  <c r="F99" i="10"/>
  <c r="G94" i="9" a="1"/>
  <c r="G94" i="9"/>
  <c r="G248" i="5" a="1"/>
  <c r="G248" i="5"/>
  <c r="G268" i="8" a="1"/>
  <c r="G268" i="8"/>
  <c r="G301" i="5" a="1"/>
  <c r="G301" i="5"/>
  <c r="G355" i="9" a="1"/>
  <c r="G355" i="9"/>
  <c r="G360" i="8" a="1"/>
  <c r="G360" i="8"/>
  <c r="G437" i="9" a="1"/>
  <c r="G437" i="9"/>
  <c r="G162" i="9" a="1"/>
  <c r="G162" i="9"/>
  <c r="G105" i="9" a="1"/>
  <c r="G105" i="9"/>
  <c r="G490" i="8" a="1"/>
  <c r="G490" i="8"/>
  <c r="G89" i="9" a="1"/>
  <c r="G89" i="9"/>
  <c r="G589" i="9" a="1"/>
  <c r="G589" i="9"/>
  <c r="G47" i="8" a="1"/>
  <c r="G47" i="8"/>
  <c r="G494" i="9" a="1"/>
  <c r="G494" i="9"/>
  <c r="G492" i="9" a="1"/>
  <c r="G492" i="9"/>
  <c r="G344" i="5" a="1"/>
  <c r="G344" i="5"/>
  <c r="G25" i="9" a="1"/>
  <c r="G25" i="9"/>
  <c r="G53" i="5" a="1"/>
  <c r="G53" i="5"/>
  <c r="G351" i="8" a="1"/>
  <c r="G351" i="8"/>
  <c r="G318" i="8" a="1"/>
  <c r="G318" i="8"/>
  <c r="G296" i="8" a="1"/>
  <c r="G296" i="8"/>
  <c r="G7" i="5" a="1"/>
  <c r="G7" i="5"/>
  <c r="G429" i="8" a="1"/>
  <c r="G429" i="8"/>
  <c r="G177" i="9" a="1"/>
  <c r="G177" i="9"/>
  <c r="G354" i="5" a="1"/>
  <c r="G354" i="5"/>
  <c r="G185" i="5" a="1"/>
  <c r="G185" i="5"/>
  <c r="G201" i="9" a="1"/>
  <c r="G201" i="9"/>
  <c r="G50" i="9" a="1"/>
  <c r="G50" i="9"/>
  <c r="G376" i="5" a="1"/>
  <c r="G376" i="5"/>
  <c r="G420" i="8" a="1"/>
  <c r="G420" i="8"/>
  <c r="G45" i="8" a="1"/>
  <c r="G45" i="8"/>
  <c r="G427" i="9" a="1"/>
  <c r="G427" i="9"/>
  <c r="G336" i="5" a="1"/>
  <c r="G336" i="5"/>
  <c r="G216" i="8" a="1"/>
  <c r="G216" i="8"/>
  <c r="G263" i="9" a="1"/>
  <c r="G263" i="9"/>
  <c r="G367" i="5" a="1"/>
  <c r="G367" i="5"/>
  <c r="G186" i="8" a="1"/>
  <c r="G186" i="8"/>
  <c r="G180" i="9" a="1"/>
  <c r="G180" i="9"/>
  <c r="G78" i="9" a="1"/>
  <c r="G78" i="9"/>
  <c r="G481" i="8" a="1"/>
  <c r="G481" i="8"/>
  <c r="G42" i="8" a="1"/>
  <c r="G42" i="8"/>
  <c r="F121" i="10" a="1"/>
  <c r="F121" i="10"/>
  <c r="G105" i="5" a="1"/>
  <c r="G105" i="5"/>
  <c r="G479" i="8" a="1"/>
  <c r="G479" i="8"/>
  <c r="G220" i="5" a="1"/>
  <c r="G220" i="5"/>
  <c r="F33" i="10" a="1"/>
  <c r="F33" i="10"/>
  <c r="F11" i="6" a="1"/>
  <c r="F11" i="6"/>
  <c r="F116" i="10" a="1"/>
  <c r="F116" i="10"/>
  <c r="G61" i="9" a="1"/>
  <c r="G61" i="9"/>
  <c r="G300" i="5" a="1"/>
  <c r="G300" i="5"/>
  <c r="G18" i="9" a="1"/>
  <c r="G18" i="9"/>
  <c r="G327" i="9" a="1"/>
  <c r="G327" i="9"/>
  <c r="G408" i="9" a="1"/>
  <c r="G408" i="9"/>
  <c r="G137" i="5" a="1"/>
  <c r="G137" i="5"/>
  <c r="G382" i="8" a="1"/>
  <c r="G382" i="8"/>
  <c r="G191" i="8" a="1"/>
  <c r="G191" i="8"/>
  <c r="G378" i="8" a="1"/>
  <c r="G378" i="8"/>
  <c r="G49" i="8" a="1"/>
  <c r="G49" i="8"/>
  <c r="G554" i="9" a="1"/>
  <c r="G554" i="9"/>
  <c r="F136" i="10" a="1"/>
  <c r="F136" i="10"/>
  <c r="G116" i="5" a="1"/>
  <c r="G116" i="5"/>
  <c r="G92" i="5" a="1"/>
  <c r="G92" i="5"/>
  <c r="G128" i="8" a="1"/>
  <c r="G128" i="8"/>
  <c r="G461" i="9" a="1"/>
  <c r="G461" i="9"/>
  <c r="G56" i="5" a="1"/>
  <c r="G56" i="5"/>
  <c r="G253" i="8" a="1"/>
  <c r="G253" i="8"/>
  <c r="G281" i="9" a="1"/>
  <c r="G281" i="9"/>
  <c r="G293" i="5" a="1"/>
  <c r="G293" i="5"/>
  <c r="G436" i="8" a="1"/>
  <c r="G436" i="8"/>
  <c r="G336" i="9" a="1"/>
  <c r="G336" i="9"/>
  <c r="G114" i="5" a="1"/>
  <c r="G114" i="5"/>
  <c r="G38" i="5" a="1"/>
  <c r="G38" i="5"/>
  <c r="F167" i="10" a="1"/>
  <c r="F167" i="10"/>
  <c r="G136" i="8" a="1"/>
  <c r="G136" i="8"/>
  <c r="F93" i="10" a="1"/>
  <c r="F93" i="10"/>
  <c r="G149" i="8" a="1"/>
  <c r="G149" i="8"/>
  <c r="G77" i="5" a="1"/>
  <c r="G77" i="5"/>
  <c r="G481" i="9" a="1"/>
  <c r="G481" i="9"/>
  <c r="F56" i="10" a="1"/>
  <c r="F56" i="10"/>
  <c r="G333" i="5" a="1"/>
  <c r="G333" i="5"/>
  <c r="G82" i="9" a="1"/>
  <c r="G82" i="9"/>
  <c r="G478" i="8" a="1"/>
  <c r="G478" i="8"/>
  <c r="G132" i="8" a="1"/>
  <c r="G132" i="8"/>
  <c r="G125" i="8" a="1"/>
  <c r="G125" i="8"/>
  <c r="G322" i="9" a="1"/>
  <c r="G322" i="9"/>
  <c r="G222" i="9" a="1"/>
  <c r="G222" i="9"/>
  <c r="G163" i="8" a="1"/>
  <c r="G163" i="8"/>
  <c r="G31" i="5" a="1"/>
  <c r="G31" i="5"/>
  <c r="G155" i="9" a="1"/>
  <c r="G155" i="9"/>
  <c r="G269" i="5" a="1"/>
  <c r="G269" i="5"/>
  <c r="G65" i="9" a="1"/>
  <c r="G65" i="9"/>
  <c r="F71" i="10" a="1"/>
  <c r="F71" i="10"/>
  <c r="F164" i="10" a="1"/>
  <c r="F164" i="10"/>
  <c r="G570" i="9" a="1"/>
  <c r="G570" i="9"/>
  <c r="G125" i="9" a="1"/>
  <c r="G125" i="9"/>
  <c r="G401" i="9" a="1"/>
  <c r="G401" i="9"/>
  <c r="G453" i="8" a="1"/>
  <c r="G453" i="8"/>
  <c r="G345" i="9" a="1"/>
  <c r="G345" i="9"/>
  <c r="G85" i="9" a="1"/>
  <c r="G85" i="9"/>
  <c r="G147" i="5" a="1"/>
  <c r="G147" i="5"/>
  <c r="F13" i="7" a="1"/>
  <c r="F13" i="7"/>
  <c r="G186" i="5" a="1"/>
  <c r="G186" i="5"/>
  <c r="F102" i="10" a="1"/>
  <c r="F102" i="10"/>
  <c r="G447" i="8" a="1"/>
  <c r="G447" i="8"/>
  <c r="G172" i="9" a="1"/>
  <c r="G172" i="9"/>
  <c r="G103" i="8" a="1"/>
  <c r="G103" i="8"/>
  <c r="G491" i="8" a="1"/>
  <c r="G491" i="8"/>
  <c r="G186" i="9" a="1"/>
  <c r="G186" i="9"/>
  <c r="G582" i="9" a="1"/>
  <c r="G582" i="9"/>
  <c r="G291" i="8" a="1"/>
  <c r="G291" i="8"/>
  <c r="G51" i="9" a="1"/>
  <c r="G51" i="9"/>
  <c r="F150" i="10" a="1"/>
  <c r="F150" i="10"/>
  <c r="G407" i="8" a="1"/>
  <c r="G407" i="8"/>
  <c r="G123" i="9" a="1"/>
  <c r="G123" i="9"/>
  <c r="F105" i="10" a="1"/>
  <c r="F105" i="10"/>
  <c r="G295" i="5" a="1"/>
  <c r="G295" i="5"/>
  <c r="G230" i="5" a="1"/>
  <c r="G230" i="5"/>
  <c r="G142" i="8" a="1"/>
  <c r="G142" i="8"/>
  <c r="G149" i="5" a="1"/>
  <c r="G149" i="5"/>
  <c r="G344" i="8" a="1"/>
  <c r="G344" i="8"/>
  <c r="G278" i="5" a="1"/>
  <c r="G278" i="5"/>
  <c r="G86" i="5" a="1"/>
  <c r="G86" i="5"/>
  <c r="G503" i="9" a="1"/>
  <c r="G503" i="9"/>
  <c r="G109" i="9" a="1"/>
  <c r="G109" i="9"/>
  <c r="F173" i="10" a="1"/>
  <c r="F173" i="10"/>
  <c r="G307" i="8" a="1"/>
  <c r="G307" i="8"/>
  <c r="G565" i="9" a="1"/>
  <c r="G565" i="9"/>
  <c r="G595" i="9" a="1"/>
  <c r="G595" i="9"/>
  <c r="G328" i="8" a="1"/>
  <c r="G328" i="8"/>
  <c r="F25" i="10" a="1"/>
  <c r="F25" i="10"/>
  <c r="F11" i="10" a="1"/>
  <c r="F11" i="10"/>
  <c r="G26" i="8" a="1"/>
  <c r="G26" i="8"/>
  <c r="F161" i="10" a="1"/>
  <c r="F161" i="10"/>
  <c r="G108" i="8" a="1"/>
  <c r="G108" i="8"/>
  <c r="G254" i="8" a="1"/>
  <c r="G254" i="8"/>
  <c r="F40" i="10" a="1"/>
  <c r="F40" i="10"/>
  <c r="G39" i="9" a="1"/>
  <c r="G39" i="9"/>
  <c r="G73" i="8" a="1"/>
  <c r="G73" i="8"/>
  <c r="G443" i="8" a="1"/>
  <c r="G443" i="8"/>
  <c r="G157" i="8" a="1"/>
  <c r="G157" i="8"/>
  <c r="G39" i="8" a="1"/>
  <c r="G39" i="8"/>
  <c r="G67" i="5" a="1"/>
  <c r="G67" i="5"/>
  <c r="G128" i="5" a="1"/>
  <c r="G128" i="5"/>
  <c r="G123" i="5" a="1"/>
  <c r="G123" i="5"/>
  <c r="G293" i="9" a="1"/>
  <c r="G293" i="9"/>
  <c r="G490" i="9" a="1"/>
  <c r="G490" i="9"/>
  <c r="G343" i="8" a="1"/>
  <c r="G343" i="8"/>
  <c r="G96" i="8" a="1"/>
  <c r="G96" i="8"/>
  <c r="G317" i="5" a="1"/>
  <c r="G317" i="5"/>
  <c r="G61" i="8" a="1"/>
  <c r="G61" i="8"/>
  <c r="G176" i="9" a="1"/>
  <c r="G176" i="9"/>
  <c r="G335" i="5" a="1"/>
  <c r="G335" i="5"/>
  <c r="G512" i="9" a="1"/>
  <c r="G512" i="9"/>
  <c r="G168" i="5" a="1"/>
  <c r="G168" i="5"/>
  <c r="G167" i="8" a="1"/>
  <c r="G167" i="8"/>
  <c r="F6" i="6" a="1"/>
  <c r="F6" i="6"/>
  <c r="G308" i="8" a="1"/>
  <c r="G308" i="8"/>
  <c r="G500" i="9" a="1"/>
  <c r="G500" i="9"/>
  <c r="G496" i="8" a="1"/>
  <c r="G496" i="8"/>
  <c r="G444" i="9" a="1"/>
  <c r="G444" i="9"/>
  <c r="F54" i="10" a="1"/>
  <c r="F54" i="10"/>
  <c r="G369" i="8" a="1"/>
  <c r="G369" i="8"/>
  <c r="F34" i="10" a="1"/>
  <c r="F34" i="10"/>
  <c r="G227" i="9" a="1"/>
  <c r="G227" i="9"/>
  <c r="G550" i="9" a="1"/>
  <c r="G550" i="9"/>
  <c r="G314" i="9" a="1"/>
  <c r="G314" i="9"/>
  <c r="G52" i="5" a="1"/>
  <c r="G52" i="5"/>
  <c r="G211" i="9" a="1"/>
  <c r="G211" i="9"/>
  <c r="G96" i="9" a="1"/>
  <c r="G96" i="9"/>
  <c r="F172" i="10" a="1"/>
  <c r="F172" i="10"/>
  <c r="G556" i="9" a="1"/>
  <c r="G556" i="9"/>
  <c r="G69" i="5" a="1"/>
  <c r="G69" i="5"/>
  <c r="G166" i="8" a="1"/>
  <c r="G166" i="8"/>
  <c r="G444" i="8" a="1"/>
  <c r="G444" i="8"/>
  <c r="G148" i="8" a="1"/>
  <c r="G148" i="8"/>
  <c r="G330" i="5" a="1"/>
  <c r="G330" i="5"/>
  <c r="G72" i="8" a="1"/>
  <c r="G72" i="8"/>
  <c r="F92" i="10" a="1"/>
  <c r="F92" i="10"/>
  <c r="G223" i="9" a="1"/>
  <c r="G223" i="9"/>
  <c r="G27" i="5" a="1"/>
  <c r="G27" i="5"/>
  <c r="G156" i="9" a="1"/>
  <c r="G156" i="9"/>
  <c r="G136" i="9" a="1"/>
  <c r="G136" i="9"/>
  <c r="G388" i="9" a="1"/>
  <c r="G388" i="9"/>
  <c r="G127" i="5" a="1"/>
  <c r="G127" i="5"/>
  <c r="G70" i="9" a="1"/>
  <c r="G70" i="9"/>
  <c r="G82" i="5" a="1"/>
  <c r="G82" i="5"/>
  <c r="G78" i="5" a="1"/>
  <c r="G78" i="5"/>
  <c r="G449" i="8" a="1"/>
  <c r="G449" i="8"/>
  <c r="G364" i="8" a="1"/>
  <c r="G364" i="8"/>
  <c r="G562" i="9" a="1"/>
  <c r="G562" i="9"/>
  <c r="G206" i="9" a="1"/>
  <c r="G206" i="9"/>
  <c r="G345" i="5" a="1"/>
  <c r="G345" i="5"/>
  <c r="G263" i="5" a="1"/>
  <c r="G263" i="5"/>
  <c r="G400" i="8" a="1"/>
  <c r="G400" i="8"/>
  <c r="F87" i="10" a="1"/>
  <c r="F87" i="10"/>
  <c r="G560" i="9" a="1"/>
  <c r="G560" i="9"/>
  <c r="G357" i="8" a="1"/>
  <c r="G357" i="8"/>
  <c r="G485" i="8" a="1"/>
  <c r="G485" i="8"/>
  <c r="F14" i="7" a="1"/>
  <c r="F14" i="7"/>
  <c r="G86" i="8" a="1"/>
  <c r="G86" i="8"/>
  <c r="G561" i="9" a="1"/>
  <c r="G561" i="9"/>
  <c r="G139" i="5" a="1"/>
  <c r="G139" i="5"/>
  <c r="G161" i="5" a="1"/>
  <c r="G161" i="5"/>
  <c r="F3" i="7" a="1"/>
  <c r="F3" i="7"/>
  <c r="G534" i="9" a="1"/>
  <c r="G534" i="9"/>
  <c r="G83" i="9" a="1"/>
  <c r="G83" i="9"/>
  <c r="G557" i="9" a="1"/>
  <c r="G557" i="9"/>
  <c r="G222" i="5" a="1"/>
  <c r="G222" i="5"/>
  <c r="G261" i="9" a="1"/>
  <c r="G261" i="9"/>
  <c r="G224" i="5" a="1"/>
  <c r="G224" i="5"/>
  <c r="G120" i="5" a="1"/>
  <c r="G120" i="5"/>
  <c r="G32" i="8" a="1"/>
  <c r="G32" i="8"/>
  <c r="G266" i="9" a="1"/>
  <c r="G266" i="9"/>
  <c r="F23" i="10" a="1"/>
  <c r="F23" i="10"/>
  <c r="G191" i="9" a="1"/>
  <c r="G191" i="9"/>
  <c r="G306" i="9" a="1"/>
  <c r="G306" i="9"/>
  <c r="F126" i="10" a="1"/>
  <c r="F126" i="10"/>
  <c r="G204" i="5" a="1"/>
  <c r="G204" i="5"/>
  <c r="G276" i="9" a="1"/>
  <c r="G276" i="9"/>
  <c r="G596" i="9" a="1"/>
  <c r="G596" i="9"/>
  <c r="G102" i="5" a="1"/>
  <c r="G102" i="5"/>
  <c r="G299" i="8" a="1"/>
  <c r="G299" i="8"/>
  <c r="G475" i="8" a="1"/>
  <c r="G475" i="8"/>
  <c r="G240" i="9" a="1"/>
  <c r="G240" i="9"/>
  <c r="G466" i="9" a="1"/>
  <c r="G466" i="9"/>
  <c r="G134" i="5" a="1"/>
  <c r="G134" i="5"/>
  <c r="G76" i="9" a="1"/>
  <c r="G76" i="9"/>
  <c r="G34" i="5" a="1"/>
  <c r="G34" i="5"/>
  <c r="G140" i="9" a="1"/>
  <c r="G140" i="9"/>
  <c r="G143" i="9" a="1"/>
  <c r="G143" i="9"/>
  <c r="G468" i="8" a="1"/>
  <c r="G468" i="8"/>
  <c r="G290" i="8" a="1"/>
  <c r="G290" i="8"/>
  <c r="G198" i="5" a="1"/>
  <c r="G198" i="5"/>
  <c r="G482" i="8" a="1"/>
  <c r="G482" i="8"/>
  <c r="G409" i="9" a="1"/>
  <c r="G409" i="9"/>
  <c r="G135" i="8" a="1"/>
  <c r="G135" i="8"/>
  <c r="F10" i="7" a="1"/>
  <c r="F10" i="7"/>
  <c r="G326" i="9" a="1"/>
  <c r="G326" i="9"/>
  <c r="G150" i="5" a="1"/>
  <c r="G150" i="5"/>
  <c r="G38" i="9" a="1"/>
  <c r="G38" i="9"/>
  <c r="G41" i="5" a="1"/>
  <c r="G41" i="5"/>
  <c r="G129" i="5" a="1"/>
  <c r="G129" i="5"/>
  <c r="G221" i="9" a="1"/>
  <c r="G221" i="9"/>
  <c r="G193" i="9" a="1"/>
  <c r="G193" i="9"/>
  <c r="G152" i="9" a="1"/>
  <c r="G152" i="9"/>
  <c r="G90" i="5" a="1"/>
  <c r="G90" i="5"/>
  <c r="G106" i="9" a="1"/>
  <c r="G106" i="9"/>
  <c r="G21" i="5" a="1"/>
  <c r="G21" i="5"/>
  <c r="G9" i="9" a="1"/>
  <c r="G9" i="9"/>
  <c r="G219" i="5" a="1"/>
  <c r="G219" i="5"/>
  <c r="G208" i="5" a="1"/>
  <c r="G208" i="5"/>
  <c r="G552" i="9" a="1"/>
  <c r="G552" i="9"/>
  <c r="G52" i="8" a="1"/>
  <c r="G52" i="8"/>
  <c r="G247" i="9" a="1"/>
  <c r="G247" i="9"/>
  <c r="G61" i="5" a="1"/>
  <c r="G61" i="5"/>
  <c r="G504" i="9" a="1"/>
  <c r="G504" i="9"/>
  <c r="F100" i="10" a="1"/>
  <c r="F100" i="10"/>
  <c r="G438" i="9" a="1"/>
  <c r="G438" i="9"/>
  <c r="G573" i="9" a="1"/>
  <c r="G573" i="9"/>
  <c r="G3" i="5" a="1"/>
  <c r="G3" i="5"/>
  <c r="G426" i="8" a="1"/>
  <c r="G426" i="8"/>
  <c r="G69" i="9" a="1"/>
  <c r="G69" i="9"/>
  <c r="G180" i="8" a="1"/>
  <c r="G180" i="8"/>
  <c r="G345" i="8" a="1"/>
  <c r="G345" i="8"/>
  <c r="G64" i="9" a="1"/>
  <c r="G64" i="9"/>
  <c r="G362" i="5" a="1"/>
  <c r="G362" i="5"/>
  <c r="G350" i="8" a="1"/>
  <c r="G350" i="8"/>
  <c r="G172" i="5" a="1"/>
  <c r="G172" i="5"/>
  <c r="G138" i="5" a="1"/>
  <c r="G138" i="5"/>
  <c r="G387" i="9" a="1"/>
  <c r="G387" i="9"/>
  <c r="G358" i="5" a="1"/>
  <c r="G358" i="5"/>
  <c r="G59" i="8" a="1"/>
  <c r="G59" i="8"/>
  <c r="F11" i="7" a="1"/>
  <c r="F11" i="7"/>
  <c r="G392" i="9" a="1"/>
  <c r="G392" i="9"/>
  <c r="G354" i="9" a="1"/>
  <c r="G354" i="9"/>
  <c r="G356" i="5" a="1"/>
  <c r="G356" i="5"/>
  <c r="G243" i="8" a="1"/>
  <c r="G243" i="8"/>
  <c r="G226" i="8" a="1"/>
  <c r="G226" i="8"/>
  <c r="G577" i="9" a="1"/>
  <c r="G577" i="9"/>
  <c r="G413" i="9" a="1"/>
  <c r="G413" i="9"/>
  <c r="F13" i="10" a="1"/>
  <c r="F13" i="10"/>
  <c r="G170" i="8" a="1"/>
  <c r="G170" i="8"/>
  <c r="G256" i="9" a="1"/>
  <c r="G256" i="9"/>
  <c r="G383" i="9" a="1"/>
  <c r="G383" i="9"/>
  <c r="G50" i="5" a="1"/>
  <c r="G50" i="5"/>
  <c r="G221" i="8" a="1"/>
  <c r="G221" i="8"/>
  <c r="G207" i="9" a="1"/>
  <c r="G207" i="9"/>
  <c r="G241" i="9" a="1"/>
  <c r="G241" i="9"/>
  <c r="F97" i="10" a="1"/>
  <c r="F97" i="10"/>
  <c r="G493" i="8" a="1"/>
  <c r="G493" i="8"/>
  <c r="G464" i="9" a="1"/>
  <c r="G464" i="9"/>
  <c r="G572" i="9" a="1"/>
  <c r="G572" i="9"/>
  <c r="F26" i="10" a="1"/>
  <c r="F26" i="10"/>
  <c r="G43" i="5" a="1"/>
  <c r="G43" i="5"/>
  <c r="G480" i="8" a="1"/>
  <c r="G480" i="8"/>
  <c r="G294" i="9" a="1"/>
  <c r="G294" i="9"/>
  <c r="F166" i="10" a="1"/>
  <c r="F166" i="10"/>
  <c r="F22" i="7" a="1"/>
  <c r="F22" i="7"/>
  <c r="G188" i="9" a="1"/>
  <c r="G188" i="9"/>
  <c r="F123" i="10" a="1"/>
  <c r="F123" i="10"/>
  <c r="G173" i="9" a="1"/>
  <c r="G173" i="9"/>
  <c r="G133" i="8" a="1"/>
  <c r="G133" i="8"/>
  <c r="F176" i="10" a="1"/>
  <c r="F176" i="10"/>
  <c r="G235" i="9" a="1"/>
  <c r="G235" i="9"/>
  <c r="G307" i="5" a="1"/>
  <c r="G307" i="5"/>
  <c r="G502" i="9" a="1"/>
  <c r="G502" i="9"/>
  <c r="G141" i="8" a="1"/>
  <c r="G141" i="8"/>
  <c r="G218" i="9" a="1"/>
  <c r="G218" i="9"/>
  <c r="G384" i="5" a="1"/>
  <c r="G384" i="5"/>
  <c r="F53" i="10" a="1"/>
  <c r="F53" i="10"/>
  <c r="G194" i="9" a="1"/>
  <c r="G194" i="9"/>
  <c r="G23" i="8" a="1"/>
  <c r="G23" i="8"/>
  <c r="G343" i="5" a="1"/>
  <c r="G343" i="5"/>
  <c r="G268" i="9" a="1"/>
  <c r="G268" i="9"/>
  <c r="G325" i="8" a="1"/>
  <c r="G325" i="8"/>
  <c r="G95" i="8" a="1"/>
  <c r="G95" i="8"/>
  <c r="G584" i="9" a="1"/>
  <c r="G584" i="9"/>
  <c r="F96" i="10" a="1"/>
  <c r="F96" i="10"/>
  <c r="G370" i="9" a="1"/>
  <c r="G370" i="9"/>
  <c r="F69" i="10" a="1"/>
  <c r="F69" i="10"/>
  <c r="G115" i="8" a="1"/>
  <c r="G115" i="8"/>
  <c r="G175" i="9" a="1"/>
  <c r="G175" i="9"/>
  <c r="G487" i="8" a="1"/>
  <c r="G487" i="8"/>
  <c r="G273" i="9" a="1"/>
  <c r="G273" i="9"/>
  <c r="G399" i="8" a="1"/>
  <c r="G399" i="8"/>
  <c r="G197" i="9" a="1"/>
  <c r="G197" i="9"/>
  <c r="F103" i="10" a="1"/>
  <c r="F103" i="10"/>
  <c r="F184" i="10" a="1"/>
  <c r="F184" i="10"/>
  <c r="G230" i="9" a="1"/>
  <c r="G230" i="9"/>
  <c r="G55" i="5" a="1"/>
  <c r="G55" i="5"/>
  <c r="G33" i="8" a="1"/>
  <c r="G33" i="8"/>
  <c r="G368" i="9" a="1"/>
  <c r="G368" i="9"/>
  <c r="F118" i="10" a="1"/>
  <c r="F118" i="10"/>
  <c r="G423" i="9" a="1"/>
  <c r="G423" i="9"/>
  <c r="G333" i="9" a="1"/>
  <c r="G333" i="9"/>
  <c r="G385" i="9" a="1"/>
  <c r="G385" i="9"/>
  <c r="G117" i="8" a="1"/>
  <c r="G117" i="8"/>
  <c r="G248" i="8" a="1"/>
  <c r="G248" i="8"/>
  <c r="G38" i="8" a="1"/>
  <c r="G38" i="8"/>
  <c r="G386" i="8" a="1"/>
  <c r="G386" i="8"/>
  <c r="G434" i="9" a="1"/>
  <c r="G434" i="9"/>
  <c r="F20" i="7" a="1"/>
  <c r="F20" i="7"/>
  <c r="G304" i="9" a="1"/>
  <c r="G304" i="9"/>
  <c r="G287" i="5" a="1"/>
  <c r="G287" i="5"/>
  <c r="G442" i="8" a="1"/>
  <c r="G442" i="8"/>
  <c r="G289" i="5" a="1"/>
  <c r="G289" i="5"/>
  <c r="G178" i="8" a="1"/>
  <c r="G178" i="8"/>
  <c r="G368" i="5" a="1"/>
  <c r="G368" i="5"/>
  <c r="G55" i="9" a="1"/>
  <c r="G55" i="9"/>
  <c r="F61" i="10" a="1"/>
  <c r="F61" i="10"/>
  <c r="G454" i="8" a="1"/>
  <c r="G454" i="8"/>
  <c r="G283" i="8" a="1"/>
  <c r="G283" i="8"/>
  <c r="G315" i="5" a="1"/>
  <c r="G315" i="5"/>
  <c r="G75" i="8" a="1"/>
  <c r="G75" i="8"/>
  <c r="G458" i="8" a="1"/>
  <c r="G458" i="8"/>
  <c r="G35" i="8" a="1"/>
  <c r="G35" i="8"/>
  <c r="G99" i="9" a="1"/>
  <c r="G99" i="9"/>
  <c r="G204" i="9" a="1"/>
  <c r="G204" i="9"/>
  <c r="G509" i="9" a="1"/>
  <c r="G509" i="9"/>
  <c r="G79" i="9" a="1"/>
  <c r="G79" i="9"/>
  <c r="G207" i="5" a="1"/>
  <c r="G207" i="5"/>
  <c r="F12" i="10" a="1"/>
  <c r="F12" i="10"/>
  <c r="F4" i="6" a="1"/>
  <c r="F4" i="6"/>
  <c r="G533" i="9" a="1"/>
  <c r="G533" i="9"/>
  <c r="G58" i="5" a="1"/>
  <c r="G58" i="5"/>
  <c r="G262" i="8" a="1"/>
  <c r="G262" i="8"/>
  <c r="G523" i="9" a="1"/>
  <c r="G523" i="9"/>
  <c r="G158" i="9" a="1"/>
  <c r="G158" i="9"/>
  <c r="G228" i="9" a="1"/>
  <c r="G228" i="9"/>
  <c r="G299" i="5" a="1"/>
  <c r="G299" i="5"/>
  <c r="G74" i="8" a="1"/>
  <c r="G74" i="8"/>
  <c r="G362" i="8" a="1"/>
  <c r="G362" i="8"/>
  <c r="G280" i="9" a="1"/>
  <c r="G280" i="9"/>
  <c r="G50" i="8" a="1"/>
  <c r="G50" i="8"/>
  <c r="G18" i="8" a="1"/>
  <c r="G18" i="8"/>
  <c r="G112" i="8" a="1"/>
  <c r="G112" i="8"/>
  <c r="G331" i="9" a="1"/>
  <c r="G331" i="9"/>
  <c r="G264" i="9" a="1"/>
  <c r="G264" i="9"/>
  <c r="F162" i="10" a="1"/>
  <c r="F162" i="10"/>
  <c r="G131" i="8" a="1"/>
  <c r="G131" i="8"/>
  <c r="G93" i="8" a="1"/>
  <c r="G93" i="8"/>
  <c r="F2" i="6" a="1"/>
  <c r="F2" i="6"/>
  <c r="G245" i="8" a="1"/>
  <c r="G245" i="8"/>
  <c r="G113" i="5" a="1"/>
  <c r="G113" i="5"/>
  <c r="G463" i="8" a="1"/>
  <c r="G463" i="8"/>
  <c r="G341" i="5" a="1"/>
  <c r="G341" i="5"/>
  <c r="G432" i="8" a="1"/>
  <c r="G432" i="8"/>
  <c r="G207" i="8" a="1"/>
  <c r="G207" i="8"/>
  <c r="G380" i="9" a="1"/>
  <c r="G380" i="9"/>
  <c r="G445" i="8" a="1"/>
  <c r="G445" i="8"/>
  <c r="G236" i="8" a="1"/>
  <c r="G236" i="8"/>
  <c r="G313" i="8" a="1"/>
  <c r="G313" i="8"/>
  <c r="G129" i="8" a="1"/>
  <c r="G129" i="8"/>
  <c r="G371" i="8" a="1"/>
  <c r="G371" i="8"/>
  <c r="G8" i="9" a="1"/>
  <c r="G8" i="9"/>
  <c r="G101" i="5" a="1"/>
  <c r="G101" i="5"/>
  <c r="G340" i="8" a="1"/>
  <c r="G340" i="8"/>
  <c r="G68" i="8" a="1"/>
  <c r="G68" i="8"/>
  <c r="G322" i="8" a="1"/>
  <c r="G322" i="8"/>
  <c r="G118" i="8" a="1"/>
  <c r="G118" i="8"/>
  <c r="G408" i="8" a="1"/>
  <c r="G408" i="8"/>
  <c r="G30" i="8" a="1"/>
  <c r="G30" i="8"/>
  <c r="G395" i="8" a="1"/>
  <c r="G395" i="8"/>
  <c r="G21" i="9" a="1"/>
  <c r="G21" i="9"/>
  <c r="F51" i="10" a="1"/>
  <c r="F51" i="10"/>
  <c r="G467" i="9" a="1"/>
  <c r="G467" i="9"/>
  <c r="G117" i="5" a="1"/>
  <c r="G117" i="5"/>
  <c r="G214" i="9" a="1"/>
  <c r="G214" i="9"/>
  <c r="G590" i="9" a="1"/>
  <c r="G590" i="9"/>
  <c r="G591" i="9" a="1"/>
  <c r="G591" i="9"/>
  <c r="G522" i="9" a="1"/>
  <c r="G522" i="9"/>
  <c r="G472" i="9" a="1"/>
  <c r="G472" i="9"/>
  <c r="G135" i="5" a="1"/>
  <c r="G135" i="5"/>
  <c r="G5" i="5" a="1"/>
  <c r="G5" i="5"/>
  <c r="G352" i="8" a="1"/>
  <c r="G352" i="8"/>
  <c r="G111" i="5" a="1"/>
  <c r="G111" i="5"/>
  <c r="G473" i="8" a="1"/>
  <c r="G473" i="8"/>
  <c r="G222" i="8" a="1"/>
  <c r="G222" i="8"/>
  <c r="G130" i="5" a="1"/>
  <c r="G130" i="5"/>
  <c r="G597" i="9" a="1"/>
  <c r="G597" i="9"/>
  <c r="F31" i="10" a="1"/>
  <c r="F31" i="10"/>
  <c r="G291" i="5" a="1"/>
  <c r="G291" i="5"/>
  <c r="G324" i="5" a="1"/>
  <c r="G324" i="5"/>
  <c r="G267" i="8" a="1"/>
  <c r="G267" i="8"/>
  <c r="G290" i="5" a="1"/>
  <c r="G290" i="5"/>
  <c r="F177" i="10" a="1"/>
  <c r="F177" i="10"/>
  <c r="G479" i="9" a="1"/>
  <c r="G479" i="9"/>
  <c r="G161" i="9" a="1"/>
  <c r="G161" i="9"/>
  <c r="G219" i="9" a="1"/>
  <c r="G219" i="9"/>
  <c r="G49" i="9" a="1"/>
  <c r="G49" i="9"/>
  <c r="G426" i="9" a="1"/>
  <c r="G426" i="9"/>
  <c r="F16" i="10" a="1"/>
  <c r="F16" i="10"/>
  <c r="G278" i="9" a="1"/>
  <c r="G278" i="9"/>
  <c r="G303" i="9" a="1"/>
  <c r="G303" i="9"/>
  <c r="G296" i="9" a="1"/>
  <c r="G296" i="9"/>
  <c r="G382" i="5" a="1"/>
  <c r="G382" i="5"/>
  <c r="G232" i="9" a="1"/>
  <c r="G232" i="9"/>
  <c r="G216" i="5" a="1"/>
  <c r="G216" i="5"/>
  <c r="G485" i="9" a="1"/>
  <c r="G485" i="9"/>
  <c r="G229" i="9" a="1"/>
  <c r="G229" i="9"/>
  <c r="G123" i="8" a="1"/>
  <c r="G123" i="8"/>
  <c r="G579" i="9" a="1"/>
  <c r="G579" i="9"/>
  <c r="G558" i="9" a="1"/>
  <c r="G558" i="9"/>
  <c r="G183" i="5" a="1"/>
  <c r="G183" i="5"/>
  <c r="G359" i="9" a="1"/>
  <c r="G359" i="9"/>
  <c r="F94" i="10" a="1"/>
  <c r="F94" i="10"/>
  <c r="G350" i="5" a="1"/>
  <c r="G350" i="5"/>
  <c r="G491" i="9" a="1"/>
  <c r="G491" i="9"/>
  <c r="G331" i="5" a="1"/>
  <c r="G331" i="5"/>
  <c r="F107" i="10" a="1"/>
  <c r="F107" i="10"/>
  <c r="G187" i="8" a="1"/>
  <c r="G187" i="8"/>
  <c r="G76" i="5" a="1"/>
  <c r="G76" i="5"/>
  <c r="G16" i="5" a="1"/>
  <c r="G16" i="5"/>
  <c r="G499" i="8" a="1"/>
  <c r="G499" i="8"/>
  <c r="G337" i="5" a="1"/>
  <c r="G337" i="5"/>
  <c r="G341" i="8" a="1"/>
  <c r="G341" i="8"/>
  <c r="G196" i="5" a="1"/>
  <c r="G196" i="5"/>
  <c r="G12" i="8" a="1"/>
  <c r="G12" i="8"/>
  <c r="G406" i="9" a="1"/>
  <c r="G406" i="9"/>
  <c r="G37" i="9" a="1"/>
  <c r="G37" i="9"/>
  <c r="G404" i="9" a="1"/>
  <c r="G404" i="9"/>
  <c r="G449" i="9" a="1"/>
  <c r="G449" i="9"/>
  <c r="G390" i="8" a="1"/>
  <c r="G390" i="8"/>
  <c r="G600" i="9" a="1"/>
  <c r="G600" i="9"/>
  <c r="G60" i="8" a="1"/>
  <c r="G60" i="8"/>
  <c r="G205" i="5" a="1"/>
  <c r="G205" i="5"/>
  <c r="G437" i="8" a="1"/>
  <c r="G437" i="8"/>
  <c r="G29" i="5" a="1"/>
  <c r="G29" i="5"/>
  <c r="F86" i="10" a="1"/>
  <c r="F86" i="10"/>
  <c r="G568" i="9" a="1"/>
  <c r="G568" i="9"/>
  <c r="F42" i="10" a="1"/>
  <c r="F42" i="10"/>
  <c r="G134" i="9" a="1"/>
  <c r="G134" i="9"/>
  <c r="G263" i="8" a="1"/>
  <c r="G263" i="8"/>
  <c r="G373" i="9" a="1"/>
  <c r="G373" i="9"/>
  <c r="G494" i="8" a="1"/>
  <c r="G494" i="8"/>
  <c r="G323" i="5" a="1"/>
  <c r="G323" i="5"/>
  <c r="G450" i="9" a="1"/>
  <c r="G450" i="9"/>
  <c r="F132" i="10" a="1"/>
  <c r="F132" i="10"/>
  <c r="G203" i="5" a="1"/>
  <c r="G203" i="5"/>
  <c r="G382" i="9" a="1"/>
  <c r="G382" i="9"/>
  <c r="G112" i="9" a="1"/>
  <c r="G112" i="9"/>
  <c r="G122" i="8" a="1"/>
  <c r="G122" i="8"/>
  <c r="G325" i="5" a="1"/>
  <c r="G325" i="5"/>
  <c r="G383" i="5" a="1"/>
  <c r="G383" i="5"/>
  <c r="G329" i="9" a="1"/>
  <c r="G329" i="9"/>
  <c r="G433" i="8" a="1"/>
  <c r="G433" i="8"/>
  <c r="G441" i="9" a="1"/>
  <c r="G441" i="9"/>
  <c r="G338" i="5" a="1"/>
  <c r="G338" i="5"/>
  <c r="G280" i="8" a="1"/>
  <c r="G280" i="8"/>
  <c r="G309" i="8" a="1"/>
  <c r="G309" i="8"/>
  <c r="G233" i="9" a="1"/>
  <c r="G233" i="9"/>
  <c r="G190" i="5" a="1"/>
  <c r="G190" i="5"/>
  <c r="G146" i="9" a="1"/>
  <c r="G146" i="9"/>
  <c r="G28" i="5" a="1"/>
  <c r="G28" i="5"/>
  <c r="G427" i="8" a="1"/>
  <c r="G427" i="8"/>
  <c r="G107" i="8" a="1"/>
  <c r="G107" i="8"/>
  <c r="F129" i="10" a="1"/>
  <c r="F129" i="10"/>
  <c r="G379" i="5" a="1"/>
  <c r="G379" i="5"/>
  <c r="G57" i="8" a="1"/>
  <c r="G57" i="8"/>
  <c r="G527" i="9" a="1"/>
  <c r="G527" i="9"/>
  <c r="G435" i="9" a="1"/>
  <c r="G435" i="9"/>
  <c r="G64" i="5" a="1"/>
  <c r="G64" i="5"/>
  <c r="G213" i="8" a="1"/>
  <c r="G213" i="8"/>
  <c r="G358" i="9" a="1"/>
  <c r="G358" i="9"/>
  <c r="G526" i="9" a="1"/>
  <c r="G526" i="9"/>
  <c r="G198" i="8" a="1"/>
  <c r="G198" i="8"/>
  <c r="F3" i="6" a="1"/>
  <c r="F3" i="6"/>
  <c r="G162" i="8" a="1"/>
  <c r="G162" i="8"/>
  <c r="G221" i="5" a="1"/>
  <c r="G221" i="5"/>
  <c r="G306" i="8" a="1"/>
  <c r="G306" i="8"/>
  <c r="G279" i="8" a="1"/>
  <c r="G279" i="8"/>
  <c r="G57" i="5" a="1"/>
  <c r="G57" i="5"/>
  <c r="G283" i="5" a="1"/>
  <c r="G283" i="5"/>
  <c r="G214" i="8" a="1"/>
  <c r="G214" i="8"/>
  <c r="G377" i="9" a="1"/>
  <c r="G377" i="9"/>
  <c r="G366" i="8" a="1"/>
  <c r="G366" i="8"/>
  <c r="F174" i="10" a="1"/>
  <c r="F174" i="10"/>
  <c r="G335" i="9" a="1"/>
  <c r="G335" i="9"/>
  <c r="G152" i="5" a="1"/>
  <c r="G152" i="5"/>
  <c r="G483" i="9" a="1"/>
  <c r="G483" i="9"/>
  <c r="G455" i="8" a="1"/>
  <c r="G455" i="8"/>
  <c r="G277" i="9" a="1"/>
  <c r="G277" i="9"/>
  <c r="G37" i="5" a="1"/>
  <c r="G37" i="5"/>
  <c r="G137" i="8" a="1"/>
  <c r="G137" i="8"/>
  <c r="F36" i="10" a="1"/>
  <c r="F36" i="10"/>
  <c r="F89" i="10" a="1"/>
  <c r="F89" i="10"/>
  <c r="G295" i="9" a="1"/>
  <c r="G295" i="9"/>
  <c r="G19" i="5" a="1"/>
  <c r="G19" i="5"/>
  <c r="G464" i="8" a="1"/>
  <c r="G464" i="8"/>
  <c r="G203" i="8" a="1"/>
  <c r="G203" i="8"/>
  <c r="G349" i="5" a="1"/>
  <c r="G349" i="5"/>
  <c r="G458" i="9" a="1"/>
  <c r="G458" i="9"/>
  <c r="F95" i="10" a="1"/>
  <c r="F95" i="10"/>
  <c r="F77" i="10" a="1"/>
  <c r="F77" i="10"/>
  <c r="G165" i="5" a="1"/>
  <c r="G165" i="5"/>
  <c r="G466" i="8" a="1"/>
  <c r="G466" i="8"/>
  <c r="G339" i="9" a="1"/>
  <c r="G339" i="9"/>
  <c r="G261" i="5" a="1"/>
  <c r="G261" i="5"/>
  <c r="G75" i="5" a="1"/>
  <c r="G75" i="5"/>
  <c r="G119" i="5" a="1"/>
  <c r="G119" i="5"/>
  <c r="G188" i="8" a="1"/>
  <c r="G188" i="8"/>
  <c r="G379" i="8" a="1"/>
  <c r="G379" i="8"/>
  <c r="G346" i="5" a="1"/>
  <c r="G346" i="5"/>
  <c r="G583" i="9" a="1"/>
  <c r="G583" i="9"/>
  <c r="G347" i="9" a="1"/>
  <c r="G347" i="9"/>
  <c r="G252" i="8" a="1"/>
  <c r="G252" i="8"/>
  <c r="G292" i="9" a="1"/>
  <c r="G292" i="9"/>
  <c r="G169" i="9" a="1"/>
  <c r="G169" i="9"/>
  <c r="G260" i="5" a="1"/>
  <c r="G260" i="5"/>
  <c r="F58" i="10" a="1"/>
  <c r="F58" i="10"/>
  <c r="G465" i="8" a="1"/>
  <c r="G465" i="8"/>
  <c r="G311" i="8" a="1"/>
  <c r="G311" i="8"/>
  <c r="F52" i="10" a="1"/>
  <c r="F52" i="10"/>
  <c r="G244" i="9" a="1"/>
  <c r="G244" i="9"/>
  <c r="F30" i="10" a="1"/>
  <c r="F30" i="10"/>
  <c r="G452" i="8" a="1"/>
  <c r="G452" i="8"/>
  <c r="G30" i="9" a="1"/>
  <c r="G30" i="9"/>
  <c r="G234" i="8" a="1"/>
  <c r="G234" i="8"/>
  <c r="G5" i="9" a="1"/>
  <c r="G5" i="9"/>
  <c r="G384" i="9" a="1"/>
  <c r="G384" i="9"/>
  <c r="G455" i="9" a="1"/>
  <c r="G455" i="9"/>
  <c r="G37" i="8" a="1"/>
  <c r="G37" i="8"/>
  <c r="G478" i="9" a="1"/>
  <c r="G478" i="9"/>
  <c r="G416" i="9" a="1"/>
  <c r="G416" i="9"/>
  <c r="F158" i="10" a="1"/>
  <c r="F158" i="10"/>
  <c r="G418" i="8" a="1"/>
  <c r="G418" i="8"/>
  <c r="F80" i="10" a="1"/>
  <c r="F80" i="10"/>
  <c r="G588" i="9" a="1"/>
  <c r="G588" i="9"/>
  <c r="G220" i="8" a="1"/>
  <c r="G220" i="8"/>
  <c r="G265" i="9" a="1"/>
  <c r="G265" i="9"/>
  <c r="G297" i="9" a="1"/>
  <c r="G297" i="9"/>
  <c r="G236" i="9" a="1"/>
  <c r="G236" i="9"/>
  <c r="F84" i="10" a="1"/>
  <c r="F84" i="10"/>
  <c r="G352" i="9" a="1"/>
  <c r="G352" i="9"/>
  <c r="G85" i="5" a="1"/>
  <c r="G85" i="5"/>
  <c r="F47" i="10" a="1"/>
  <c r="F47" i="10"/>
  <c r="F130" i="10" a="1"/>
  <c r="F130" i="10"/>
  <c r="G74" i="5" a="1"/>
  <c r="G74" i="5"/>
  <c r="F124" i="10" a="1"/>
  <c r="F124" i="10"/>
  <c r="G316" i="8" a="1"/>
  <c r="G316" i="8"/>
  <c r="G182" i="9" a="1"/>
  <c r="G182" i="9"/>
  <c r="F159" i="10" a="1"/>
  <c r="F159" i="10"/>
  <c r="G146" i="5" a="1"/>
  <c r="G146" i="5"/>
  <c r="G340" i="9" a="1"/>
  <c r="G340" i="9"/>
  <c r="G229" i="8" a="1"/>
  <c r="G229" i="8"/>
  <c r="G487" i="9" a="1"/>
  <c r="G487" i="9"/>
  <c r="G441" i="8" a="1"/>
  <c r="G441" i="8"/>
  <c r="G227" i="8" a="1"/>
  <c r="G227" i="8"/>
  <c r="G73" i="5" a="1"/>
  <c r="G73" i="5"/>
  <c r="G348" i="8" a="1"/>
  <c r="G348" i="8"/>
  <c r="G87" i="5" a="1"/>
  <c r="G87" i="5"/>
  <c r="G372" i="9" a="1"/>
  <c r="G372" i="9"/>
  <c r="G66" i="8" a="1"/>
  <c r="G66" i="8"/>
  <c r="G70" i="8" a="1"/>
  <c r="G70" i="8"/>
  <c r="F18" i="10" a="1"/>
  <c r="F18" i="10"/>
  <c r="G532" i="9" a="1"/>
  <c r="G532" i="9"/>
  <c r="G365" i="5" a="1"/>
  <c r="G365" i="5"/>
  <c r="G87" i="9" a="1"/>
  <c r="G87" i="9"/>
  <c r="G289" i="9" a="1"/>
  <c r="G289" i="9"/>
  <c r="F179" i="10" a="1"/>
  <c r="F179" i="10"/>
  <c r="G553" i="9" a="1"/>
  <c r="G553" i="9"/>
  <c r="G129" i="9" a="1"/>
  <c r="G129" i="9"/>
  <c r="F45" i="10" a="1"/>
  <c r="F45" i="10"/>
  <c r="G148" i="9" a="1"/>
  <c r="G148" i="9"/>
  <c r="G224" i="8" a="1"/>
  <c r="G224" i="8"/>
  <c r="G118" i="9" a="1"/>
  <c r="G118" i="9"/>
  <c r="G364" i="5" a="1"/>
  <c r="G364" i="5"/>
  <c r="G348" i="9" a="1"/>
  <c r="G348" i="9"/>
  <c r="G231" i="5" a="1"/>
  <c r="G231" i="5"/>
  <c r="G159" i="8" a="1"/>
  <c r="G159" i="8"/>
  <c r="G281" i="8" a="1"/>
  <c r="G281" i="8"/>
  <c r="G144" i="9" a="1"/>
  <c r="G144" i="9"/>
  <c r="G9" i="5" a="1"/>
  <c r="G9" i="5"/>
  <c r="F60" i="10" a="1"/>
  <c r="F60" i="10"/>
  <c r="G14" i="5" a="1"/>
  <c r="G14" i="5"/>
  <c r="G88" i="5" a="1"/>
  <c r="G88" i="5"/>
  <c r="G15" i="9" a="1"/>
  <c r="G15" i="9"/>
  <c r="G175" i="5" a="1"/>
  <c r="G175" i="5"/>
  <c r="G181" i="5" a="1"/>
  <c r="G181" i="5"/>
  <c r="G375" i="5" a="1"/>
  <c r="G375" i="5"/>
  <c r="G411" i="9" a="1"/>
  <c r="G411" i="9"/>
  <c r="G158" i="5" a="1"/>
  <c r="G158" i="5"/>
  <c r="G477" i="9" a="1"/>
  <c r="G477" i="9"/>
  <c r="G513" i="9" a="1"/>
  <c r="G513" i="9"/>
  <c r="G190" i="8" a="1"/>
  <c r="G190" i="8"/>
  <c r="G327" i="5" a="1"/>
  <c r="G327" i="5"/>
  <c r="G3" i="9" a="1"/>
  <c r="G3" i="9"/>
  <c r="G385" i="5" a="1"/>
  <c r="G385" i="5"/>
  <c r="G53" i="9" a="1"/>
  <c r="G53" i="9"/>
  <c r="G180" i="5" a="1"/>
  <c r="G180" i="5"/>
  <c r="G43" i="8" a="1"/>
  <c r="G43" i="8"/>
  <c r="G409" i="8" a="1"/>
  <c r="G409" i="8"/>
  <c r="F143" i="10" a="1"/>
  <c r="F143" i="10"/>
  <c r="G17" i="8" a="1"/>
  <c r="G17" i="8"/>
  <c r="G354" i="8" a="1"/>
  <c r="G354" i="8"/>
  <c r="G97" i="8" a="1"/>
  <c r="G97" i="8"/>
  <c r="G115" i="9" a="1"/>
  <c r="G115" i="9"/>
  <c r="G388" i="8" a="1"/>
  <c r="G388" i="8"/>
  <c r="G312" i="9" a="1"/>
  <c r="G312" i="9"/>
  <c r="G201" i="5" a="1"/>
  <c r="G201" i="5"/>
  <c r="G279" i="5" a="1"/>
  <c r="G279" i="5"/>
  <c r="G154" i="9" a="1"/>
  <c r="G154" i="9"/>
  <c r="G471" i="9" a="1"/>
  <c r="G471" i="9"/>
  <c r="G498" i="8" a="1"/>
  <c r="G498" i="8"/>
  <c r="G412" i="8" a="1"/>
  <c r="G412" i="8"/>
  <c r="G202" i="5" a="1"/>
  <c r="G202" i="5"/>
  <c r="G10" i="8" a="1"/>
  <c r="G10" i="8"/>
  <c r="G352" i="5" a="1"/>
  <c r="G352" i="5"/>
  <c r="G179" i="8" a="1"/>
  <c r="G179" i="8"/>
  <c r="G375" i="9" a="1"/>
  <c r="G375" i="9"/>
  <c r="G424" i="9" a="1"/>
  <c r="G424" i="9"/>
  <c r="G313" i="9" a="1"/>
  <c r="G313" i="9"/>
  <c r="G95" i="5" a="1"/>
  <c r="G95" i="5"/>
  <c r="F145" i="10" a="1"/>
  <c r="F145" i="10"/>
  <c r="G10" i="9" a="1"/>
  <c r="G10" i="9"/>
  <c r="G194" i="5" a="1"/>
  <c r="G194" i="5"/>
  <c r="G246" i="9" a="1"/>
  <c r="G246" i="9"/>
  <c r="G234" i="5" a="1"/>
  <c r="G234" i="5"/>
  <c r="G486" i="9" a="1"/>
  <c r="G486" i="9"/>
  <c r="G32" i="5" a="1"/>
  <c r="G32" i="5"/>
  <c r="G12" i="9" a="1"/>
  <c r="G12" i="9"/>
  <c r="G266" i="8" a="1"/>
  <c r="G266" i="8"/>
  <c r="G140" i="8" a="1"/>
  <c r="G140" i="8"/>
  <c r="G171" i="9" a="1"/>
  <c r="G171" i="9"/>
  <c r="G104" i="8" a="1"/>
  <c r="G104" i="8"/>
  <c r="G285" i="5" a="1"/>
  <c r="G285" i="5"/>
  <c r="G99" i="8" a="1"/>
  <c r="G99" i="8"/>
  <c r="G274" i="9" a="1"/>
  <c r="G274" i="9"/>
  <c r="G91" i="5" a="1"/>
  <c r="G91" i="5"/>
  <c r="G339" i="5" a="1"/>
  <c r="G339" i="5"/>
  <c r="G200" i="5" a="1"/>
  <c r="G200" i="5"/>
  <c r="G82" i="8" a="1"/>
  <c r="G82" i="8"/>
  <c r="G403" i="8" a="1"/>
  <c r="G403" i="8"/>
  <c r="G225" i="5" a="1"/>
  <c r="G225" i="5"/>
  <c r="G148" i="5" a="1"/>
  <c r="G148" i="5"/>
  <c r="G338" i="8" a="1"/>
  <c r="G338" i="8"/>
  <c r="G78" i="8" a="1"/>
  <c r="G78" i="8"/>
  <c r="G364" i="9" a="1"/>
  <c r="G364" i="9"/>
  <c r="G461" i="8" a="1"/>
  <c r="G461" i="8"/>
  <c r="G337" i="9" a="1"/>
  <c r="G337" i="9"/>
  <c r="G298" i="9" a="1"/>
  <c r="G298" i="9"/>
  <c r="G181" i="9" a="1"/>
  <c r="G181" i="9"/>
  <c r="G371" i="5" a="1"/>
  <c r="G371" i="5"/>
  <c r="G174" i="5" a="1"/>
  <c r="G174" i="5"/>
  <c r="G489" i="9" a="1"/>
  <c r="G489" i="9"/>
  <c r="G469" i="8" a="1"/>
  <c r="G469" i="8"/>
  <c r="G318" i="5" a="1"/>
  <c r="G318" i="5"/>
  <c r="G154" i="5" a="1"/>
  <c r="G154" i="5"/>
  <c r="G330" i="9" a="1"/>
  <c r="G330" i="9"/>
  <c r="G319" i="5" a="1"/>
  <c r="G319" i="5"/>
  <c r="G585" i="9" a="1"/>
  <c r="G585" i="9"/>
  <c r="G394" i="8" a="1"/>
  <c r="G394" i="8"/>
  <c r="G361" i="9" a="1"/>
  <c r="G361" i="9"/>
  <c r="G393" i="8" a="1"/>
  <c r="G393" i="8"/>
  <c r="F37" i="10" a="1"/>
  <c r="F37" i="10"/>
  <c r="G19" i="9" a="1"/>
  <c r="G19" i="9"/>
  <c r="G179" i="5" a="1"/>
  <c r="G179" i="5"/>
  <c r="G196" i="8" a="1"/>
  <c r="G196" i="8"/>
  <c r="G192" i="5" a="1"/>
  <c r="G192" i="5"/>
  <c r="G88" i="8" a="1"/>
  <c r="G88" i="8"/>
  <c r="G68" i="5" a="1"/>
  <c r="G68" i="5"/>
  <c r="G218" i="5" a="1"/>
  <c r="G218" i="5"/>
  <c r="G292" i="8" a="1"/>
  <c r="G292" i="8"/>
  <c r="G6" i="9" a="1"/>
  <c r="G6" i="9"/>
  <c r="G63" i="9" a="1"/>
  <c r="G63" i="9"/>
  <c r="G62" i="8" a="1"/>
  <c r="G62" i="8"/>
  <c r="G470" i="9" a="1"/>
  <c r="G470" i="9"/>
  <c r="G571" i="9" a="1"/>
  <c r="G571" i="9"/>
  <c r="G320" i="9" a="1"/>
  <c r="G320" i="9"/>
  <c r="G114" i="9" a="1"/>
  <c r="G114" i="9"/>
  <c r="G456" i="9" a="1"/>
  <c r="G456" i="9"/>
  <c r="F44" i="10" a="1"/>
  <c r="F44" i="10"/>
  <c r="F180" i="10" a="1"/>
  <c r="F180" i="10"/>
  <c r="G593" i="9" a="1"/>
  <c r="G593" i="9"/>
  <c r="G93" i="5" a="1"/>
  <c r="G93" i="5"/>
  <c r="G365" i="8" a="1"/>
  <c r="G365" i="8"/>
  <c r="G529" i="9" a="1"/>
  <c r="G529" i="9"/>
  <c r="F182" i="10" a="1"/>
  <c r="F182" i="10"/>
  <c r="G63" i="8" a="1"/>
  <c r="G63" i="8"/>
  <c r="G525" i="9" a="1"/>
  <c r="G525" i="9"/>
  <c r="G212" i="8" a="1"/>
  <c r="G212" i="8"/>
  <c r="G40" i="5" a="1"/>
  <c r="G40" i="5"/>
  <c r="G277" i="5" a="1"/>
  <c r="G277" i="5"/>
  <c r="G183" i="8" a="1"/>
  <c r="G183" i="8"/>
  <c r="G246" i="8" a="1"/>
  <c r="G246" i="8"/>
  <c r="F17" i="7" a="1"/>
  <c r="F17" i="7"/>
  <c r="G270" i="9" a="1"/>
  <c r="G270" i="9"/>
  <c r="G435" i="8" a="1"/>
  <c r="G435" i="8"/>
  <c r="F67" i="10" a="1"/>
  <c r="F67" i="10"/>
  <c r="G62" i="9" a="1"/>
  <c r="G62" i="9"/>
  <c r="G286" i="9" a="1"/>
  <c r="G286" i="9"/>
  <c r="G389" i="8" a="1"/>
  <c r="G389" i="8"/>
  <c r="G428" i="8" a="1"/>
  <c r="G428" i="8"/>
  <c r="G371" i="9" a="1"/>
  <c r="G371" i="9"/>
  <c r="G193" i="8" a="1"/>
  <c r="G193" i="8"/>
  <c r="F49" i="10" a="1"/>
  <c r="F49" i="10"/>
  <c r="G182" i="5" a="1"/>
  <c r="G182" i="5"/>
  <c r="G460" i="8" a="1"/>
  <c r="G460" i="8"/>
  <c r="G196" i="9" a="1"/>
  <c r="G196" i="9"/>
  <c r="G215" i="9" a="1"/>
  <c r="G215" i="9"/>
  <c r="G391" i="8" a="1"/>
  <c r="G391" i="8"/>
  <c r="G211" i="8" a="1"/>
  <c r="G211" i="8"/>
  <c r="G168" i="8" a="1"/>
  <c r="G168" i="8"/>
  <c r="G60" i="5" a="1"/>
  <c r="G60" i="5"/>
  <c r="G392" i="8" a="1"/>
  <c r="G392" i="8"/>
  <c r="G323" i="8" a="1"/>
  <c r="G323" i="8"/>
  <c r="G40" i="9" a="1"/>
  <c r="G40" i="9"/>
  <c r="G312" i="8" a="1"/>
  <c r="G312" i="8"/>
  <c r="G359" i="5" a="1"/>
  <c r="G359" i="5"/>
  <c r="G36" i="8" a="1"/>
  <c r="G36" i="8"/>
  <c r="G21" i="8" a="1"/>
  <c r="G21" i="8"/>
  <c r="G210" i="8" a="1"/>
  <c r="G210" i="8"/>
  <c r="G539" i="9" a="1"/>
  <c r="G539" i="9"/>
  <c r="G369" i="5" a="1"/>
  <c r="G369" i="5"/>
  <c r="G540" i="9" a="1"/>
  <c r="G540" i="9"/>
  <c r="G112" i="5" a="1"/>
  <c r="G112" i="5"/>
  <c r="G139" i="8" a="1"/>
  <c r="G139" i="8"/>
  <c r="G42" i="9" a="1"/>
  <c r="G42" i="9"/>
  <c r="G238" i="9" a="1"/>
  <c r="G238" i="9"/>
  <c r="G349" i="9" a="1"/>
  <c r="G349" i="9"/>
  <c r="G347" i="8" a="1"/>
  <c r="G347" i="8"/>
  <c r="G315" i="8" a="1"/>
  <c r="G315" i="8"/>
  <c r="G113" i="8" a="1"/>
  <c r="G113" i="8"/>
  <c r="G5" i="8" a="1"/>
  <c r="G5" i="8"/>
  <c r="G58" i="9" a="1"/>
  <c r="G58" i="9"/>
  <c r="G524" i="9" a="1"/>
  <c r="G524" i="9"/>
  <c r="G137" i="9" a="1"/>
  <c r="G137" i="9"/>
  <c r="F15" i="7" a="1"/>
  <c r="F15" i="7"/>
  <c r="F104" i="10" a="1"/>
  <c r="F104" i="10"/>
  <c r="G252" i="5" a="1"/>
  <c r="G252" i="5"/>
  <c r="G415" i="8" a="1"/>
  <c r="G415" i="8"/>
  <c r="G462" i="8" a="1"/>
  <c r="G462" i="8"/>
  <c r="G102" i="9" a="1"/>
  <c r="G102" i="9"/>
  <c r="F146" i="10" a="1"/>
  <c r="F146" i="10"/>
  <c r="G126" i="9" a="1"/>
  <c r="G126" i="9"/>
  <c r="G181" i="8" a="1"/>
  <c r="G181" i="8"/>
  <c r="G17" i="9" a="1"/>
  <c r="G17" i="9"/>
  <c r="G177" i="8" a="1"/>
  <c r="G177" i="8"/>
  <c r="G298" i="8" a="1"/>
  <c r="G298" i="8"/>
  <c r="G448" i="8" a="1"/>
  <c r="G448" i="8"/>
  <c r="G157" i="5" a="1"/>
  <c r="G157" i="5"/>
  <c r="G182" i="8" a="1"/>
  <c r="G182" i="8"/>
  <c r="F9" i="6" a="1"/>
  <c r="F9" i="6"/>
  <c r="G419" i="8" a="1"/>
  <c r="G419" i="8"/>
  <c r="G362" i="9" a="1"/>
  <c r="G362" i="9"/>
  <c r="G468" i="9" a="1"/>
  <c r="G468" i="9"/>
  <c r="G594" i="9" a="1"/>
  <c r="G594" i="9"/>
  <c r="F10" i="10" a="1"/>
  <c r="F10" i="10"/>
  <c r="G473" i="9" a="1"/>
  <c r="G473" i="9"/>
  <c r="G47" i="5" a="1"/>
  <c r="G47" i="5"/>
  <c r="G110" i="9" a="1"/>
  <c r="G110" i="9"/>
  <c r="G36" i="9" a="1"/>
  <c r="G36" i="9"/>
  <c r="G430" i="8" a="1"/>
  <c r="G430" i="8"/>
  <c r="F19" i="10" a="1"/>
  <c r="F19" i="10"/>
  <c r="G257" i="5" a="1"/>
  <c r="G257" i="5"/>
  <c r="G239" i="5" a="1"/>
  <c r="G239" i="5"/>
  <c r="G385" i="8" a="1"/>
  <c r="G385" i="8"/>
  <c r="G65" i="8" a="1"/>
  <c r="G65" i="8"/>
  <c r="G130" i="9" a="1"/>
  <c r="G130" i="9"/>
  <c r="G54" i="9" a="1"/>
  <c r="G54" i="9"/>
  <c r="G199" i="9" a="1"/>
  <c r="G199" i="9"/>
  <c r="G401" i="8" a="1"/>
  <c r="G401" i="8"/>
  <c r="G191" i="5" a="1"/>
  <c r="G191" i="5"/>
  <c r="G24" i="8" a="1"/>
  <c r="G24" i="8"/>
  <c r="F90" i="10" a="1"/>
  <c r="F90" i="10"/>
  <c r="F5" i="10" a="1"/>
  <c r="F5" i="10"/>
  <c r="G145" i="8" a="1"/>
  <c r="G145" i="8"/>
  <c r="G24" i="9" a="1"/>
  <c r="G24" i="9"/>
  <c r="G355" i="5" a="1"/>
  <c r="G355" i="5"/>
  <c r="G228" i="8" a="1"/>
  <c r="G228" i="8"/>
  <c r="G130" i="8" a="1"/>
  <c r="G130" i="8"/>
  <c r="G301" i="9" a="1"/>
  <c r="G301" i="9"/>
  <c r="F48" i="10" a="1"/>
  <c r="F48" i="10"/>
  <c r="G165" i="9" a="1"/>
  <c r="G165" i="9"/>
  <c r="G210" i="9" a="1"/>
  <c r="G210" i="9"/>
  <c r="F188" i="10" a="1"/>
  <c r="F188" i="10"/>
  <c r="G346" i="9" a="1"/>
  <c r="G346" i="9"/>
  <c r="G159" i="5" a="1"/>
  <c r="G159" i="5"/>
  <c r="G511" i="9" a="1"/>
  <c r="G511" i="9"/>
  <c r="G332" i="5" a="1"/>
  <c r="G332" i="5"/>
  <c r="G413" i="8" a="1"/>
  <c r="G413" i="8"/>
  <c r="G545" i="9" a="1"/>
  <c r="G545" i="9"/>
  <c r="F91" i="10" a="1"/>
  <c r="F91" i="10"/>
  <c r="F171" i="10" a="1"/>
  <c r="F171" i="10"/>
  <c r="G321" i="9" a="1"/>
  <c r="G321" i="9"/>
  <c r="G223" i="5" a="1"/>
  <c r="G223" i="5"/>
  <c r="G152" i="8" a="1"/>
  <c r="G152" i="8"/>
  <c r="G163" i="5" a="1"/>
  <c r="G163" i="5"/>
  <c r="G6" i="5" a="1"/>
  <c r="G6" i="5"/>
  <c r="G144" i="5" a="1"/>
  <c r="G144" i="5"/>
  <c r="F8" i="7" a="1"/>
  <c r="F8" i="7"/>
  <c r="G195" i="5" a="1"/>
  <c r="G195" i="5"/>
  <c r="F72" i="10" a="1"/>
  <c r="F72" i="10"/>
  <c r="G235" i="5" a="1"/>
  <c r="G235" i="5"/>
  <c r="G11" i="8" a="1"/>
  <c r="G11" i="8"/>
  <c r="G299" i="9" a="1"/>
  <c r="G299" i="9"/>
  <c r="F140" i="10" a="1"/>
  <c r="F140" i="10"/>
  <c r="G446" i="8" a="1"/>
  <c r="G446" i="8"/>
  <c r="F75" i="10" a="1"/>
  <c r="F75" i="10"/>
  <c r="G438" i="8" a="1"/>
  <c r="G438" i="8"/>
  <c r="F70" i="10" a="1"/>
  <c r="F70" i="10"/>
  <c r="G34" i="9" a="1"/>
  <c r="G34" i="9"/>
  <c r="G99" i="5" a="1"/>
  <c r="G99" i="5"/>
  <c r="G26" i="5" a="1"/>
  <c r="G26" i="5"/>
  <c r="G480" i="9" a="1"/>
  <c r="G480" i="9"/>
  <c r="G128" i="9" a="1"/>
  <c r="G128" i="9"/>
  <c r="G140" i="5" a="1"/>
  <c r="G140" i="5"/>
  <c r="G174" i="8" a="1"/>
  <c r="G174" i="8"/>
  <c r="G296" i="5" a="1"/>
  <c r="G296" i="5"/>
  <c r="G173" i="8" a="1"/>
  <c r="G173" i="8"/>
  <c r="G374" i="5" a="1"/>
  <c r="G374" i="5"/>
  <c r="G164" i="5" a="1"/>
  <c r="G164" i="5"/>
  <c r="G142" i="5" a="1"/>
  <c r="G142" i="5"/>
  <c r="G334" i="8" a="1"/>
  <c r="G334" i="8"/>
  <c r="G105" i="8" a="1"/>
  <c r="G105" i="8"/>
  <c r="F113" i="10" a="1"/>
  <c r="F113" i="10"/>
  <c r="G163" i="9" a="1"/>
  <c r="G163" i="9"/>
  <c r="G65" i="5" a="1"/>
  <c r="G65" i="5"/>
  <c r="G2" i="8" a="1"/>
  <c r="G2" i="8"/>
  <c r="F3" i="10" a="1"/>
  <c r="F3" i="10"/>
  <c r="G74" i="9" a="1"/>
  <c r="G74" i="9"/>
  <c r="G361" i="5" a="1"/>
  <c r="G361" i="5"/>
  <c r="G8" i="5" a="1"/>
  <c r="G8" i="5"/>
  <c r="G569" i="9" a="1"/>
  <c r="G569" i="9"/>
  <c r="G379" i="9" a="1"/>
  <c r="G379" i="9"/>
  <c r="G57" i="9" a="1"/>
  <c r="G57" i="9"/>
  <c r="G115" i="5" a="1"/>
  <c r="G115" i="5"/>
  <c r="G277" i="8" a="1"/>
  <c r="G277" i="8"/>
  <c r="G454" i="9" a="1"/>
  <c r="G454" i="9"/>
  <c r="G267" i="5" a="1"/>
  <c r="G267" i="5"/>
  <c r="G501" i="8" a="1"/>
  <c r="G501" i="8"/>
  <c r="G300" i="8" a="1"/>
  <c r="G300" i="8"/>
  <c r="G300" i="9" a="1"/>
  <c r="G300" i="9"/>
  <c r="G29" i="9" a="1"/>
  <c r="G29" i="9"/>
  <c r="G234" i="9" a="1"/>
  <c r="G234" i="9"/>
  <c r="G290" i="9" a="1"/>
  <c r="G290" i="9"/>
  <c r="G103" i="5" a="1"/>
  <c r="G103" i="5"/>
  <c r="G138" i="9" a="1"/>
  <c r="G138" i="9"/>
  <c r="G97" i="5" a="1"/>
  <c r="G97" i="5"/>
  <c r="G155" i="5" a="1"/>
  <c r="G155" i="5"/>
  <c r="G366" i="9" a="1"/>
  <c r="G366" i="9"/>
  <c r="G134" i="8" a="1"/>
  <c r="G134" i="8"/>
  <c r="G89" i="8" a="1"/>
  <c r="G89" i="8"/>
  <c r="G391" i="9" a="1"/>
  <c r="G391" i="9"/>
  <c r="F127" i="10" a="1"/>
  <c r="F127" i="10"/>
  <c r="G133" i="5" a="1"/>
  <c r="G133" i="5"/>
  <c r="G361" i="8" a="1"/>
  <c r="G361" i="8"/>
  <c r="G347" i="5" a="1"/>
  <c r="G347" i="5"/>
  <c r="G225" i="8" a="1"/>
  <c r="G225" i="8"/>
  <c r="G121" i="5" a="1"/>
  <c r="G121" i="5"/>
  <c r="G85" i="8" a="1"/>
  <c r="G85" i="8"/>
  <c r="G515" i="9" a="1"/>
  <c r="G515" i="9"/>
  <c r="G92" i="9" a="1"/>
  <c r="G92" i="9"/>
  <c r="F63" i="10" a="1"/>
  <c r="F63" i="10"/>
  <c r="G14" i="9" a="1"/>
  <c r="G14" i="9"/>
  <c r="G98" i="5" a="1"/>
  <c r="G98" i="5"/>
  <c r="G34" i="8" a="1"/>
  <c r="G34" i="8"/>
  <c r="G178" i="5" a="1"/>
  <c r="G178" i="5"/>
  <c r="G3" i="8" a="1"/>
  <c r="G3" i="8"/>
  <c r="G497" i="8" a="1"/>
  <c r="G497" i="8"/>
  <c r="G250" i="8" a="1"/>
  <c r="G250" i="8"/>
  <c r="G242" i="5" a="1"/>
  <c r="G242" i="5"/>
  <c r="G424" i="8" a="1"/>
  <c r="G424" i="8"/>
  <c r="G27" i="9" a="1"/>
  <c r="G27" i="9"/>
  <c r="G342" i="9" a="1"/>
  <c r="G342" i="9"/>
  <c r="F8" i="10" a="1"/>
  <c r="F8" i="10"/>
  <c r="G11" i="5" a="1"/>
  <c r="G11" i="5"/>
  <c r="F21" i="7" a="1"/>
  <c r="F21" i="7"/>
  <c r="G154" i="8" a="1"/>
  <c r="G154" i="8"/>
  <c r="G71" i="8" a="1"/>
  <c r="G71" i="8"/>
  <c r="G216" i="9" a="1"/>
  <c r="G216" i="9"/>
  <c r="F81" i="10" a="1"/>
  <c r="F81" i="10"/>
  <c r="G269" i="8" a="1"/>
  <c r="G269" i="8"/>
  <c r="G341" i="9" a="1"/>
  <c r="G341" i="9"/>
  <c r="F175" i="10" a="1"/>
  <c r="F175" i="10"/>
  <c r="G150" i="8" a="1"/>
  <c r="G150" i="8"/>
  <c r="G13" i="9" a="1"/>
  <c r="G13" i="9"/>
  <c r="G133" i="9" a="1"/>
  <c r="G133" i="9"/>
  <c r="G287" i="8" a="1"/>
  <c r="G287" i="8"/>
  <c r="G169" i="8" a="1"/>
  <c r="G169" i="8"/>
  <c r="G48" i="9" a="1"/>
  <c r="G48" i="9"/>
  <c r="G188" i="5" a="1"/>
  <c r="G188" i="5"/>
  <c r="G93" i="9" a="1"/>
  <c r="G93" i="9"/>
  <c r="G224" i="9" a="1"/>
  <c r="G224" i="9"/>
  <c r="G488" i="9" a="1"/>
  <c r="G488" i="9"/>
  <c r="G202" i="9" a="1"/>
  <c r="G202" i="9"/>
  <c r="G239" i="9" a="1"/>
  <c r="G239" i="9"/>
  <c r="G355" i="8" a="1"/>
  <c r="G355" i="8"/>
  <c r="G423" i="8" a="1"/>
  <c r="G423" i="8"/>
  <c r="G25" i="5" a="1"/>
  <c r="G25" i="5"/>
  <c r="G267" i="9" a="1"/>
  <c r="G267" i="9"/>
  <c r="G327" i="8" a="1"/>
  <c r="G327" i="8"/>
  <c r="G107" i="5" a="1"/>
  <c r="G107" i="5"/>
  <c r="G356" i="8" a="1"/>
  <c r="G356" i="8"/>
  <c r="G233" i="8" a="1"/>
  <c r="G233" i="8"/>
  <c r="G257" i="8" a="1"/>
  <c r="G257" i="8"/>
  <c r="G255" i="5" a="1"/>
  <c r="G255" i="5"/>
  <c r="F117" i="10" a="1"/>
  <c r="F117" i="10"/>
  <c r="F65" i="10" a="1"/>
  <c r="F65" i="10"/>
  <c r="G13" i="8" a="1"/>
  <c r="G13" i="8"/>
  <c r="G363" i="5" a="1"/>
  <c r="G363" i="5"/>
  <c r="G537" i="9" a="1"/>
  <c r="G537" i="9"/>
  <c r="G319" i="9" a="1"/>
  <c r="G319" i="9"/>
  <c r="G116" i="9" a="1"/>
  <c r="G116" i="9"/>
  <c r="G574" i="9" a="1"/>
  <c r="G574" i="9"/>
  <c r="G35" i="5" a="1"/>
  <c r="G35" i="5"/>
  <c r="G32" i="9" a="1"/>
  <c r="G32" i="9"/>
  <c r="G288" i="9" a="1"/>
  <c r="G288" i="9"/>
  <c r="G353" i="9" a="1"/>
  <c r="G353" i="9"/>
  <c r="G229" i="5" a="1"/>
  <c r="G229" i="5"/>
  <c r="G243" i="5" a="1"/>
  <c r="G243" i="5"/>
  <c r="G495" i="9" a="1"/>
  <c r="G495" i="9"/>
  <c r="G45" i="9" a="1"/>
  <c r="G45" i="9"/>
  <c r="G304" i="5" a="1"/>
  <c r="G304" i="5"/>
  <c r="G369" i="9" a="1"/>
  <c r="G369" i="9"/>
  <c r="G555" i="9" a="1"/>
  <c r="G555" i="9"/>
  <c r="G20" i="5" a="1"/>
  <c r="G20" i="5"/>
  <c r="G100" i="8" a="1"/>
  <c r="G100" i="8"/>
  <c r="G45" i="5" a="1"/>
  <c r="G45" i="5"/>
  <c r="G170" i="9" a="1"/>
  <c r="G170" i="9"/>
  <c r="F10" i="6" a="1"/>
  <c r="F10" i="6"/>
  <c r="G353" i="8" a="1"/>
  <c r="G353" i="8"/>
  <c r="G493" i="9" a="1"/>
  <c r="G493" i="9"/>
  <c r="G150" i="9" a="1"/>
  <c r="G150" i="9"/>
  <c r="G543" i="9" a="1"/>
  <c r="G543" i="9"/>
  <c r="G403" i="9" a="1"/>
  <c r="G403" i="9"/>
  <c r="G153" i="9" a="1"/>
  <c r="G153" i="9"/>
  <c r="G337" i="8" a="1"/>
  <c r="G337" i="8"/>
  <c r="G349" i="8" a="1"/>
  <c r="G349" i="8"/>
  <c r="G120" i="9" a="1"/>
  <c r="G120" i="9"/>
  <c r="G477" i="8" a="1"/>
  <c r="G477" i="8"/>
  <c r="G484" i="8" a="1"/>
  <c r="G484" i="8"/>
  <c r="F125" i="10" a="1"/>
  <c r="F125" i="10"/>
  <c r="G517" i="9" a="1"/>
  <c r="G517" i="9"/>
  <c r="G83" i="5" a="1"/>
  <c r="G83" i="5"/>
  <c r="G285" i="8" a="1"/>
  <c r="G285" i="8"/>
  <c r="F131" i="10" a="1"/>
  <c r="F131" i="10"/>
  <c r="G274" i="5" a="1"/>
  <c r="G274" i="5"/>
  <c r="G106" i="8" a="1"/>
  <c r="G106" i="8"/>
  <c r="G549" i="9" a="1"/>
  <c r="G549" i="9"/>
  <c r="G516" i="9" a="1"/>
  <c r="G516" i="9"/>
  <c r="G144" i="8" a="1"/>
  <c r="G144" i="8"/>
  <c r="G190" i="9" a="1"/>
  <c r="G190" i="9"/>
  <c r="G66" i="9" a="1"/>
  <c r="G66" i="9"/>
  <c r="G166" i="5" a="1"/>
  <c r="G166" i="5"/>
  <c r="G73" i="9" a="1"/>
  <c r="G73" i="9"/>
  <c r="G265" i="5" a="1"/>
  <c r="G265" i="5"/>
  <c r="G189" i="5" a="1"/>
  <c r="G189" i="5"/>
  <c r="F139" i="10" a="1"/>
  <c r="F139" i="10"/>
  <c r="F19" i="7" a="1"/>
  <c r="F19" i="7"/>
  <c r="G187" i="9" a="1"/>
  <c r="G187" i="9"/>
  <c r="G209" i="9" a="1"/>
  <c r="G209" i="9"/>
  <c r="F114" i="10" a="1"/>
  <c r="F114" i="10"/>
  <c r="G287" i="9" a="1"/>
  <c r="G287" i="9"/>
  <c r="G254" i="5" a="1"/>
  <c r="G254" i="5"/>
  <c r="G185" i="9" a="1"/>
  <c r="G185" i="9"/>
  <c r="G412" i="9" a="1"/>
  <c r="G412" i="9"/>
  <c r="G126" i="5" a="1"/>
  <c r="G126" i="5"/>
  <c r="G272" i="9" a="1"/>
  <c r="G272" i="9"/>
  <c r="G109" i="5" a="1"/>
  <c r="G109" i="5"/>
  <c r="F13" i="6" a="1"/>
  <c r="F13" i="6"/>
  <c r="G450" i="8" a="1"/>
  <c r="G450" i="8"/>
  <c r="G467" i="8" a="1"/>
  <c r="G467" i="8"/>
  <c r="G184" i="9" a="1"/>
  <c r="G184" i="9"/>
  <c r="G310" i="8" a="1"/>
  <c r="G310" i="8"/>
  <c r="G200" i="8" a="1"/>
  <c r="G200" i="8"/>
  <c r="G236" i="5" a="1"/>
  <c r="G236" i="5"/>
  <c r="G63" i="5" a="1"/>
  <c r="G63" i="5"/>
  <c r="F85" i="10" a="1"/>
  <c r="F85" i="10"/>
  <c r="G546" i="9" a="1"/>
  <c r="G546" i="9"/>
  <c r="G27" i="8" a="1"/>
  <c r="G27" i="8"/>
  <c r="F9" i="10" a="1"/>
  <c r="F9" i="10"/>
  <c r="G373" i="8" a="1"/>
  <c r="G373" i="8"/>
  <c r="F106" i="10" a="1"/>
  <c r="F106" i="10"/>
  <c r="G84" i="5" a="1"/>
  <c r="G84" i="5"/>
  <c r="G346" i="8" a="1"/>
  <c r="G346" i="8"/>
  <c r="F189" i="10" a="1"/>
  <c r="F189" i="10"/>
  <c r="F43" i="10" a="1"/>
  <c r="F43" i="10"/>
  <c r="G28" i="9" a="1"/>
  <c r="G28" i="9"/>
  <c r="G316" i="9" a="1"/>
  <c r="G316" i="9"/>
  <c r="G501" i="9" a="1"/>
  <c r="G501" i="9"/>
  <c r="G231" i="9" a="1"/>
  <c r="G231" i="9"/>
  <c r="G178" i="9" a="1"/>
  <c r="G178" i="9"/>
  <c r="G484" i="9" a="1"/>
  <c r="G484" i="9"/>
  <c r="G506" i="9" a="1"/>
  <c r="G506" i="9"/>
  <c r="G232" i="8" a="1"/>
  <c r="G232" i="8"/>
  <c r="G443" i="9" a="1"/>
  <c r="G443" i="9"/>
  <c r="F39" i="10" a="1"/>
  <c r="F39" i="10"/>
  <c r="F185" i="10" a="1"/>
  <c r="F185" i="10"/>
  <c r="G56" i="8" a="1"/>
  <c r="G56" i="8"/>
  <c r="G476" i="9" a="1"/>
  <c r="G476" i="9"/>
  <c r="G132" i="5" a="1"/>
  <c r="G132" i="5"/>
  <c r="G142" i="9" a="1"/>
  <c r="G142" i="9"/>
  <c r="G580" i="9" a="1"/>
  <c r="G580" i="9"/>
  <c r="G2" i="5" a="1"/>
  <c r="G2" i="5"/>
  <c r="G389" i="9" a="1"/>
  <c r="G389" i="9"/>
  <c r="G120" i="8" a="1"/>
  <c r="G120" i="8"/>
  <c r="G126" i="8" a="1"/>
  <c r="G126" i="8"/>
  <c r="G575" i="9" a="1"/>
  <c r="G575" i="9"/>
  <c r="G70" i="5" a="1"/>
  <c r="G70" i="5"/>
  <c r="G331" i="8" a="1"/>
  <c r="G331" i="8"/>
  <c r="F110" i="10" a="1"/>
  <c r="F110" i="10"/>
  <c r="G474" i="9" a="1"/>
  <c r="G474" i="9"/>
  <c r="G356" i="9" a="1"/>
  <c r="G356" i="9"/>
  <c r="G104" i="5" a="1"/>
  <c r="G104" i="5"/>
  <c r="G276" i="8" a="1"/>
  <c r="G276" i="8"/>
  <c r="G80" i="9" a="1"/>
  <c r="G80" i="9"/>
  <c r="G151" i="8" a="1"/>
  <c r="G151" i="8"/>
  <c r="G84" i="9" a="1"/>
  <c r="G84" i="9"/>
  <c r="G439" i="9" a="1"/>
  <c r="G439" i="9"/>
  <c r="G110" i="5" a="1"/>
  <c r="G110" i="5"/>
  <c r="G139" i="9" a="1"/>
  <c r="G139" i="9"/>
  <c r="G155" i="8" a="1"/>
  <c r="G155" i="8"/>
  <c r="G7" i="9" a="1"/>
  <c r="G7" i="9"/>
  <c r="G292" i="5" a="1"/>
  <c r="G292" i="5"/>
  <c r="G399" i="9" a="1"/>
  <c r="G399" i="9"/>
  <c r="G23" i="5" a="1"/>
  <c r="G23" i="5"/>
  <c r="G433" i="9" a="1"/>
  <c r="G433" i="9"/>
  <c r="G282" i="9" a="1"/>
  <c r="G282" i="9"/>
  <c r="G328" i="9" a="1"/>
  <c r="G328" i="9"/>
  <c r="G302" i="5" a="1"/>
  <c r="G302" i="5"/>
  <c r="G149" i="9" a="1"/>
  <c r="G149" i="9"/>
  <c r="G429" i="9" a="1"/>
  <c r="G429" i="9"/>
  <c r="F108" i="10" a="1"/>
  <c r="F108" i="10"/>
  <c r="G245" i="9" a="1"/>
  <c r="G245" i="9"/>
  <c r="G314" i="5" a="1"/>
  <c r="G314" i="5"/>
  <c r="G445" i="9" a="1"/>
  <c r="G445" i="9"/>
  <c r="G124" i="5" a="1"/>
  <c r="G124" i="5"/>
  <c r="G395" i="9" a="1"/>
  <c r="G395" i="9"/>
  <c r="G273" i="5" a="1"/>
  <c r="G273" i="5"/>
  <c r="G311" i="9" a="1"/>
  <c r="G311" i="9"/>
  <c r="G253" i="5" a="1"/>
  <c r="G253" i="5"/>
  <c r="G439" i="8" a="1"/>
  <c r="G439" i="8"/>
  <c r="G122" i="9" a="1"/>
  <c r="G122" i="9"/>
  <c r="G309" i="9" a="1"/>
  <c r="G309" i="9"/>
  <c r="G338" i="9" a="1"/>
  <c r="G338" i="9"/>
  <c r="G185" i="8" a="1"/>
  <c r="G185" i="8"/>
  <c r="G340" i="5" a="1"/>
  <c r="G340" i="5"/>
  <c r="G241" i="8" a="1"/>
  <c r="G241" i="8"/>
  <c r="G69" i="8" a="1"/>
  <c r="G69" i="8"/>
  <c r="G312" i="5" a="1"/>
  <c r="G312" i="5"/>
  <c r="G87" i="8" a="1"/>
  <c r="G87" i="8"/>
  <c r="G26" i="9" a="1"/>
  <c r="G26" i="9"/>
  <c r="G28" i="8" a="1"/>
  <c r="G28" i="8"/>
  <c r="G46" i="8" a="1"/>
  <c r="G46" i="8"/>
  <c r="G209" i="5" a="1"/>
  <c r="G209" i="5"/>
  <c r="G472" i="8" a="1"/>
  <c r="G472" i="8"/>
  <c r="G440" i="9" a="1"/>
  <c r="G440" i="9"/>
  <c r="G451" i="8" a="1"/>
  <c r="G451" i="8"/>
  <c r="G563" i="9" a="1"/>
  <c r="G563" i="9"/>
  <c r="F156" i="10" a="1"/>
  <c r="F156" i="10"/>
  <c r="F9" i="7" a="1"/>
  <c r="F9" i="7"/>
  <c r="G11" i="9" a="1"/>
  <c r="G11" i="9"/>
  <c r="G141" i="5" a="1"/>
  <c r="G141" i="5"/>
  <c r="G284" i="9" a="1"/>
  <c r="G284" i="9"/>
  <c r="G147" i="8" a="1"/>
  <c r="G147" i="8"/>
  <c r="G266" i="5" a="1"/>
  <c r="G266" i="5"/>
  <c r="F142" i="10" a="1"/>
  <c r="F142" i="10"/>
  <c r="G335" i="8" a="1"/>
  <c r="G335" i="8"/>
  <c r="G83" i="8" a="1"/>
  <c r="G83" i="8"/>
  <c r="G370" i="5" a="1"/>
  <c r="G370" i="5"/>
  <c r="G184" i="8" a="1"/>
  <c r="G184" i="8"/>
  <c r="G109" i="8" a="1"/>
  <c r="G109" i="8"/>
  <c r="G342" i="8" a="1"/>
  <c r="G342" i="8"/>
  <c r="G226" i="9" a="1"/>
  <c r="G226" i="9"/>
  <c r="G46" i="5" a="1"/>
  <c r="G46" i="5"/>
  <c r="G113" i="9" a="1"/>
  <c r="G113" i="9"/>
  <c r="G598" i="9" a="1"/>
  <c r="G598" i="9"/>
  <c r="G247" i="5" a="1"/>
  <c r="G247" i="5"/>
  <c r="G536" i="9" a="1"/>
  <c r="G536" i="9"/>
  <c r="G344" i="9" a="1"/>
  <c r="G344" i="9"/>
  <c r="F20" i="10" a="1"/>
  <c r="F20" i="10"/>
  <c r="G502" i="8" a="1"/>
  <c r="G502" i="8"/>
  <c r="G387" i="8" a="1"/>
  <c r="G387" i="8"/>
  <c r="G368" i="8" a="1"/>
  <c r="G368" i="8"/>
  <c r="G172" i="8" a="1"/>
  <c r="G172" i="8"/>
  <c r="F46" i="10" a="1"/>
  <c r="F46" i="10"/>
  <c r="G422" i="8" a="1"/>
  <c r="G422" i="8"/>
  <c r="F149" i="10" a="1"/>
  <c r="F149" i="10"/>
  <c r="G386" i="9" a="1"/>
  <c r="G386" i="9"/>
  <c r="G489" i="8" a="1"/>
  <c r="G489" i="8"/>
  <c r="G505" i="9" a="1"/>
  <c r="G505" i="9"/>
  <c r="G18" i="5" a="1"/>
  <c r="G18" i="5"/>
  <c r="G238" i="8" a="1"/>
  <c r="G238" i="8"/>
  <c r="F186" i="10" a="1"/>
  <c r="F186" i="10"/>
  <c r="G97" i="9" a="1"/>
  <c r="G97" i="9"/>
  <c r="G80" i="8" a="1"/>
  <c r="G80" i="8"/>
  <c r="G131" i="5" a="1"/>
  <c r="G131" i="5"/>
  <c r="G201" i="8" a="1"/>
  <c r="G201" i="8"/>
  <c r="G10" i="5" a="1"/>
  <c r="G10" i="5"/>
  <c r="G265" i="8" a="1"/>
  <c r="G265" i="8"/>
  <c r="G218" i="8" a="1"/>
  <c r="G218" i="8"/>
  <c r="G298" i="5" a="1"/>
  <c r="G298" i="5"/>
  <c r="G76" i="8" a="1"/>
  <c r="G76" i="8"/>
  <c r="G162" i="5" a="1"/>
  <c r="G162" i="5"/>
  <c r="G378" i="5" a="1"/>
  <c r="G378" i="5"/>
  <c r="G40" i="8" a="1"/>
  <c r="G40" i="8"/>
  <c r="G316" i="5" a="1"/>
  <c r="G316" i="5"/>
  <c r="G7" i="8" a="1"/>
  <c r="G7" i="8"/>
  <c r="G161" i="8" a="1"/>
  <c r="G161" i="8"/>
  <c r="G166" i="9" a="1"/>
  <c r="G166" i="9"/>
  <c r="F178" i="10" a="1"/>
  <c r="F178" i="10"/>
  <c r="G343" i="9" a="1"/>
  <c r="G343" i="9"/>
  <c r="G325" i="9" a="1"/>
  <c r="G325" i="9"/>
  <c r="G68" i="9" a="1"/>
  <c r="G68" i="9"/>
  <c r="G261" i="8" a="1"/>
  <c r="G261" i="8"/>
  <c r="G271" i="9" a="1"/>
  <c r="G271" i="9"/>
  <c r="G77" i="9" a="1"/>
  <c r="G77" i="9"/>
  <c r="F41" i="10" a="1"/>
  <c r="F41" i="10"/>
  <c r="F2" i="7" a="1"/>
  <c r="F2" i="7"/>
  <c r="G145" i="9" a="1"/>
  <c r="G145" i="9"/>
  <c r="G88" i="9" a="1"/>
  <c r="G88" i="9"/>
  <c r="G227" i="5" a="1"/>
  <c r="G227" i="5"/>
  <c r="G284" i="8" a="1"/>
  <c r="G284" i="8"/>
  <c r="G377" i="8" a="1"/>
  <c r="G377" i="8"/>
  <c r="G374" i="8" a="1"/>
  <c r="G374" i="8"/>
  <c r="G39" i="5" a="1"/>
  <c r="G39" i="5"/>
  <c r="G470" i="8" a="1"/>
  <c r="G470" i="8"/>
  <c r="G189" i="8" a="1"/>
  <c r="G189" i="8"/>
  <c r="G217" i="5" a="1"/>
  <c r="G217" i="5"/>
  <c r="G237" i="9" a="1"/>
  <c r="G237" i="9"/>
  <c r="G56" i="9" a="1"/>
  <c r="G56" i="9"/>
  <c r="G542" i="9" a="1"/>
  <c r="G542" i="9"/>
  <c r="G414" i="9" a="1"/>
  <c r="G414" i="9"/>
  <c r="G281" i="5" a="1"/>
  <c r="G281" i="5"/>
  <c r="G431" i="9" a="1"/>
  <c r="G431" i="9"/>
  <c r="F152" i="10" a="1"/>
  <c r="F152" i="10"/>
  <c r="G567" i="9" a="1"/>
  <c r="G567" i="9"/>
  <c r="G94" i="5" a="1"/>
  <c r="G94" i="5"/>
  <c r="G104" i="9" a="1"/>
  <c r="G104" i="9"/>
  <c r="G405" i="9" a="1"/>
  <c r="G405" i="9"/>
  <c r="F4" i="7" a="1"/>
  <c r="F4" i="7"/>
  <c r="F168" i="10" a="1"/>
  <c r="F168" i="10"/>
  <c r="G321" i="5" a="1"/>
  <c r="G321" i="5"/>
  <c r="G29" i="8" a="1"/>
  <c r="G29" i="8"/>
  <c r="G541" i="9" a="1"/>
  <c r="G541" i="9"/>
  <c r="G471" i="8" a="1"/>
  <c r="G471" i="8"/>
  <c r="G15" i="5" a="1"/>
  <c r="G15" i="5"/>
  <c r="G360" i="5" a="1"/>
  <c r="G360" i="5"/>
  <c r="G237" i="8" a="1"/>
  <c r="G237" i="8"/>
  <c r="G451" i="9" a="1"/>
  <c r="G451" i="9"/>
  <c r="G282" i="8" a="1"/>
  <c r="G282" i="8"/>
  <c r="G459" i="8" a="1"/>
  <c r="G459" i="8"/>
  <c r="G174" i="9" a="1"/>
  <c r="G174" i="9"/>
  <c r="G205" i="9" a="1"/>
  <c r="G205" i="9"/>
  <c r="G106" i="5" a="1"/>
  <c r="G106" i="5"/>
  <c r="G220" i="9" a="1"/>
  <c r="G220" i="9"/>
  <c r="G176" i="5" a="1"/>
  <c r="G176" i="5"/>
  <c r="G160" i="8" a="1"/>
  <c r="G160" i="8"/>
  <c r="G258" i="5" a="1"/>
  <c r="G258" i="5"/>
  <c r="G114" i="8" a="1"/>
  <c r="G114" i="8"/>
  <c r="G90" i="9" a="1"/>
  <c r="G90" i="9"/>
  <c r="G273" i="8" a="1"/>
  <c r="G273" i="8"/>
  <c r="G402" i="8" a="1"/>
  <c r="G402" i="8"/>
  <c r="G132" i="9" a="1"/>
  <c r="G132" i="9"/>
  <c r="G80" i="5" a="1"/>
  <c r="G80" i="5"/>
  <c r="G496" i="9" a="1"/>
  <c r="G496" i="9"/>
  <c r="G209" i="8" a="1"/>
  <c r="G209" i="8"/>
  <c r="F115" i="10" a="1"/>
  <c r="F115" i="10"/>
  <c r="G107" i="9" a="1"/>
  <c r="G107" i="9"/>
  <c r="G179" i="9" a="1"/>
  <c r="G179" i="9"/>
  <c r="G373" i="5" a="1"/>
  <c r="G373" i="5"/>
  <c r="G514" i="9" a="1"/>
  <c r="G514" i="9"/>
  <c r="G94" i="8" a="1"/>
  <c r="G94" i="8"/>
  <c r="G205" i="8" a="1"/>
  <c r="G205" i="8"/>
  <c r="G310" i="5" a="1"/>
  <c r="G310" i="5"/>
  <c r="G157" i="9" a="1"/>
  <c r="G157" i="9"/>
  <c r="G319" i="8" a="1"/>
  <c r="G319" i="8"/>
  <c r="G270" i="8" a="1"/>
  <c r="G270" i="8"/>
  <c r="G47" i="9" a="1"/>
  <c r="G47" i="9"/>
  <c r="G71" i="9" a="1"/>
  <c r="G71" i="9"/>
  <c r="G255" i="9" a="1"/>
  <c r="G255" i="9"/>
  <c r="G566" i="9" a="1"/>
  <c r="G566" i="9"/>
  <c r="G197" i="8" a="1"/>
  <c r="G197" i="8"/>
  <c r="G232" i="5" a="1"/>
  <c r="G232" i="5"/>
  <c r="G419" i="9" a="1"/>
  <c r="G419" i="9"/>
  <c r="G324" i="9" a="1"/>
  <c r="G324" i="9"/>
  <c r="G250" i="5" a="1"/>
  <c r="G250" i="5"/>
  <c r="G420" i="9" a="1"/>
  <c r="G420" i="9"/>
  <c r="F73" i="10" a="1"/>
  <c r="F73" i="10"/>
  <c r="F57" i="10" a="1"/>
  <c r="F57" i="10"/>
  <c r="G275" i="5" a="1"/>
  <c r="G275" i="5"/>
  <c r="G253" i="9" a="1"/>
  <c r="G253" i="9"/>
  <c r="G357" i="5" a="1"/>
  <c r="G357" i="5"/>
  <c r="G421" i="9" a="1"/>
  <c r="G421" i="9"/>
  <c r="G378" i="9" a="1"/>
  <c r="G378" i="9"/>
  <c r="G417" i="8" a="1"/>
  <c r="G417" i="8"/>
  <c r="F66" i="10" a="1"/>
  <c r="F66" i="10"/>
  <c r="G367" i="8" a="1"/>
  <c r="G367" i="8"/>
  <c r="G245" i="5" a="1"/>
  <c r="G245" i="5"/>
  <c r="G84" i="8" a="1"/>
  <c r="G84" i="8"/>
  <c r="G121" i="9" a="1"/>
  <c r="G121" i="9"/>
  <c r="G194" i="8" a="1"/>
  <c r="G194" i="8"/>
  <c r="G578" i="9" a="1"/>
  <c r="G578" i="9"/>
  <c r="G36" i="5" a="1"/>
  <c r="G36" i="5"/>
  <c r="G241" i="5" a="1"/>
  <c r="G241" i="5"/>
  <c r="G264" i="8" a="1"/>
  <c r="G264" i="8"/>
  <c r="G318" i="9" a="1"/>
  <c r="G318" i="9"/>
  <c r="G2" i="9" a="1"/>
  <c r="G2" i="9"/>
  <c r="G498" i="9" a="1"/>
  <c r="G498" i="9"/>
  <c r="G269" i="9" a="1"/>
  <c r="G269" i="9"/>
  <c r="G206" i="8" a="1"/>
  <c r="G206" i="8"/>
  <c r="G198" i="9" a="1"/>
  <c r="G198" i="9"/>
  <c r="G495" i="8" a="1"/>
  <c r="G495" i="8"/>
  <c r="G351" i="9" a="1"/>
  <c r="G351" i="9"/>
  <c r="G131" i="9" a="1"/>
  <c r="G131" i="9"/>
  <c r="G483" i="8" a="1"/>
  <c r="G483" i="8"/>
  <c r="G255" i="8" a="1"/>
  <c r="G255" i="8"/>
  <c r="G417" i="9" a="1"/>
  <c r="G417" i="9"/>
  <c r="G314" i="8" a="1"/>
  <c r="G314" i="8"/>
  <c r="G20" i="9" a="1"/>
  <c r="G20" i="9"/>
  <c r="G211" i="5" a="1"/>
  <c r="G211" i="5"/>
  <c r="G116" i="8" a="1"/>
  <c r="G116" i="8"/>
  <c r="G394" i="9" a="1"/>
  <c r="G394" i="9"/>
  <c r="G16" i="9" a="1"/>
  <c r="G16" i="9"/>
  <c r="G256" i="5" a="1"/>
  <c r="G256" i="5"/>
  <c r="G217" i="8" a="1"/>
  <c r="G217" i="8"/>
  <c r="G398" i="9" a="1"/>
  <c r="G398" i="9"/>
  <c r="G92" i="8" a="1"/>
  <c r="G92" i="8"/>
  <c r="F154" i="10" a="1"/>
  <c r="F154" i="10"/>
  <c r="G168" i="9" a="1"/>
  <c r="G168" i="9"/>
  <c r="G504" i="8" a="1"/>
  <c r="G504" i="8"/>
  <c r="G176" i="8" a="1"/>
  <c r="G176" i="8"/>
  <c r="G564" i="9" a="1"/>
  <c r="G564" i="9"/>
  <c r="G374" i="9" a="1"/>
  <c r="G374" i="9"/>
  <c r="G538" i="9" a="1"/>
  <c r="G538" i="9"/>
  <c r="G294" i="5" a="1"/>
  <c r="G294" i="5"/>
  <c r="G421" i="8" a="1"/>
  <c r="G421" i="8"/>
  <c r="F8" i="6" a="1"/>
  <c r="F8" i="6"/>
  <c r="F12" i="6" a="1"/>
  <c r="F12" i="6"/>
  <c r="G171" i="5" a="1"/>
  <c r="G171" i="5"/>
  <c r="G305" i="5" a="1"/>
  <c r="G305" i="5"/>
  <c r="F119" i="10" a="1"/>
  <c r="F119" i="10"/>
  <c r="G23" i="9" a="1"/>
  <c r="G23" i="9"/>
  <c r="G351" i="5" a="1"/>
  <c r="G351" i="5"/>
  <c r="F135" i="10" a="1"/>
  <c r="F135" i="10"/>
  <c r="G4" i="8" a="1"/>
  <c r="G4" i="8"/>
  <c r="G251" i="8" a="1"/>
  <c r="G251" i="8"/>
  <c r="F63" i="8" a="1"/>
  <c r="F63" i="8"/>
  <c r="F8" i="9" a="1"/>
  <c r="F8" i="9"/>
  <c r="F140" i="5" a="1"/>
  <c r="F140" i="5"/>
  <c r="F174" i="8" a="1"/>
  <c r="F174" i="8"/>
  <c r="E123" i="10" a="1"/>
  <c r="E123" i="10"/>
  <c r="F202" i="5" a="1"/>
  <c r="F202" i="5"/>
  <c r="F10" i="8" a="1"/>
  <c r="F10" i="8"/>
  <c r="F441" i="8" a="1"/>
  <c r="F441" i="8"/>
  <c r="F355" i="5" a="1"/>
  <c r="F355" i="5"/>
  <c r="F183" i="9" a="1"/>
  <c r="F183" i="9"/>
  <c r="F374" i="5" a="1"/>
  <c r="F374" i="5"/>
  <c r="F150" i="5" a="1"/>
  <c r="F150" i="5"/>
  <c r="F14" i="10" a="1"/>
  <c r="F14" i="10"/>
  <c r="F21" i="10" a="1"/>
  <c r="F21" i="10"/>
  <c r="G246" i="5" a="1"/>
  <c r="G246" i="5"/>
  <c r="G238" i="5" a="1"/>
  <c r="G238" i="5"/>
  <c r="G124" i="9" a="1"/>
  <c r="G124" i="9"/>
  <c r="G275" i="8" a="1"/>
  <c r="G275" i="8"/>
  <c r="G302" i="9" a="1"/>
  <c r="G302" i="9"/>
  <c r="G13" i="5" a="1"/>
  <c r="G13" i="5"/>
  <c r="G326" i="8" a="1"/>
  <c r="G326" i="8"/>
  <c r="G215" i="5" a="1"/>
  <c r="G215" i="5"/>
  <c r="G359" i="8" a="1"/>
  <c r="G359" i="8"/>
  <c r="G291" i="9" a="1"/>
  <c r="G291" i="9"/>
  <c r="G199" i="5" a="1"/>
  <c r="G199" i="5"/>
  <c r="F101" i="10" a="1"/>
  <c r="F101" i="10"/>
  <c r="G54" i="5" a="1"/>
  <c r="G54" i="5"/>
  <c r="G393" i="9" a="1"/>
  <c r="G393" i="9"/>
  <c r="G164" i="8" a="1"/>
  <c r="G164" i="8"/>
  <c r="G251" i="9" a="1"/>
  <c r="G251" i="9"/>
  <c r="G334" i="9" a="1"/>
  <c r="G334" i="9"/>
  <c r="F112" i="10" a="1"/>
  <c r="F112" i="10"/>
  <c r="G587" i="9" a="1"/>
  <c r="G587" i="9"/>
  <c r="F163" i="10" a="1"/>
  <c r="F163" i="10"/>
  <c r="G520" i="9" a="1"/>
  <c r="G520" i="9"/>
  <c r="G195" i="9" a="1"/>
  <c r="G195" i="9"/>
  <c r="G259" i="5" a="1"/>
  <c r="G259" i="5"/>
  <c r="G124" i="8" a="1"/>
  <c r="G124" i="8"/>
  <c r="G91" i="8" a="1"/>
  <c r="G91" i="8"/>
  <c r="G332" i="9" a="1"/>
  <c r="G332" i="9"/>
  <c r="G160" i="5" a="1"/>
  <c r="G160" i="5"/>
  <c r="G416" i="8" a="1"/>
  <c r="G416" i="8"/>
  <c r="G500" i="8" a="1"/>
  <c r="G500" i="8"/>
  <c r="G233" i="5" a="1"/>
  <c r="G233" i="5"/>
  <c r="G321" i="8" a="1"/>
  <c r="G321" i="8"/>
  <c r="F170" i="10" a="1"/>
  <c r="F170" i="10"/>
  <c r="G285" i="9" a="1"/>
  <c r="G285" i="9"/>
  <c r="G108" i="9" a="1"/>
  <c r="G108" i="9"/>
  <c r="G4" i="5" a="1"/>
  <c r="G4" i="5"/>
  <c r="G121" i="8" a="1"/>
  <c r="G121" i="8"/>
  <c r="G410" i="8" a="1"/>
  <c r="G410" i="8"/>
  <c r="G117" i="9" a="1"/>
  <c r="G117" i="9"/>
  <c r="F35" i="10" a="1"/>
  <c r="F35" i="10"/>
  <c r="G4" i="9" a="1"/>
  <c r="G4" i="9"/>
  <c r="G136" i="5" a="1"/>
  <c r="G136" i="5"/>
  <c r="G175" i="8" a="1"/>
  <c r="G175" i="8"/>
  <c r="G383" i="8" a="1"/>
  <c r="G383" i="8"/>
  <c r="G367" i="9" a="1"/>
  <c r="G367" i="9"/>
  <c r="G268" i="5" a="1"/>
  <c r="G268" i="5"/>
  <c r="G257" i="9" a="1"/>
  <c r="G257" i="9"/>
  <c r="G16" i="8" a="1"/>
  <c r="G16" i="8"/>
  <c r="F55" i="10" a="1"/>
  <c r="F55" i="10"/>
  <c r="G430" i="9" a="1"/>
  <c r="G430" i="9"/>
  <c r="G474" i="8" a="1"/>
  <c r="G474" i="8"/>
  <c r="G42" i="5" a="1"/>
  <c r="G42" i="5"/>
  <c r="G146" i="8" a="1"/>
  <c r="G146" i="8"/>
  <c r="G482" i="9" a="1"/>
  <c r="G482" i="9"/>
  <c r="G329" i="5" a="1"/>
  <c r="G329" i="5"/>
  <c r="G334" i="5" a="1"/>
  <c r="G334" i="5"/>
  <c r="G476" i="8" a="1"/>
  <c r="G476" i="8"/>
  <c r="G284" i="5" a="1"/>
  <c r="G284" i="5"/>
  <c r="F29" i="10" a="1"/>
  <c r="F29" i="10"/>
  <c r="G219" i="8" a="1"/>
  <c r="G219" i="8"/>
  <c r="G415" i="9" a="1"/>
  <c r="G415" i="9"/>
  <c r="G326" i="5" a="1"/>
  <c r="G326" i="5"/>
  <c r="G210" i="5" a="1"/>
  <c r="G210" i="5"/>
  <c r="G519" i="9" a="1"/>
  <c r="G519" i="9"/>
  <c r="G272" i="5" a="1"/>
  <c r="G272" i="5"/>
  <c r="G322" i="5" a="1"/>
  <c r="G322" i="5"/>
  <c r="G6" i="8" a="1"/>
  <c r="G6" i="8"/>
  <c r="G503" i="8" a="1"/>
  <c r="G503" i="8"/>
  <c r="G486" i="8" a="1"/>
  <c r="G486" i="8"/>
  <c r="G336" i="8" a="1"/>
  <c r="G336" i="8"/>
  <c r="F12" i="7" a="1"/>
  <c r="F12" i="7"/>
  <c r="G8" i="8" a="1"/>
  <c r="G8" i="8"/>
  <c r="F160" i="10" a="1"/>
  <c r="F160" i="10"/>
  <c r="G167" i="5" a="1"/>
  <c r="G167" i="5"/>
  <c r="G119" i="8" a="1"/>
  <c r="G119" i="8"/>
  <c r="G208" i="8" a="1"/>
  <c r="G208" i="8"/>
  <c r="G22" i="8" a="1"/>
  <c r="G22" i="8"/>
  <c r="G432" i="9" a="1"/>
  <c r="G432" i="9"/>
  <c r="G518" i="9" a="1"/>
  <c r="G518" i="9"/>
  <c r="F78" i="10" a="1"/>
  <c r="F78" i="10"/>
  <c r="G332" i="8" a="1"/>
  <c r="G332" i="8"/>
  <c r="G235" i="8" a="1"/>
  <c r="G235" i="8"/>
  <c r="G304" i="8" a="1"/>
  <c r="G304" i="8"/>
  <c r="F155" i="10" a="1"/>
  <c r="F155" i="10"/>
  <c r="G231" i="8" a="1"/>
  <c r="G231" i="8"/>
  <c r="G14" i="8" a="1"/>
  <c r="G14" i="8"/>
  <c r="G100" i="9" a="1"/>
  <c r="G100" i="9"/>
  <c r="G71" i="5" a="1"/>
  <c r="G71" i="5"/>
  <c r="F17" i="10" a="1"/>
  <c r="F17" i="10"/>
  <c r="G30" i="5" a="1"/>
  <c r="G30" i="5"/>
  <c r="G41" i="9" a="1"/>
  <c r="G41" i="9"/>
  <c r="G446" i="9" a="1"/>
  <c r="G446" i="9"/>
  <c r="G91" i="9" a="1"/>
  <c r="G91" i="9"/>
  <c r="G33" i="5" a="1"/>
  <c r="G33" i="5"/>
  <c r="G213" i="9" a="1"/>
  <c r="G213" i="9"/>
  <c r="G59" i="9" a="1"/>
  <c r="G59" i="9"/>
  <c r="G202" i="8" a="1"/>
  <c r="G202" i="8"/>
  <c r="G592" i="9" a="1"/>
  <c r="G592" i="9"/>
  <c r="F83" i="10" a="1"/>
  <c r="F83" i="10"/>
  <c r="G226" i="5" a="1"/>
  <c r="G226" i="5"/>
  <c r="G530" i="9" a="1"/>
  <c r="G530" i="9"/>
  <c r="G31" i="8" a="1"/>
  <c r="G31" i="8"/>
  <c r="G147" i="9" a="1"/>
  <c r="G147" i="9"/>
  <c r="G315" i="9" a="1"/>
  <c r="G315" i="9"/>
  <c r="G248" i="9" a="1"/>
  <c r="G248" i="9"/>
  <c r="G145" i="5" a="1"/>
  <c r="G145" i="5"/>
  <c r="G311" i="5" a="1"/>
  <c r="G311" i="5"/>
  <c r="F133" i="10" a="1"/>
  <c r="F133" i="10"/>
  <c r="F18" i="7" a="1"/>
  <c r="F18" i="7"/>
  <c r="G249" i="8" a="1"/>
  <c r="G249" i="8"/>
  <c r="F111" i="10" a="1"/>
  <c r="F111" i="10"/>
  <c r="G586" i="9" a="1"/>
  <c r="G586" i="9"/>
  <c r="G52" i="9" a="1"/>
  <c r="G52" i="9"/>
  <c r="G270" i="5" a="1"/>
  <c r="G270" i="5"/>
  <c r="G599" i="9" a="1"/>
  <c r="G599" i="9"/>
  <c r="G159" i="9" a="1"/>
  <c r="G159" i="9"/>
  <c r="G44" i="5" a="1"/>
  <c r="G44" i="5"/>
  <c r="G535" i="9" a="1"/>
  <c r="G535" i="9"/>
  <c r="G293" i="8" a="1"/>
  <c r="G293" i="8"/>
  <c r="G459" i="9" a="1"/>
  <c r="G459" i="9"/>
  <c r="F6" i="10" a="1"/>
  <c r="F6" i="10"/>
  <c r="G271" i="5" a="1"/>
  <c r="G271" i="5"/>
  <c r="G203" i="9" a="1"/>
  <c r="G203" i="9"/>
  <c r="G251" i="5" a="1"/>
  <c r="G251" i="5"/>
  <c r="G297" i="5" a="1"/>
  <c r="G297" i="5"/>
  <c r="F24" i="10" a="1"/>
  <c r="F24" i="10"/>
  <c r="F5" i="6" a="1"/>
  <c r="F5" i="6"/>
  <c r="G223" i="8" a="1"/>
  <c r="G223" i="8"/>
  <c r="G24" i="5" a="1"/>
  <c r="G24" i="5"/>
  <c r="G381" i="8" a="1"/>
  <c r="G381" i="8"/>
  <c r="G548" i="9" a="1"/>
  <c r="G548" i="9"/>
  <c r="G48" i="8" a="1"/>
  <c r="G48" i="8"/>
  <c r="G260" i="9" a="1"/>
  <c r="G260" i="9"/>
  <c r="G156" i="8" a="1"/>
  <c r="G156" i="8"/>
  <c r="F88" i="10" a="1"/>
  <c r="F88" i="10"/>
  <c r="G240" i="8" a="1"/>
  <c r="G240" i="8"/>
  <c r="G275" i="9" a="1"/>
  <c r="G275" i="9"/>
  <c r="G59" i="5" a="1"/>
  <c r="G59" i="5"/>
  <c r="G404" i="8" a="1"/>
  <c r="G404" i="8"/>
  <c r="G67" i="9" a="1"/>
  <c r="G67" i="9"/>
  <c r="G397" i="9" a="1"/>
  <c r="G397" i="9"/>
  <c r="G240" i="5" a="1"/>
  <c r="G240" i="5"/>
  <c r="F120" i="10" a="1"/>
  <c r="F120" i="10"/>
  <c r="G254" i="9" a="1"/>
  <c r="G254" i="9"/>
  <c r="G276" i="5" a="1"/>
  <c r="G276" i="5"/>
  <c r="G465" i="9" a="1"/>
  <c r="G465" i="9"/>
  <c r="G62" i="5" a="1"/>
  <c r="G62" i="5"/>
  <c r="G492" i="8" a="1"/>
  <c r="G492" i="8"/>
  <c r="G75" i="9" a="1"/>
  <c r="G75" i="9"/>
  <c r="G103" i="9" a="1"/>
  <c r="G103" i="9"/>
  <c r="G86" i="9" a="1"/>
  <c r="G86" i="9"/>
  <c r="G434" i="8" a="1"/>
  <c r="G434" i="8"/>
  <c r="G138" i="8" a="1"/>
  <c r="G138" i="8"/>
  <c r="F153" i="10" a="1"/>
  <c r="F153" i="10"/>
  <c r="G127" i="8" a="1"/>
  <c r="G127" i="8"/>
  <c r="G294" i="8" a="1"/>
  <c r="G294" i="8"/>
  <c r="G64" i="8" a="1"/>
  <c r="G64" i="8"/>
  <c r="G547" i="9" a="1"/>
  <c r="G547" i="9"/>
  <c r="G249" i="5" a="1"/>
  <c r="G249" i="5"/>
  <c r="G376" i="8" a="1"/>
  <c r="G376" i="8"/>
  <c r="G20" i="8" a="1"/>
  <c r="G20" i="8"/>
  <c r="G286" i="5" a="1"/>
  <c r="G286" i="5"/>
  <c r="G156" i="5" a="1"/>
  <c r="G156" i="5"/>
  <c r="G167" i="9" a="1"/>
  <c r="G167" i="9"/>
  <c r="G184" i="5" a="1"/>
  <c r="G184" i="5"/>
  <c r="G158" i="8" a="1"/>
  <c r="G158" i="8"/>
  <c r="G206" i="5" a="1"/>
  <c r="G206" i="5"/>
  <c r="F50" i="10" a="1"/>
  <c r="F50" i="10"/>
  <c r="G390" i="9" a="1"/>
  <c r="G390" i="9"/>
  <c r="G46" i="9" a="1"/>
  <c r="G46" i="9"/>
  <c r="G243" i="9" a="1"/>
  <c r="G243" i="9"/>
  <c r="G360" i="9" a="1"/>
  <c r="G360" i="9"/>
  <c r="G244" i="5" a="1"/>
  <c r="G244" i="5"/>
  <c r="F122" i="10" a="1"/>
  <c r="F122" i="10"/>
  <c r="F62" i="10" a="1"/>
  <c r="F62" i="10"/>
  <c r="G169" i="5" a="1"/>
  <c r="G169" i="5"/>
  <c r="G370" i="8" a="1"/>
  <c r="G370" i="8"/>
  <c r="F141" i="10" a="1"/>
  <c r="F141" i="10"/>
  <c r="G258" i="8" a="1"/>
  <c r="G258" i="8"/>
  <c r="G521" i="9" a="1"/>
  <c r="G521" i="9"/>
  <c r="G559" i="9" a="1"/>
  <c r="G559" i="9"/>
  <c r="G411" i="8" a="1"/>
  <c r="G411" i="8"/>
  <c r="F165" i="10" a="1"/>
  <c r="F165" i="10"/>
  <c r="G192" i="8" a="1"/>
  <c r="G192" i="8"/>
  <c r="G189" i="9" a="1"/>
  <c r="G189" i="9"/>
  <c r="G414" i="8" a="1"/>
  <c r="G414" i="8"/>
  <c r="G499" i="9" a="1"/>
  <c r="G499" i="9"/>
  <c r="G260" i="8" a="1"/>
  <c r="G260" i="8"/>
  <c r="G457" i="9" a="1"/>
  <c r="G457" i="9"/>
  <c r="G342" i="5" a="1"/>
  <c r="G342" i="5"/>
  <c r="G256" i="8" a="1"/>
  <c r="G256" i="8"/>
  <c r="G581" i="9" a="1"/>
  <c r="G581" i="9"/>
  <c r="G551" i="9" a="1"/>
  <c r="G551" i="9"/>
  <c r="F16" i="7" a="1"/>
  <c r="F16" i="7"/>
  <c r="G249" i="9" a="1"/>
  <c r="G249" i="9"/>
  <c r="G164" i="9" a="1"/>
  <c r="G164" i="9"/>
  <c r="G302" i="8" a="1"/>
  <c r="G302" i="8"/>
  <c r="G48" i="5" a="1"/>
  <c r="G48" i="5"/>
  <c r="G288" i="8" a="1"/>
  <c r="G288" i="8"/>
  <c r="G320" i="8" a="1"/>
  <c r="G320" i="8"/>
  <c r="G431" i="8" a="1"/>
  <c r="G431" i="8"/>
  <c r="G507" i="9" a="1"/>
  <c r="G507" i="9"/>
  <c r="G35" i="9" a="1"/>
  <c r="G35" i="9"/>
  <c r="G12" i="5" a="1"/>
  <c r="G12" i="5"/>
  <c r="G289" i="8" a="1"/>
  <c r="G289" i="8"/>
  <c r="G237" i="5" a="1"/>
  <c r="G237" i="5"/>
  <c r="G102" i="8" a="1"/>
  <c r="G102" i="8"/>
  <c r="F6" i="7" a="1"/>
  <c r="F6" i="7"/>
  <c r="F4" i="10" a="1"/>
  <c r="F4" i="10"/>
  <c r="G259" i="8" a="1"/>
  <c r="G259" i="8"/>
  <c r="G462" i="9" a="1"/>
  <c r="G462" i="9"/>
  <c r="G510" i="9" a="1"/>
  <c r="G510" i="9"/>
  <c r="G453" i="9" a="1"/>
  <c r="G453" i="9"/>
  <c r="G208" i="9" a="1"/>
  <c r="G208" i="9"/>
  <c r="F82" i="10" a="1"/>
  <c r="F82" i="10"/>
  <c r="G405" i="8" a="1"/>
  <c r="G405" i="8"/>
  <c r="G252" i="9" a="1"/>
  <c r="G252" i="9"/>
  <c r="G250" i="9" a="1"/>
  <c r="G250" i="9"/>
  <c r="G89" i="5" a="1"/>
  <c r="G89" i="5"/>
  <c r="F187" i="10" a="1"/>
  <c r="F187" i="10"/>
  <c r="G81" i="9" a="1"/>
  <c r="G81" i="9"/>
  <c r="G317" i="9" a="1"/>
  <c r="G317" i="9"/>
  <c r="G380" i="8" a="1"/>
  <c r="G380" i="8"/>
  <c r="G488" i="8" a="1"/>
  <c r="G488" i="8"/>
  <c r="F22" i="10" a="1"/>
  <c r="F22" i="10"/>
  <c r="G195" i="8" a="1"/>
  <c r="G195" i="8"/>
  <c r="F137" i="10" a="1"/>
  <c r="F137" i="10"/>
  <c r="G372" i="5" a="1"/>
  <c r="G372" i="5"/>
  <c r="F181" i="10" a="1"/>
  <c r="F181" i="10"/>
  <c r="G151" i="5" a="1"/>
  <c r="G151" i="5"/>
  <c r="G41" i="8" a="1"/>
  <c r="G41" i="8"/>
  <c r="F98" i="10" a="1"/>
  <c r="F98" i="10"/>
  <c r="G173" i="5" a="1"/>
  <c r="G173" i="5"/>
  <c r="G406" i="8" a="1"/>
  <c r="G406" i="8"/>
  <c r="G239" i="8" a="1"/>
  <c r="G239" i="8"/>
  <c r="G215" i="8" a="1"/>
  <c r="G215" i="8"/>
  <c r="G54" i="8" a="1"/>
  <c r="G54" i="8"/>
  <c r="G452" i="9" a="1"/>
  <c r="G452" i="9"/>
  <c r="G448" i="9" a="1"/>
  <c r="G448" i="9"/>
  <c r="G44" i="8" a="1"/>
  <c r="G44" i="8"/>
  <c r="G125" i="5" a="1"/>
  <c r="G125" i="5"/>
  <c r="G436" i="9" a="1"/>
  <c r="G436" i="9"/>
  <c r="G348" i="5" a="1"/>
  <c r="G348" i="5"/>
  <c r="G295" i="8" a="1"/>
  <c r="G295" i="8"/>
  <c r="G108" i="5" a="1"/>
  <c r="G108" i="5"/>
  <c r="G51" i="5" a="1"/>
  <c r="G51" i="5"/>
  <c r="G177" i="5" a="1"/>
  <c r="G177" i="5"/>
  <c r="G25" i="8" a="1"/>
  <c r="G25" i="8"/>
  <c r="G192" i="9" a="1"/>
  <c r="G192" i="9"/>
  <c r="D13" i="12" a="1"/>
  <c r="D13" i="12"/>
  <c r="D4" i="12" a="1"/>
  <c r="D4" i="12"/>
  <c r="F525" i="9" a="1"/>
  <c r="F525" i="9"/>
  <c r="F596" i="9" a="1"/>
  <c r="F596" i="9"/>
  <c r="F102" i="5" a="1"/>
  <c r="F102" i="5"/>
  <c r="F398" i="9" a="1"/>
  <c r="F398" i="9"/>
  <c r="E106" i="10" a="1"/>
  <c r="E106" i="10"/>
  <c r="F169" i="9" a="1"/>
  <c r="F169" i="9"/>
  <c r="F282" i="9" a="1"/>
  <c r="F282" i="9"/>
  <c r="F509" i="9" a="1"/>
  <c r="F509" i="9"/>
  <c r="F133" i="5" a="1"/>
  <c r="F133" i="5"/>
  <c r="F361" i="8" a="1"/>
  <c r="F361" i="8"/>
  <c r="F8" i="5" a="1"/>
  <c r="F8" i="5"/>
  <c r="F386" i="5" a="1"/>
  <c r="F386" i="5"/>
  <c r="G111" i="9" a="1"/>
  <c r="G111" i="9"/>
  <c r="G67" i="8" a="1"/>
  <c r="G67" i="8"/>
  <c r="G397" i="8" a="1"/>
  <c r="G397" i="8"/>
  <c r="G425" i="9" a="1"/>
  <c r="G425" i="9"/>
  <c r="G328" i="5" a="1"/>
  <c r="G328" i="5"/>
  <c r="G111" i="8" a="1"/>
  <c r="G111" i="8"/>
  <c r="G475" i="9" a="1"/>
  <c r="G475" i="9"/>
  <c r="G96" i="5" a="1"/>
  <c r="G96" i="5"/>
  <c r="G350" i="9" a="1"/>
  <c r="G350" i="9"/>
  <c r="G363" i="9" a="1"/>
  <c r="G363" i="9"/>
  <c r="F64" i="10" a="1"/>
  <c r="F64" i="10"/>
  <c r="F74" i="10" a="1"/>
  <c r="F74" i="10"/>
  <c r="D3" i="12" a="1"/>
  <c r="D3" i="12"/>
  <c r="D7" i="12" a="1"/>
  <c r="D7" i="12"/>
  <c r="D10" i="12" a="1"/>
  <c r="D10" i="12"/>
  <c r="D5" i="12" a="1"/>
  <c r="D5" i="12"/>
  <c r="D12" i="12" a="1"/>
  <c r="D12" i="12"/>
  <c r="D2" i="12" a="1"/>
  <c r="D2" i="12"/>
  <c r="D8" i="12" a="1"/>
  <c r="D8" i="12"/>
  <c r="D6" i="12" a="1"/>
  <c r="D6" i="12"/>
  <c r="D11" i="12" a="1"/>
  <c r="D11" i="12"/>
  <c r="D9" i="12" a="1"/>
  <c r="D9" i="12"/>
  <c r="F105" i="5" a="1"/>
  <c r="F105" i="5"/>
  <c r="F479" i="8" a="1"/>
  <c r="F479" i="8"/>
  <c r="F413" i="8" a="1"/>
  <c r="F413" i="8"/>
  <c r="F129" i="8" a="1"/>
  <c r="F129" i="8"/>
  <c r="F426" i="8" a="1"/>
  <c r="F426" i="8"/>
  <c r="F461" i="9" a="1"/>
  <c r="F461" i="9"/>
  <c r="F425" i="8" a="1"/>
  <c r="F425" i="8"/>
  <c r="F204" i="5" a="1"/>
  <c r="F204" i="5"/>
  <c r="F185" i="5" a="1"/>
  <c r="F185" i="5"/>
  <c r="F192" i="5" a="1"/>
  <c r="F192" i="5"/>
  <c r="F315" i="5" a="1"/>
  <c r="F315" i="5"/>
  <c r="F75" i="8" a="1"/>
  <c r="F75" i="8"/>
  <c r="F440" i="9" a="1"/>
  <c r="F440" i="9"/>
  <c r="F307" i="9" a="1"/>
  <c r="F307" i="9"/>
  <c r="F105" i="8" a="1"/>
  <c r="F105" i="8"/>
  <c r="E75" i="10" a="1"/>
  <c r="E75" i="10"/>
  <c r="F122" i="5" a="1"/>
  <c r="F122" i="5"/>
  <c r="F196" i="5" a="1"/>
  <c r="F196" i="5"/>
  <c r="F12" i="8" a="1"/>
  <c r="F12" i="8"/>
  <c r="F32" i="5" a="1"/>
  <c r="F32" i="5"/>
  <c r="F559" i="9" a="1"/>
  <c r="F559" i="9"/>
  <c r="F435" i="9" a="1"/>
  <c r="F435" i="9"/>
  <c r="F64" i="5" a="1"/>
  <c r="F64" i="5"/>
  <c r="F25" i="5" a="1"/>
  <c r="F25" i="5"/>
  <c r="F245" i="5" a="1"/>
  <c r="F245" i="5"/>
  <c r="F45" i="9" a="1"/>
  <c r="F45" i="9"/>
  <c r="F304" i="5" a="1"/>
  <c r="F304" i="5"/>
  <c r="F111" i="8" a="1"/>
  <c r="F111" i="8"/>
  <c r="E174" i="10" a="1"/>
  <c r="E174" i="10"/>
  <c r="E11" i="6" a="1"/>
  <c r="E11" i="6"/>
  <c r="F163" i="9" a="1"/>
  <c r="F163" i="9"/>
  <c r="F65" i="5" a="1"/>
  <c r="F65" i="5"/>
  <c r="F224" i="8" a="1"/>
  <c r="F224" i="8"/>
  <c r="F487" i="9" a="1"/>
  <c r="F487" i="9"/>
  <c r="F108" i="8" a="1"/>
  <c r="F108" i="8"/>
  <c r="F16" i="5" a="1"/>
  <c r="F16" i="5"/>
  <c r="F499" i="8" a="1"/>
  <c r="F499" i="8"/>
  <c r="F177" i="5" a="1"/>
  <c r="F177" i="5"/>
  <c r="F25" i="8" a="1"/>
  <c r="F25" i="8"/>
  <c r="F96" i="9" a="1"/>
  <c r="F96" i="9"/>
  <c r="F305" i="9" a="1"/>
  <c r="F305" i="9"/>
  <c r="F112" i="9" a="1"/>
  <c r="F112" i="9"/>
  <c r="F280" i="5" a="1"/>
  <c r="F280" i="5"/>
  <c r="F409" i="9" a="1"/>
  <c r="F409" i="9"/>
  <c r="F88" i="8" a="1"/>
  <c r="F88" i="8"/>
  <c r="F139" i="8" a="1"/>
  <c r="F139" i="8"/>
  <c r="F470" i="9" a="1"/>
  <c r="F470" i="9"/>
  <c r="G200" i="9" a="1"/>
  <c r="G200" i="9"/>
  <c r="G262" i="9" a="1"/>
  <c r="G262" i="9"/>
  <c r="G282" i="5" a="1"/>
  <c r="G282" i="5"/>
  <c r="G110" i="8" a="1"/>
  <c r="G110" i="8"/>
  <c r="G153" i="5" a="1"/>
  <c r="G153" i="5"/>
  <c r="G440" i="8" a="1"/>
  <c r="G440" i="8"/>
  <c r="G380" i="5" a="1"/>
  <c r="G380" i="5"/>
  <c r="G143" i="8" a="1"/>
  <c r="G143" i="8"/>
  <c r="G544" i="9" a="1"/>
  <c r="G544" i="9"/>
  <c r="G258" i="9" a="1"/>
  <c r="G258" i="9"/>
  <c r="G79" i="8" a="1"/>
  <c r="G79" i="8"/>
  <c r="G262" i="5" a="1"/>
  <c r="G262" i="5"/>
  <c r="G422" i="9" a="1"/>
  <c r="G422" i="9"/>
  <c r="F7" i="7" a="1"/>
  <c r="F7" i="7"/>
  <c r="G225" i="9" a="1"/>
  <c r="G225" i="9"/>
  <c r="G264" i="5" a="1"/>
  <c r="G264" i="5"/>
  <c r="G49" i="5" a="1"/>
  <c r="G49" i="5"/>
  <c r="F27" i="10" a="1"/>
  <c r="F27" i="10"/>
  <c r="G308" i="5" a="1"/>
  <c r="G308" i="5"/>
  <c r="G372" i="8" a="1"/>
  <c r="G372" i="8"/>
  <c r="G193" i="5" a="1"/>
  <c r="G193" i="5"/>
  <c r="G244" i="8" a="1"/>
  <c r="G244" i="8"/>
  <c r="G308" i="9" a="1"/>
  <c r="G308" i="9"/>
  <c r="G183" i="9" a="1"/>
  <c r="G183" i="9"/>
  <c r="F445" i="9" a="1"/>
  <c r="F445" i="9"/>
  <c r="F538" i="9" a="1"/>
  <c r="F538" i="9"/>
  <c r="F90" i="8" a="1"/>
  <c r="F90" i="8"/>
  <c r="F449" i="8" a="1"/>
  <c r="F449" i="8"/>
  <c r="F160" i="5" a="1"/>
  <c r="F160" i="5"/>
  <c r="F416" i="8" a="1"/>
  <c r="F416" i="8"/>
  <c r="F175" i="5" a="1"/>
  <c r="F175" i="5"/>
  <c r="F353" i="9" a="1"/>
  <c r="F353" i="9"/>
  <c r="F229" i="5" a="1"/>
  <c r="F229" i="5"/>
  <c r="F403" i="9" a="1"/>
  <c r="F403" i="9"/>
  <c r="F233" i="9" a="1"/>
  <c r="F233" i="9"/>
  <c r="F156" i="9" a="1"/>
  <c r="F156" i="9"/>
  <c r="F115" i="9" a="1"/>
  <c r="F115" i="9"/>
  <c r="E107" i="10" a="1"/>
  <c r="E107" i="10"/>
  <c r="F58" i="8" a="1"/>
  <c r="F58" i="8"/>
  <c r="F491" i="9" a="1"/>
  <c r="F491" i="9"/>
  <c r="F331" i="5" a="1"/>
  <c r="F331" i="5"/>
  <c r="F78" i="9" a="1"/>
  <c r="F78" i="9"/>
  <c r="F131" i="5" a="1"/>
  <c r="F131" i="5"/>
  <c r="F190" i="5" a="1"/>
  <c r="F190" i="5"/>
  <c r="E176" i="10" a="1"/>
  <c r="E176" i="10"/>
  <c r="F193" i="9" a="1"/>
  <c r="F193" i="9"/>
  <c r="F126" i="9" a="1"/>
  <c r="F126" i="9"/>
  <c r="F63" i="9" a="1"/>
  <c r="F63" i="9"/>
  <c r="F251" i="8" a="1"/>
  <c r="F251" i="8"/>
  <c r="E161" i="10" a="1"/>
  <c r="E161" i="10"/>
  <c r="F489" i="9" a="1"/>
  <c r="F489" i="9"/>
  <c r="F451" i="9" a="1"/>
  <c r="F451" i="9"/>
  <c r="E103" i="10" a="1"/>
  <c r="E103" i="10"/>
  <c r="F184" i="5" a="1"/>
  <c r="F184" i="5"/>
  <c r="F158" i="8" a="1"/>
  <c r="F158" i="8"/>
  <c r="F374" i="9" a="1"/>
  <c r="F374" i="9"/>
  <c r="F591" i="9" a="1"/>
  <c r="F591" i="9"/>
  <c r="F383" i="5" a="1"/>
  <c r="F383" i="5"/>
  <c r="F132" i="5" a="1"/>
  <c r="F132" i="5"/>
  <c r="F239" i="9" a="1"/>
  <c r="F239" i="9"/>
  <c r="E132" i="10" a="1"/>
  <c r="E132" i="10"/>
  <c r="F312" i="5" a="1"/>
  <c r="F312" i="5"/>
  <c r="F380" i="8" a="1"/>
  <c r="F380" i="8"/>
  <c r="F264" i="9" a="1"/>
  <c r="F264" i="9"/>
  <c r="F578" i="9" a="1"/>
  <c r="F578" i="9"/>
  <c r="F36" i="5" a="1"/>
  <c r="F36" i="5"/>
  <c r="E68" i="10" a="1"/>
  <c r="E68" i="10"/>
  <c r="F108" i="5" a="1"/>
  <c r="F108" i="5"/>
  <c r="F97" i="9" a="1"/>
  <c r="F97" i="9"/>
  <c r="F278" i="8" a="1"/>
  <c r="F278" i="8"/>
  <c r="F283" i="5" a="1"/>
  <c r="F283" i="5"/>
  <c r="E95" i="10" a="1"/>
  <c r="E95" i="10"/>
  <c r="E17" i="7" a="1"/>
  <c r="E17" i="7"/>
  <c r="F419" i="8" a="1"/>
  <c r="F419" i="8"/>
  <c r="F73" i="9" a="1"/>
  <c r="F73" i="9"/>
  <c r="F265" i="5" a="1"/>
  <c r="F265" i="5"/>
  <c r="F534" i="9" a="1"/>
  <c r="F534" i="9"/>
  <c r="F255" i="5" a="1"/>
  <c r="F255" i="5"/>
  <c r="F349" i="9" a="1"/>
  <c r="F349" i="9"/>
  <c r="F93" i="8" a="1"/>
  <c r="F93" i="8"/>
  <c r="F189" i="5" a="1"/>
  <c r="F189" i="5"/>
  <c r="E5" i="10" a="1"/>
  <c r="E5" i="10"/>
  <c r="E90" i="10" a="1"/>
  <c r="E90" i="10"/>
  <c r="F221" i="5" a="1"/>
  <c r="F221" i="5"/>
  <c r="F306" i="8" a="1"/>
  <c r="F306" i="8"/>
  <c r="F132" i="8" a="1"/>
  <c r="F132" i="8"/>
  <c r="F235" i="5" a="1"/>
  <c r="F235" i="5"/>
  <c r="F388" i="8" a="1"/>
  <c r="F388" i="8"/>
  <c r="F142" i="9" a="1"/>
  <c r="F142" i="9"/>
  <c r="F202" i="8" a="1"/>
  <c r="F202" i="8"/>
  <c r="F211" i="8" a="1"/>
  <c r="F211" i="8"/>
  <c r="F454" i="9" a="1"/>
  <c r="F454" i="9"/>
  <c r="F343" i="5" a="1"/>
  <c r="F343" i="5"/>
  <c r="F502" i="8" a="1"/>
  <c r="F502" i="8"/>
  <c r="F476" i="9" a="1"/>
  <c r="F476" i="9"/>
  <c r="F17" i="9" a="1"/>
  <c r="F17" i="9"/>
  <c r="F325" i="9" a="1"/>
  <c r="F325" i="9"/>
  <c r="F291" i="5" a="1"/>
  <c r="F291" i="5"/>
  <c r="F12" i="5" a="1"/>
  <c r="F12" i="5"/>
  <c r="F289" i="8" a="1"/>
  <c r="F289" i="8"/>
  <c r="F150" i="8" a="1"/>
  <c r="F150" i="8"/>
  <c r="F488" i="8" a="1"/>
  <c r="F488" i="8"/>
  <c r="F151" i="8" a="1"/>
  <c r="F151" i="8"/>
  <c r="F230" i="5" a="1"/>
  <c r="F230" i="5"/>
  <c r="F142" i="8" a="1"/>
  <c r="F142" i="8"/>
  <c r="E4" i="7" a="1"/>
  <c r="E4" i="7"/>
  <c r="E16" i="10" a="1"/>
  <c r="E16" i="10"/>
  <c r="F397" i="9" a="1"/>
  <c r="F397" i="9"/>
  <c r="F240" i="5" a="1"/>
  <c r="F240" i="5"/>
  <c r="F225" i="5" a="1"/>
  <c r="F225" i="5"/>
  <c r="F234" i="8" a="1"/>
  <c r="F234" i="8"/>
  <c r="F199" i="9" a="1"/>
  <c r="F199" i="9"/>
  <c r="F592" i="9" a="1"/>
  <c r="F592" i="9"/>
  <c r="E98" i="10" a="1"/>
  <c r="E98" i="10"/>
  <c r="F573" i="9" a="1"/>
  <c r="F573" i="9"/>
  <c r="F341" i="9" a="1"/>
  <c r="F341" i="9"/>
  <c r="F35" i="9" a="1"/>
  <c r="F35" i="9"/>
  <c r="F137" i="9" a="1"/>
  <c r="F137" i="9"/>
  <c r="F563" i="9" a="1"/>
  <c r="F563" i="9"/>
  <c r="E21" i="10" a="1"/>
  <c r="E21" i="10"/>
  <c r="F84" i="9" a="1"/>
  <c r="F84" i="9"/>
  <c r="F80" i="8" a="1"/>
  <c r="F80" i="8"/>
  <c r="F21" i="8" a="1"/>
  <c r="F21" i="8"/>
  <c r="F126" i="8" a="1"/>
  <c r="F126" i="8"/>
  <c r="E117" i="10" a="1"/>
  <c r="E117" i="10"/>
  <c r="E64" i="10" a="1"/>
  <c r="E64" i="10"/>
  <c r="F232" i="5" a="1"/>
  <c r="F232" i="5"/>
  <c r="F97" i="8" a="1"/>
  <c r="F97" i="8"/>
  <c r="F321" i="9" a="1"/>
  <c r="F321" i="9"/>
  <c r="F223" i="5" a="1"/>
  <c r="F223" i="5"/>
  <c r="F278" i="5" a="1"/>
  <c r="F278" i="5"/>
  <c r="F489" i="8" a="1"/>
  <c r="F489" i="8"/>
  <c r="F325" i="8" a="1"/>
  <c r="F325" i="8"/>
  <c r="F175" i="9" a="1"/>
  <c r="F175" i="9"/>
  <c r="F338" i="8" a="1"/>
  <c r="F338" i="8"/>
  <c r="F260" i="8" a="1"/>
  <c r="F260" i="8"/>
  <c r="F544" i="9" a="1"/>
  <c r="F544" i="9"/>
  <c r="F73" i="5" a="1"/>
  <c r="F73" i="5"/>
  <c r="F348" i="8" a="1"/>
  <c r="F348" i="8"/>
  <c r="E160" i="10" a="1"/>
  <c r="E160" i="10"/>
  <c r="F172" i="8" a="1"/>
  <c r="F172" i="8"/>
  <c r="F552" i="9" a="1"/>
  <c r="F552" i="9"/>
  <c r="F378" i="5" a="1"/>
  <c r="F378" i="5"/>
  <c r="F217" i="5" a="1"/>
  <c r="F217" i="5"/>
  <c r="F236" i="9" a="1"/>
  <c r="F236" i="9"/>
  <c r="F191" i="8" a="1"/>
  <c r="F191" i="8"/>
  <c r="F87" i="8" a="1"/>
  <c r="F87" i="8"/>
  <c r="F572" i="9" a="1"/>
  <c r="F572" i="9"/>
  <c r="E7" i="6" a="1"/>
  <c r="E7" i="6"/>
  <c r="F568" i="9" a="1"/>
  <c r="F568" i="9"/>
  <c r="F311" i="5" a="1"/>
  <c r="F311" i="5"/>
  <c r="F212" i="9" a="1"/>
  <c r="F212" i="9"/>
  <c r="F176" i="8" a="1"/>
  <c r="F176" i="8"/>
  <c r="F132" i="9" a="1"/>
  <c r="F132" i="9"/>
  <c r="F80" i="5" a="1"/>
  <c r="F80" i="5"/>
  <c r="E29" i="10" a="1"/>
  <c r="E29" i="10"/>
  <c r="F225" i="8" a="1"/>
  <c r="F225" i="8"/>
  <c r="F265" i="9" a="1"/>
  <c r="F265" i="9"/>
  <c r="F215" i="5" a="1"/>
  <c r="F215" i="5"/>
  <c r="E82" i="10" a="1"/>
  <c r="E82" i="10"/>
  <c r="F356" i="9" a="1"/>
  <c r="F356" i="9"/>
  <c r="E152" i="10" a="1"/>
  <c r="E152" i="10"/>
  <c r="F184" i="9" a="1"/>
  <c r="F184" i="9"/>
  <c r="F197" i="8" a="1"/>
  <c r="F197" i="8"/>
  <c r="F600" i="9" a="1"/>
  <c r="F600" i="9"/>
  <c r="F280" i="8" a="1"/>
  <c r="F280" i="8"/>
  <c r="F201" i="8" a="1"/>
  <c r="F201" i="8"/>
  <c r="F177" i="9" a="1"/>
  <c r="F177" i="9"/>
  <c r="F354" i="5" a="1"/>
  <c r="F354" i="5"/>
  <c r="F70" i="9" a="1"/>
  <c r="F70" i="9"/>
  <c r="F82" i="5" a="1"/>
  <c r="F82" i="5"/>
  <c r="F382" i="9" a="1"/>
  <c r="F382" i="9"/>
  <c r="F107" i="8" a="1"/>
  <c r="F107" i="8"/>
  <c r="F570" i="9" a="1"/>
  <c r="F570" i="9"/>
  <c r="F160" i="9" a="1"/>
  <c r="F160" i="9"/>
  <c r="F409" i="8" a="1"/>
  <c r="F409" i="8"/>
  <c r="F435" i="8" a="1"/>
  <c r="F435" i="8"/>
  <c r="F513" i="9" a="1"/>
  <c r="F513" i="9"/>
  <c r="E37" i="10" a="1"/>
  <c r="E37" i="10"/>
  <c r="F383" i="9" a="1"/>
  <c r="F383" i="9"/>
  <c r="F246" i="9" a="1"/>
  <c r="F246" i="9"/>
  <c r="F234" i="5" a="1"/>
  <c r="F234" i="5"/>
  <c r="F6" i="5" a="1"/>
  <c r="F6" i="5"/>
  <c r="F238" i="9" a="1"/>
  <c r="F238" i="9"/>
  <c r="F266" i="5" a="1"/>
  <c r="F266" i="5"/>
  <c r="E38" i="10" a="1"/>
  <c r="E38" i="10"/>
  <c r="F146" i="5" a="1"/>
  <c r="F146" i="5"/>
  <c r="F423" i="9" a="1"/>
  <c r="F423" i="9"/>
  <c r="F203" i="5" a="1"/>
  <c r="F203" i="5"/>
  <c r="F433" i="8" a="1"/>
  <c r="F433" i="8"/>
  <c r="F295" i="8" a="1"/>
  <c r="F295" i="8"/>
  <c r="E8" i="10" a="1"/>
  <c r="E8" i="10"/>
  <c r="F417" i="8" a="1"/>
  <c r="F417" i="8"/>
  <c r="F329" i="9" a="1"/>
  <c r="F329" i="9"/>
  <c r="F218" i="8" a="1"/>
  <c r="F218" i="8"/>
  <c r="E2" i="6" a="1"/>
  <c r="E2" i="6"/>
  <c r="F404" i="8" a="1"/>
  <c r="F404" i="8"/>
  <c r="F341" i="5" a="1"/>
  <c r="F341" i="5"/>
  <c r="F432" i="8" a="1"/>
  <c r="F432" i="8"/>
  <c r="F389" i="8" a="1"/>
  <c r="F389" i="8"/>
  <c r="F150" i="9" a="1"/>
  <c r="F150" i="9"/>
  <c r="F268" i="9" a="1"/>
  <c r="F268" i="9"/>
  <c r="F37" i="5" a="1"/>
  <c r="F37" i="5"/>
  <c r="E77" i="10" a="1"/>
  <c r="E77" i="10"/>
  <c r="F10" i="9" a="1"/>
  <c r="F10" i="9"/>
  <c r="F194" i="5" a="1"/>
  <c r="F194" i="5"/>
  <c r="F22" i="8" a="1"/>
  <c r="F22" i="8"/>
  <c r="F80" i="9" a="1"/>
  <c r="F80" i="9"/>
  <c r="F308" i="5" a="1"/>
  <c r="F308" i="5"/>
  <c r="F372" i="8" a="1"/>
  <c r="F372" i="8"/>
  <c r="F41" i="9" a="1"/>
  <c r="F41" i="9"/>
  <c r="F404" i="9" a="1"/>
  <c r="F404" i="9"/>
  <c r="F263" i="9" a="1"/>
  <c r="F263" i="9"/>
  <c r="F313" i="5" a="1"/>
  <c r="F313" i="5"/>
  <c r="F501" i="9" a="1"/>
  <c r="F501" i="9"/>
  <c r="F148" i="8" a="1"/>
  <c r="F148" i="8"/>
  <c r="F366" i="5" a="1"/>
  <c r="F366" i="5"/>
  <c r="F242" i="8" a="1"/>
  <c r="F242" i="8"/>
  <c r="F233" i="8" a="1"/>
  <c r="F233" i="8"/>
  <c r="F168" i="5" a="1"/>
  <c r="F168" i="5"/>
  <c r="F167" i="8" a="1"/>
  <c r="F167" i="8"/>
  <c r="F514" i="9" a="1"/>
  <c r="F514" i="9"/>
  <c r="F147" i="8" a="1"/>
  <c r="F147" i="8"/>
  <c r="E166" i="10" a="1"/>
  <c r="E166" i="10"/>
  <c r="F140" i="9" a="1"/>
  <c r="F140" i="9"/>
  <c r="F127" i="9" a="1"/>
  <c r="F127" i="9"/>
  <c r="E146" i="10" a="1"/>
  <c r="E146" i="10"/>
  <c r="E22" i="7" a="1"/>
  <c r="E22" i="7"/>
  <c r="F385" i="5" a="1"/>
  <c r="F385" i="5"/>
  <c r="F193" i="5" a="1"/>
  <c r="F193" i="5"/>
  <c r="F383" i="8" a="1"/>
  <c r="F383" i="8"/>
  <c r="F359" i="5" a="1"/>
  <c r="F359" i="5"/>
  <c r="F36" i="8" a="1"/>
  <c r="F36" i="8"/>
  <c r="E172" i="10" a="1"/>
  <c r="E172" i="10"/>
  <c r="F399" i="9" a="1"/>
  <c r="F399" i="9"/>
  <c r="F157" i="5" a="1"/>
  <c r="F157" i="5"/>
  <c r="F379" i="5" a="1"/>
  <c r="F379" i="5"/>
  <c r="F159" i="5" a="1"/>
  <c r="F159" i="5"/>
  <c r="E142" i="10" a="1"/>
  <c r="E142" i="10"/>
  <c r="F328" i="8" a="1"/>
  <c r="F328" i="8"/>
  <c r="F74" i="9" a="1"/>
  <c r="F74" i="9"/>
  <c r="F361" i="5" a="1"/>
  <c r="F361" i="5"/>
  <c r="F335" i="8" a="1"/>
  <c r="F335" i="8"/>
  <c r="F331" i="9" a="1"/>
  <c r="F331" i="9"/>
  <c r="F202" i="9" a="1"/>
  <c r="F202" i="9"/>
  <c r="F367" i="5" a="1"/>
  <c r="F367" i="5"/>
  <c r="F243" i="5" a="1"/>
  <c r="F243" i="5"/>
  <c r="E180" i="10" a="1"/>
  <c r="E180" i="10"/>
  <c r="E70" i="10" a="1"/>
  <c r="E70" i="10"/>
  <c r="F23" i="8" a="1"/>
  <c r="F23" i="8"/>
  <c r="F382" i="5" a="1"/>
  <c r="F382" i="5"/>
  <c r="F229" i="9" a="1"/>
  <c r="F229" i="9"/>
  <c r="F165" i="5" a="1"/>
  <c r="F165" i="5"/>
  <c r="F466" i="8" a="1"/>
  <c r="F466" i="8"/>
  <c r="F7" i="5" a="1"/>
  <c r="F7" i="5"/>
  <c r="F429" i="8" a="1"/>
  <c r="F429" i="8"/>
  <c r="F285" i="8" a="1"/>
  <c r="F285" i="8"/>
  <c r="F222" i="5" a="1"/>
  <c r="F222" i="5"/>
  <c r="F396" i="9" a="1"/>
  <c r="F396" i="9"/>
  <c r="F286" i="8" a="1"/>
  <c r="F286" i="8"/>
  <c r="F313" i="8" a="1"/>
  <c r="F313" i="8"/>
  <c r="F205" i="9" a="1"/>
  <c r="F205" i="9"/>
  <c r="E12" i="6" a="1"/>
  <c r="E12" i="6"/>
  <c r="F129" i="9" a="1"/>
  <c r="F129" i="9"/>
  <c r="F228" i="8" a="1"/>
  <c r="F228" i="8"/>
  <c r="E168" i="10" a="1"/>
  <c r="E168" i="10"/>
  <c r="F167" i="5" a="1"/>
  <c r="F167" i="5"/>
  <c r="F149" i="9" a="1"/>
  <c r="F149" i="9"/>
  <c r="F444" i="8" a="1"/>
  <c r="F444" i="8"/>
  <c r="F187" i="5" a="1"/>
  <c r="F187" i="5"/>
  <c r="F53" i="8" a="1"/>
  <c r="F53" i="8"/>
  <c r="F123" i="5" a="1"/>
  <c r="F123" i="5"/>
  <c r="F35" i="8" a="1"/>
  <c r="F35" i="8"/>
  <c r="E85" i="10" a="1"/>
  <c r="E85" i="10"/>
  <c r="F141" i="9" a="1"/>
  <c r="F141" i="9"/>
  <c r="F233" i="5" a="1"/>
  <c r="F233" i="5"/>
  <c r="F307" i="8" a="1"/>
  <c r="F307" i="8"/>
  <c r="F206" i="9" a="1"/>
  <c r="F206" i="9"/>
  <c r="F345" i="5" a="1"/>
  <c r="F345" i="5"/>
  <c r="F63" i="5" a="1"/>
  <c r="F63" i="5"/>
  <c r="F566" i="9" a="1"/>
  <c r="F566" i="9"/>
  <c r="E35" i="10" a="1"/>
  <c r="E35" i="10"/>
  <c r="E81" i="10" a="1"/>
  <c r="E81" i="10"/>
  <c r="F179" i="5" a="1"/>
  <c r="F179" i="5"/>
  <c r="F562" i="9" a="1"/>
  <c r="F562" i="9"/>
  <c r="F395" i="8" a="1"/>
  <c r="F395" i="8"/>
  <c r="F288" i="8" a="1"/>
  <c r="F288" i="8"/>
  <c r="F86" i="8" a="1"/>
  <c r="F86" i="8"/>
  <c r="F265" i="8" a="1"/>
  <c r="F265" i="8"/>
  <c r="E91" i="10" a="1"/>
  <c r="E91" i="10"/>
  <c r="F27" i="9" a="1"/>
  <c r="F27" i="9"/>
  <c r="F234" i="9" a="1"/>
  <c r="F234" i="9"/>
  <c r="F319" i="9" a="1"/>
  <c r="F319" i="9"/>
  <c r="F77" i="5" a="1"/>
  <c r="F77" i="5"/>
  <c r="E25" i="10" a="1"/>
  <c r="E25" i="10"/>
  <c r="F191" i="5" a="1"/>
  <c r="F191" i="5"/>
  <c r="F68" i="9" a="1"/>
  <c r="F68" i="9"/>
  <c r="E189" i="10" a="1"/>
  <c r="E189" i="10"/>
  <c r="F381" i="5" a="1"/>
  <c r="F381" i="5"/>
  <c r="F443" i="8" a="1"/>
  <c r="F443" i="8"/>
  <c r="F15" i="5" a="1"/>
  <c r="F15" i="5"/>
  <c r="E169" i="10" a="1"/>
  <c r="E169" i="10"/>
  <c r="F319" i="8" a="1"/>
  <c r="F319" i="8"/>
  <c r="F154" i="8" a="1"/>
  <c r="F154" i="8"/>
  <c r="F362" i="8" a="1"/>
  <c r="F362" i="8"/>
  <c r="F135" i="9" a="1"/>
  <c r="F135" i="9"/>
  <c r="F371" i="9" a="1"/>
  <c r="F371" i="9"/>
  <c r="F252" i="9" a="1"/>
  <c r="F252" i="9"/>
  <c r="F362" i="9" a="1"/>
  <c r="F362" i="9"/>
  <c r="F293" i="9" a="1"/>
  <c r="F293" i="9"/>
  <c r="F267" i="8" a="1"/>
  <c r="F267" i="8"/>
  <c r="F56" i="9" a="1"/>
  <c r="F56" i="9"/>
  <c r="F443" i="9" a="1"/>
  <c r="F443" i="9"/>
  <c r="E66" i="10" a="1"/>
  <c r="E66" i="10"/>
  <c r="F140" i="8" a="1"/>
  <c r="F140" i="8"/>
  <c r="F186" i="5" a="1"/>
  <c r="F186" i="5"/>
  <c r="F431" i="9" a="1"/>
  <c r="F431" i="9"/>
  <c r="F342" i="8" a="1"/>
  <c r="F342" i="8"/>
  <c r="F331" i="8" a="1"/>
  <c r="F331" i="8"/>
  <c r="F273" i="8" a="1"/>
  <c r="F273" i="8"/>
  <c r="F323" i="9" a="1"/>
  <c r="F323" i="9"/>
  <c r="E137" i="10" a="1"/>
  <c r="E137" i="10"/>
  <c r="F148" i="9" a="1"/>
  <c r="F148" i="9"/>
  <c r="F195" i="9" a="1"/>
  <c r="F195" i="9"/>
  <c r="F16" i="8" a="1"/>
  <c r="F16" i="8"/>
  <c r="F245" i="9" a="1"/>
  <c r="F245" i="9"/>
  <c r="F314" i="5" a="1"/>
  <c r="F314" i="5"/>
  <c r="E118" i="10" a="1"/>
  <c r="E118" i="10"/>
  <c r="F106" i="5" a="1"/>
  <c r="F106" i="5"/>
  <c r="F471" i="9" a="1"/>
  <c r="F471" i="9"/>
  <c r="F535" i="9" a="1"/>
  <c r="F535" i="9"/>
  <c r="F387" i="8" a="1"/>
  <c r="F387" i="8"/>
  <c r="E28" i="10" a="1"/>
  <c r="E28" i="10"/>
  <c r="E53" i="10" a="1"/>
  <c r="E53" i="10"/>
  <c r="E88" i="10" a="1"/>
  <c r="E88" i="10"/>
  <c r="F589" i="9" a="1"/>
  <c r="F589" i="9"/>
  <c r="E162" i="10" a="1"/>
  <c r="E162" i="10"/>
  <c r="F252" i="8" a="1"/>
  <c r="F252" i="8"/>
  <c r="F451" i="8" a="1"/>
  <c r="F451" i="8"/>
  <c r="F474" i="9" a="1"/>
  <c r="F474" i="9"/>
  <c r="F39" i="8" a="1"/>
  <c r="F39" i="8"/>
  <c r="E20" i="7" a="1"/>
  <c r="E20" i="7"/>
  <c r="F62" i="8" a="1"/>
  <c r="F62" i="8"/>
  <c r="F375" i="5" a="1"/>
  <c r="F375" i="5"/>
  <c r="F510" i="9" a="1"/>
  <c r="F510" i="9"/>
  <c r="F425" i="9" a="1"/>
  <c r="F425" i="9"/>
  <c r="F328" i="5" a="1"/>
  <c r="F328" i="5"/>
  <c r="F349" i="8" a="1"/>
  <c r="F349" i="8"/>
  <c r="E2" i="7" a="1"/>
  <c r="E2" i="7"/>
  <c r="E57" i="10" a="1"/>
  <c r="E57" i="10"/>
  <c r="F250" i="9" a="1"/>
  <c r="F250" i="9"/>
  <c r="F89" i="5" a="1"/>
  <c r="F89" i="5"/>
  <c r="F164" i="9" a="1"/>
  <c r="F164" i="9"/>
  <c r="F138" i="8" a="1"/>
  <c r="F138" i="8"/>
  <c r="F417" i="9" a="1"/>
  <c r="F417" i="9"/>
  <c r="F30" i="9" a="1"/>
  <c r="F30" i="9"/>
  <c r="F172" i="5" a="1"/>
  <c r="F172" i="5"/>
  <c r="F72" i="9" a="1"/>
  <c r="F72" i="9"/>
  <c r="F61" i="9" a="1"/>
  <c r="F61" i="9"/>
  <c r="F478" i="9" a="1"/>
  <c r="F478" i="9"/>
  <c r="F189" i="9" a="1"/>
  <c r="F189" i="9"/>
  <c r="E143" i="10" a="1"/>
  <c r="E143" i="10"/>
  <c r="F51" i="9" a="1"/>
  <c r="F51" i="9"/>
  <c r="F582" i="9" a="1"/>
  <c r="F582" i="9"/>
  <c r="F484" i="8" a="1"/>
  <c r="F484" i="8"/>
  <c r="F9" i="9" a="1"/>
  <c r="F9" i="9"/>
  <c r="F219" i="5" a="1"/>
  <c r="F219" i="5"/>
  <c r="F330" i="9" a="1"/>
  <c r="F330" i="9"/>
  <c r="F319" i="5" a="1"/>
  <c r="F319" i="5"/>
  <c r="F372" i="5" a="1"/>
  <c r="F372" i="5"/>
  <c r="F131" i="8" a="1"/>
  <c r="F131" i="8"/>
  <c r="F405" i="9" a="1"/>
  <c r="F405" i="9"/>
  <c r="F68" i="8" a="1"/>
  <c r="F68" i="8"/>
  <c r="F42" i="9" a="1"/>
  <c r="F42" i="9"/>
  <c r="F269" i="9" a="1"/>
  <c r="F269" i="9"/>
  <c r="F5" i="5" a="1"/>
  <c r="F5" i="5"/>
  <c r="F352" i="8" a="1"/>
  <c r="F352" i="8"/>
  <c r="E136" i="10" a="1"/>
  <c r="E136" i="10"/>
  <c r="F51" i="5" a="1"/>
  <c r="F51" i="5"/>
  <c r="F246" i="8" a="1"/>
  <c r="F246" i="8"/>
  <c r="F363" i="5" a="1"/>
  <c r="F363" i="5"/>
  <c r="F87" i="5" a="1"/>
  <c r="F87" i="5"/>
  <c r="F178" i="8" a="1"/>
  <c r="F178" i="8"/>
  <c r="F312" i="8" a="1"/>
  <c r="F312" i="8"/>
  <c r="F276" i="9" a="1"/>
  <c r="F276" i="9"/>
  <c r="F253" i="9" a="1"/>
  <c r="F253" i="9"/>
  <c r="F357" i="5" a="1"/>
  <c r="F357" i="5"/>
  <c r="F332" i="8" a="1"/>
  <c r="F332" i="8"/>
  <c r="F287" i="9" a="1"/>
  <c r="F287" i="9"/>
  <c r="F571" i="9" a="1"/>
  <c r="F571" i="9"/>
  <c r="F203" i="8" a="1"/>
  <c r="F203" i="8"/>
  <c r="F60" i="8" a="1"/>
  <c r="F60" i="8"/>
  <c r="F60" i="9" a="1"/>
  <c r="F60" i="9"/>
  <c r="F254" i="5" a="1"/>
  <c r="F254" i="5"/>
  <c r="F11" i="9" a="1"/>
  <c r="F11" i="9"/>
  <c r="F141" i="5" a="1"/>
  <c r="F141" i="5"/>
  <c r="F368" i="5" a="1"/>
  <c r="F368" i="5"/>
  <c r="F91" i="9" a="1"/>
  <c r="F91" i="9"/>
  <c r="F33" i="5" a="1"/>
  <c r="F33" i="5"/>
  <c r="E94" i="10" a="1"/>
  <c r="E94" i="10"/>
  <c r="F419" i="9" a="1"/>
  <c r="F419" i="9"/>
  <c r="F518" i="9" a="1"/>
  <c r="F518" i="9"/>
  <c r="F379" i="9" a="1"/>
  <c r="F379" i="9"/>
  <c r="F208" i="8" a="1"/>
  <c r="F208" i="8"/>
  <c r="F138" i="9" a="1"/>
  <c r="F138" i="9"/>
  <c r="E16" i="7" a="1"/>
  <c r="E16" i="7"/>
  <c r="F448" i="9" a="1"/>
  <c r="F448" i="9"/>
  <c r="F370" i="9" a="1"/>
  <c r="F370" i="9"/>
  <c r="F125" i="5" a="1"/>
  <c r="F125" i="5"/>
  <c r="F502" i="9" a="1"/>
  <c r="F502" i="9"/>
  <c r="F463" i="9" a="1"/>
  <c r="F463" i="9"/>
  <c r="F263" i="5" a="1"/>
  <c r="F263" i="5"/>
  <c r="F400" i="8" a="1"/>
  <c r="F400" i="8"/>
  <c r="F222" i="8" a="1"/>
  <c r="F222" i="8"/>
  <c r="F3" i="8" a="1"/>
  <c r="F3" i="8"/>
  <c r="F95" i="9" a="1"/>
  <c r="F95" i="9"/>
  <c r="F89" i="8" a="1"/>
  <c r="F89" i="8"/>
  <c r="F434" i="9" a="1"/>
  <c r="F434" i="9"/>
  <c r="F43" i="8" a="1"/>
  <c r="F43" i="8"/>
  <c r="F569" i="9" a="1"/>
  <c r="F569" i="9"/>
  <c r="E51" i="10" a="1"/>
  <c r="E51" i="10"/>
  <c r="F231" i="8" a="1"/>
  <c r="F231" i="8"/>
  <c r="F453" i="9" a="1"/>
  <c r="F453" i="9"/>
  <c r="F31" i="8" a="1"/>
  <c r="F31" i="8"/>
  <c r="E148" i="10" a="1"/>
  <c r="E148" i="10"/>
  <c r="F47" i="8" a="1"/>
  <c r="F47" i="8"/>
  <c r="F15" i="8" a="1"/>
  <c r="F15" i="8"/>
  <c r="F198" i="9" a="1"/>
  <c r="F198" i="9"/>
  <c r="F280" i="9" a="1"/>
  <c r="F280" i="9"/>
  <c r="E63" i="10" a="1"/>
  <c r="E63" i="10"/>
  <c r="F360" i="5" a="1"/>
  <c r="F360" i="5"/>
  <c r="F237" i="8" a="1"/>
  <c r="F237" i="8"/>
  <c r="F245" i="8" a="1"/>
  <c r="F245" i="8"/>
  <c r="F302" i="8" a="1"/>
  <c r="F302" i="8"/>
  <c r="E13" i="7" a="1"/>
  <c r="E13" i="7"/>
  <c r="F48" i="9" a="1"/>
  <c r="F48" i="9"/>
  <c r="F353" i="5" a="1"/>
  <c r="F353" i="5"/>
  <c r="F599" i="9" a="1"/>
  <c r="F599" i="9"/>
  <c r="F356" i="5" a="1"/>
  <c r="F356" i="5"/>
  <c r="F243" i="8" a="1"/>
  <c r="F243" i="8"/>
  <c r="F344" i="5" a="1"/>
  <c r="F344" i="5"/>
  <c r="F297" i="9" a="1"/>
  <c r="F297" i="9"/>
  <c r="E60" i="10" a="1"/>
  <c r="E60" i="10"/>
  <c r="F76" i="5" a="1"/>
  <c r="F76" i="5"/>
  <c r="F359" i="9" a="1"/>
  <c r="F359" i="9"/>
  <c r="F412" i="8" a="1"/>
  <c r="F412" i="8"/>
  <c r="E84" i="10" a="1"/>
  <c r="E84" i="10"/>
  <c r="F120" i="5" a="1"/>
  <c r="F120" i="5"/>
  <c r="F32" i="8" a="1"/>
  <c r="F32" i="8"/>
  <c r="F548" i="9" a="1"/>
  <c r="F548" i="9"/>
  <c r="F134" i="8" a="1"/>
  <c r="F134" i="8"/>
  <c r="F542" i="9" a="1"/>
  <c r="F542" i="9"/>
  <c r="F254" i="9" a="1"/>
  <c r="F254" i="9"/>
  <c r="F276" i="5" a="1"/>
  <c r="F276" i="5"/>
  <c r="F18" i="8" a="1"/>
  <c r="F18" i="8"/>
  <c r="F199" i="8" a="1"/>
  <c r="F199" i="8"/>
  <c r="F201" i="9" a="1"/>
  <c r="F201" i="9"/>
  <c r="F379" i="8" a="1"/>
  <c r="F379" i="8"/>
  <c r="F149" i="8" a="1"/>
  <c r="F149" i="8"/>
  <c r="F71" i="5" a="1"/>
  <c r="F71" i="5"/>
  <c r="F110" i="9" a="1"/>
  <c r="F110" i="9"/>
  <c r="F79" i="9" a="1"/>
  <c r="F79" i="9"/>
  <c r="F418" i="8" a="1"/>
  <c r="F418" i="8"/>
  <c r="F179" i="9" a="1"/>
  <c r="F179" i="9"/>
  <c r="F31" i="9" a="1"/>
  <c r="F31" i="9"/>
  <c r="F315" i="8" a="1"/>
  <c r="F315" i="8"/>
  <c r="F91" i="8" a="1"/>
  <c r="F91" i="8"/>
  <c r="F256" i="5" a="1"/>
  <c r="F256" i="5"/>
  <c r="F177" i="8" a="1"/>
  <c r="F177" i="8"/>
  <c r="F387" i="9" a="1"/>
  <c r="F387" i="9"/>
  <c r="F248" i="9" a="1"/>
  <c r="F248" i="9"/>
  <c r="F145" i="5" a="1"/>
  <c r="F145" i="5"/>
  <c r="F290" i="9" a="1"/>
  <c r="F290" i="9"/>
  <c r="F103" i="5" a="1"/>
  <c r="F103" i="5"/>
  <c r="F481" i="9" a="1"/>
  <c r="F481" i="9"/>
  <c r="F412" i="9" a="1"/>
  <c r="F412" i="9"/>
  <c r="F126" i="5" a="1"/>
  <c r="F126" i="5"/>
  <c r="F475" i="9" a="1"/>
  <c r="F475" i="9"/>
  <c r="F96" i="5" a="1"/>
  <c r="F96" i="5"/>
  <c r="F210" i="9" a="1"/>
  <c r="F210" i="9"/>
  <c r="F312" i="9" a="1"/>
  <c r="F312" i="9"/>
  <c r="F275" i="9" a="1"/>
  <c r="F275" i="9"/>
  <c r="F242" i="9" a="1"/>
  <c r="F242" i="9"/>
  <c r="F81" i="5" a="1"/>
  <c r="F81" i="5"/>
  <c r="F128" i="9" a="1"/>
  <c r="F128" i="9"/>
  <c r="F506" i="9" a="1"/>
  <c r="F506" i="9"/>
  <c r="F74" i="5" a="1"/>
  <c r="F74" i="5"/>
  <c r="F130" i="8" a="1"/>
  <c r="F130" i="8"/>
  <c r="F69" i="9" a="1"/>
  <c r="F69" i="9"/>
  <c r="F137" i="5" a="1"/>
  <c r="F137" i="5"/>
  <c r="F382" i="8" a="1"/>
  <c r="F382" i="8"/>
  <c r="E5" i="7" a="1"/>
  <c r="E5" i="7"/>
  <c r="F455" i="8" a="1"/>
  <c r="F455" i="8"/>
  <c r="F272" i="5" a="1"/>
  <c r="F272" i="5"/>
  <c r="F335" i="9" a="1"/>
  <c r="F335" i="9"/>
  <c r="F255" i="9" a="1"/>
  <c r="F255" i="9"/>
  <c r="F528" i="9" a="1"/>
  <c r="F528" i="9"/>
  <c r="F79" i="5" a="1"/>
  <c r="F79" i="5"/>
  <c r="F2" i="9" a="1"/>
  <c r="F2" i="9"/>
  <c r="F82" i="8" a="1"/>
  <c r="F82" i="8"/>
  <c r="F223" i="8" a="1"/>
  <c r="F223" i="8"/>
  <c r="F581" i="9" a="1"/>
  <c r="F581" i="9"/>
  <c r="F375" i="8" a="1"/>
  <c r="F375" i="8"/>
  <c r="F9" i="8" a="1"/>
  <c r="F9" i="8"/>
  <c r="F384" i="8" a="1"/>
  <c r="F384" i="8"/>
  <c r="F50" i="9" a="1"/>
  <c r="F50" i="9"/>
  <c r="E175" i="10" a="1"/>
  <c r="E175" i="10"/>
  <c r="F390" i="8" a="1"/>
  <c r="F390" i="8"/>
  <c r="E24" i="10" a="1"/>
  <c r="E24" i="10"/>
  <c r="F550" i="9" a="1"/>
  <c r="F550" i="9"/>
  <c r="F130" i="5" a="1"/>
  <c r="F130" i="5"/>
  <c r="F46" i="8" a="1"/>
  <c r="F46" i="8"/>
  <c r="E158" i="10" a="1"/>
  <c r="E158" i="10"/>
  <c r="F277" i="8" a="1"/>
  <c r="F277" i="8"/>
  <c r="F18" i="5" a="1"/>
  <c r="F18" i="5"/>
  <c r="F238" i="8" a="1"/>
  <c r="F238" i="8"/>
  <c r="F7" i="9" a="1"/>
  <c r="F7" i="9"/>
  <c r="F187" i="8" a="1"/>
  <c r="F187" i="8"/>
  <c r="F294" i="5" a="1"/>
  <c r="F294" i="5"/>
  <c r="F421" i="8" a="1"/>
  <c r="F421" i="8"/>
  <c r="F261" i="5" a="1"/>
  <c r="F261" i="5"/>
  <c r="F24" i="9" a="1"/>
  <c r="F24" i="9"/>
  <c r="F170" i="9" a="1"/>
  <c r="F170" i="9"/>
  <c r="F271" i="5" a="1"/>
  <c r="F271" i="5"/>
  <c r="F29" i="9" a="1"/>
  <c r="F29" i="9"/>
  <c r="F485" i="9" a="1"/>
  <c r="F485" i="9"/>
  <c r="F123" i="8" a="1"/>
  <c r="F123" i="8"/>
  <c r="F192" i="9" a="1"/>
  <c r="F192" i="9"/>
  <c r="F364" i="9" a="1"/>
  <c r="F364" i="9"/>
  <c r="F186" i="8" a="1"/>
  <c r="F186" i="8"/>
  <c r="F402" i="8" a="1"/>
  <c r="F402" i="8"/>
  <c r="F594" i="9" a="1"/>
  <c r="F594" i="9"/>
  <c r="F151" i="9" a="1"/>
  <c r="F151" i="9"/>
  <c r="F22" i="5" a="1"/>
  <c r="F22" i="5"/>
  <c r="F102" i="8" a="1"/>
  <c r="F102" i="8"/>
  <c r="F377" i="8" a="1"/>
  <c r="F377" i="8"/>
  <c r="E6" i="6" a="1"/>
  <c r="E6" i="6"/>
  <c r="F38" i="8" a="1"/>
  <c r="F38" i="8"/>
  <c r="F66" i="8" a="1"/>
  <c r="F66" i="8"/>
  <c r="F27" i="8" a="1"/>
  <c r="F27" i="8"/>
  <c r="F298" i="8" a="1"/>
  <c r="F298" i="8"/>
  <c r="F64" i="8" a="1"/>
  <c r="F64" i="8"/>
  <c r="F83" i="8" a="1"/>
  <c r="F83" i="8"/>
  <c r="F473" i="8" a="1"/>
  <c r="F473" i="8"/>
  <c r="E5" i="6" a="1"/>
  <c r="E5" i="6"/>
  <c r="F231" i="9" a="1"/>
  <c r="F231" i="9"/>
  <c r="F196" i="9" a="1"/>
  <c r="F196" i="9"/>
  <c r="F360" i="8" a="1"/>
  <c r="F360" i="8"/>
  <c r="F504" i="8" a="1"/>
  <c r="F504" i="8"/>
  <c r="F95" i="8" a="1"/>
  <c r="F95" i="8"/>
  <c r="F118" i="8" a="1"/>
  <c r="F118" i="8"/>
  <c r="F236" i="5" a="1"/>
  <c r="F236" i="5"/>
  <c r="F467" i="8" a="1"/>
  <c r="F467" i="8"/>
  <c r="F358" i="8" a="1"/>
  <c r="F358" i="8"/>
  <c r="F350" i="9" a="1"/>
  <c r="F350" i="9"/>
  <c r="F511" i="9" a="1"/>
  <c r="F511" i="9"/>
  <c r="F465" i="8" a="1"/>
  <c r="F465" i="8"/>
  <c r="F560" i="9" a="1"/>
  <c r="F560" i="9"/>
  <c r="F285" i="5" a="1"/>
  <c r="F285" i="5"/>
  <c r="F99" i="8" a="1"/>
  <c r="F99" i="8"/>
  <c r="F83" i="5" a="1"/>
  <c r="F83" i="5"/>
  <c r="F327" i="8" a="1"/>
  <c r="F327" i="8"/>
  <c r="F272" i="8" a="1"/>
  <c r="F272" i="8"/>
  <c r="F10" i="5" a="1"/>
  <c r="F10" i="5"/>
  <c r="F136" i="8" a="1"/>
  <c r="F136" i="8"/>
  <c r="F344" i="9" a="1"/>
  <c r="F344" i="9"/>
  <c r="E12" i="7" a="1"/>
  <c r="E12" i="7"/>
  <c r="F333" i="5" a="1"/>
  <c r="F333" i="5"/>
  <c r="F436" i="9" a="1"/>
  <c r="F436" i="9"/>
  <c r="F26" i="9" a="1"/>
  <c r="F26" i="9"/>
  <c r="F106" i="9" a="1"/>
  <c r="F106" i="9"/>
  <c r="F486" i="8" a="1"/>
  <c r="F486" i="8"/>
  <c r="F209" i="8" a="1"/>
  <c r="F209" i="8"/>
  <c r="F316" i="9" a="1"/>
  <c r="F316" i="9"/>
  <c r="F376" i="8" a="1"/>
  <c r="F376" i="8"/>
  <c r="F81" i="9" a="1"/>
  <c r="F81" i="9"/>
  <c r="F182" i="8" a="1"/>
  <c r="F182" i="8"/>
  <c r="F577" i="9" a="1"/>
  <c r="F577" i="9"/>
  <c r="F137" i="8" a="1"/>
  <c r="F137" i="8"/>
  <c r="E48" i="10" a="1"/>
  <c r="E48" i="10"/>
  <c r="F303" i="8" a="1"/>
  <c r="F303" i="8"/>
  <c r="F420" i="9" a="1"/>
  <c r="F420" i="9"/>
  <c r="F168" i="8" a="1"/>
  <c r="F168" i="8"/>
  <c r="F320" i="8" a="1"/>
  <c r="F320" i="8"/>
  <c r="F346" i="5" a="1"/>
  <c r="F346" i="5"/>
  <c r="F359" i="8" a="1"/>
  <c r="F359" i="8"/>
  <c r="F237" i="9" a="1"/>
  <c r="F237" i="9"/>
  <c r="F235" i="8" a="1"/>
  <c r="F235" i="8"/>
  <c r="F40" i="8" a="1"/>
  <c r="F40" i="8"/>
  <c r="F381" i="8" a="1"/>
  <c r="F381" i="8"/>
  <c r="F249" i="8" a="1"/>
  <c r="F249" i="8"/>
  <c r="F171" i="5" a="1"/>
  <c r="F171" i="5"/>
  <c r="F330" i="5" a="1"/>
  <c r="F330" i="5"/>
  <c r="F421" i="9" a="1"/>
  <c r="F421" i="9"/>
  <c r="F158" i="9" a="1"/>
  <c r="F158" i="9"/>
  <c r="F324" i="9" a="1"/>
  <c r="F324" i="9"/>
  <c r="F289" i="9" a="1"/>
  <c r="F289" i="9"/>
  <c r="F401" i="9" a="1"/>
  <c r="F401" i="9"/>
  <c r="F295" i="9" a="1"/>
  <c r="F295" i="9"/>
  <c r="F159" i="9" a="1"/>
  <c r="F159" i="9"/>
  <c r="F44" i="5" a="1"/>
  <c r="F44" i="5"/>
  <c r="F422" i="9" a="1"/>
  <c r="F422" i="9"/>
  <c r="F262" i="9" a="1"/>
  <c r="F262" i="9"/>
  <c r="F282" i="5" a="1"/>
  <c r="F282" i="5"/>
  <c r="F12" i="9" a="1"/>
  <c r="F12" i="9"/>
  <c r="F461" i="8" a="1"/>
  <c r="F461" i="8"/>
  <c r="E188" i="10" a="1"/>
  <c r="E188" i="10"/>
  <c r="F557" i="9" a="1"/>
  <c r="F557" i="9"/>
  <c r="F185" i="8" a="1"/>
  <c r="F185" i="8"/>
  <c r="F145" i="8" a="1"/>
  <c r="F145" i="8"/>
  <c r="F128" i="5" a="1"/>
  <c r="F128" i="5"/>
  <c r="F395" i="9" a="1"/>
  <c r="F395" i="9"/>
  <c r="F174" i="9" a="1"/>
  <c r="F174" i="9"/>
  <c r="E155" i="10" a="1"/>
  <c r="E155" i="10"/>
  <c r="F152" i="9" a="1"/>
  <c r="F152" i="9"/>
  <c r="F90" i="5" a="1"/>
  <c r="F90" i="5"/>
  <c r="E22" i="10" a="1"/>
  <c r="E22" i="10"/>
  <c r="F468" i="9" a="1"/>
  <c r="F468" i="9"/>
  <c r="F206" i="8" a="1"/>
  <c r="F206" i="8"/>
  <c r="F37" i="8" a="1"/>
  <c r="F37" i="8"/>
  <c r="F200" i="8" a="1"/>
  <c r="F200" i="8"/>
  <c r="F427" i="9" a="1"/>
  <c r="F427" i="9"/>
  <c r="F329" i="8" a="1"/>
  <c r="F329" i="8"/>
  <c r="F408" i="8" a="1"/>
  <c r="F408" i="8"/>
  <c r="F260" i="9" a="1"/>
  <c r="F260" i="9"/>
  <c r="F527" i="9" a="1"/>
  <c r="F527" i="9"/>
  <c r="F251" i="9" a="1"/>
  <c r="F251" i="9"/>
  <c r="E105" i="10" a="1"/>
  <c r="E105" i="10"/>
  <c r="F159" i="8" a="1"/>
  <c r="F159" i="8"/>
  <c r="F278" i="9" a="1"/>
  <c r="F278" i="9"/>
  <c r="F19" i="8" a="1"/>
  <c r="F19" i="8"/>
  <c r="E156" i="10" a="1"/>
  <c r="E156" i="10"/>
  <c r="F211" i="9" a="1"/>
  <c r="F211" i="9"/>
  <c r="F218" i="9" a="1"/>
  <c r="F218" i="9"/>
  <c r="E173" i="10" a="1"/>
  <c r="E173" i="10"/>
  <c r="F49" i="8" a="1"/>
  <c r="F49" i="8"/>
  <c r="E154" i="10" a="1"/>
  <c r="E154" i="10"/>
  <c r="F484" i="9" a="1"/>
  <c r="F484" i="9"/>
  <c r="F59" i="9" a="1"/>
  <c r="F59" i="9"/>
  <c r="F333" i="9" a="1"/>
  <c r="F333" i="9"/>
  <c r="F96" i="8" a="1"/>
  <c r="F96" i="8"/>
  <c r="F148" i="5" a="1"/>
  <c r="F148" i="5"/>
  <c r="F586" i="9" a="1"/>
  <c r="F586" i="9"/>
  <c r="E7" i="10" a="1"/>
  <c r="E7" i="10"/>
  <c r="F60" i="5" a="1"/>
  <c r="F60" i="5"/>
  <c r="F507" i="9" a="1"/>
  <c r="F507" i="9"/>
  <c r="F243" i="9" a="1"/>
  <c r="F243" i="9"/>
  <c r="F230" i="9" a="1"/>
  <c r="F230" i="9"/>
  <c r="F209" i="5" a="1"/>
  <c r="F209" i="5"/>
  <c r="F296" i="9" a="1"/>
  <c r="F296" i="9"/>
  <c r="F285" i="9" a="1"/>
  <c r="F285" i="9"/>
  <c r="E61" i="10" a="1"/>
  <c r="E61" i="10"/>
  <c r="F224" i="9" a="1"/>
  <c r="F224" i="9"/>
  <c r="F212" i="5" a="1"/>
  <c r="F212" i="5"/>
  <c r="F363" i="8" a="1"/>
  <c r="F363" i="8"/>
  <c r="E113" i="10" a="1"/>
  <c r="E113" i="10"/>
  <c r="F469" i="9" a="1"/>
  <c r="F469" i="9"/>
  <c r="E7" i="7" a="1"/>
  <c r="E7" i="7"/>
  <c r="F219" i="9" a="1"/>
  <c r="F219" i="9"/>
  <c r="F101" i="8" a="1"/>
  <c r="F101" i="8"/>
  <c r="F335" i="5" a="1"/>
  <c r="F335" i="5"/>
  <c r="E43" i="10" a="1"/>
  <c r="E43" i="10"/>
  <c r="F182" i="5" a="1"/>
  <c r="F182" i="5"/>
  <c r="F460" i="8" a="1"/>
  <c r="F460" i="8"/>
  <c r="F352" i="5" a="1"/>
  <c r="F352" i="5"/>
  <c r="F291" i="8" a="1"/>
  <c r="F291" i="8"/>
  <c r="E167" i="10" a="1"/>
  <c r="E167" i="10"/>
  <c r="F115" i="8" a="1"/>
  <c r="F115" i="8"/>
  <c r="F340" i="5" a="1"/>
  <c r="F340" i="5"/>
  <c r="F241" i="8" a="1"/>
  <c r="F241" i="8"/>
  <c r="F456" i="9" a="1"/>
  <c r="F456" i="9"/>
  <c r="F334" i="8" a="1"/>
  <c r="F334" i="8"/>
  <c r="F273" i="5" a="1"/>
  <c r="F273" i="5"/>
  <c r="F284" i="9" a="1"/>
  <c r="F284" i="9"/>
  <c r="F460" i="9" a="1"/>
  <c r="F460" i="9"/>
  <c r="F136" i="9" a="1"/>
  <c r="F136" i="9"/>
  <c r="E178" i="10" a="1"/>
  <c r="E178" i="10"/>
  <c r="F258" i="8" a="1"/>
  <c r="F258" i="8"/>
  <c r="F364" i="5" a="1"/>
  <c r="F364" i="5"/>
  <c r="F308" i="8" a="1"/>
  <c r="F308" i="8"/>
  <c r="F392" i="8" a="1"/>
  <c r="F392" i="8"/>
  <c r="F293" i="5" a="1"/>
  <c r="F293" i="5"/>
  <c r="F436" i="8" a="1"/>
  <c r="F436" i="8"/>
  <c r="F28" i="5" a="1"/>
  <c r="F28" i="5"/>
  <c r="F427" i="8" a="1"/>
  <c r="F427" i="8"/>
  <c r="F357" i="8" a="1"/>
  <c r="F357" i="8"/>
  <c r="E159" i="10" a="1"/>
  <c r="E159" i="10"/>
  <c r="F397" i="8" a="1"/>
  <c r="F397" i="8"/>
  <c r="F576" i="9" a="1"/>
  <c r="F576" i="9"/>
  <c r="F66" i="5" a="1"/>
  <c r="F66" i="5"/>
  <c r="E50" i="10" a="1"/>
  <c r="E50" i="10"/>
  <c r="F431" i="8" a="1"/>
  <c r="F431" i="8"/>
  <c r="F209" i="9" a="1"/>
  <c r="F209" i="9"/>
  <c r="E6" i="7" a="1"/>
  <c r="E6" i="7"/>
  <c r="F259" i="5" a="1"/>
  <c r="F259" i="5"/>
  <c r="F124" i="8" a="1"/>
  <c r="F124" i="8"/>
  <c r="F50" i="8" a="1"/>
  <c r="F50" i="8"/>
  <c r="F455" i="9" a="1"/>
  <c r="F455" i="9"/>
  <c r="F422" i="8" a="1"/>
  <c r="F422" i="8"/>
  <c r="F55" i="8" a="1"/>
  <c r="F55" i="8"/>
  <c r="E18" i="10" a="1"/>
  <c r="E18" i="10"/>
  <c r="F321" i="5" a="1"/>
  <c r="F321" i="5"/>
  <c r="F29" i="8" a="1"/>
  <c r="F29" i="8"/>
  <c r="F475" i="8" a="1"/>
  <c r="F475" i="8"/>
  <c r="F153" i="8" a="1"/>
  <c r="F153" i="8"/>
  <c r="F309" i="5" a="1"/>
  <c r="F309" i="5"/>
  <c r="F228" i="5" a="1"/>
  <c r="F228" i="5"/>
  <c r="F354" i="9" a="1"/>
  <c r="F354" i="9"/>
  <c r="F160" i="8" a="1"/>
  <c r="F160" i="8"/>
  <c r="F130" i="9" a="1"/>
  <c r="F130" i="9"/>
  <c r="F328" i="9" a="1"/>
  <c r="F328" i="9"/>
  <c r="F334" i="9" a="1"/>
  <c r="F334" i="9"/>
  <c r="F32" i="9" a="1"/>
  <c r="F32" i="9"/>
  <c r="F166" i="5" a="1"/>
  <c r="F166" i="5"/>
  <c r="E144" i="10" a="1"/>
  <c r="E144" i="10"/>
  <c r="F367" i="8" a="1"/>
  <c r="F367" i="8"/>
  <c r="F6" i="9" a="1"/>
  <c r="F6" i="9"/>
  <c r="F378" i="9" a="1"/>
  <c r="F378" i="9"/>
  <c r="F259" i="9" a="1"/>
  <c r="F259" i="9"/>
  <c r="F170" i="5" a="1"/>
  <c r="F170" i="5"/>
  <c r="F67" i="5" a="1"/>
  <c r="F67" i="5"/>
  <c r="F64" i="9" a="1"/>
  <c r="F64" i="9"/>
  <c r="F323" i="8" a="1"/>
  <c r="F323" i="8"/>
  <c r="F157" i="9" a="1"/>
  <c r="F157" i="9"/>
  <c r="E140" i="10" a="1"/>
  <c r="E140" i="10"/>
  <c r="F350" i="5" a="1"/>
  <c r="F350" i="5"/>
  <c r="F14" i="8" a="1"/>
  <c r="F14" i="8"/>
  <c r="F465" i="9" a="1"/>
  <c r="F465" i="9"/>
  <c r="F62" i="5" a="1"/>
  <c r="F62" i="5"/>
  <c r="F55" i="5" a="1"/>
  <c r="F55" i="5"/>
  <c r="F33" i="8" a="1"/>
  <c r="F33" i="8"/>
  <c r="F347" i="8" a="1"/>
  <c r="F347" i="8"/>
  <c r="F394" i="8" a="1"/>
  <c r="F394" i="8"/>
  <c r="F286" i="9" a="1"/>
  <c r="F286" i="9"/>
  <c r="F420" i="8" a="1"/>
  <c r="F420" i="8"/>
  <c r="E80" i="10" a="1"/>
  <c r="E80" i="10"/>
  <c r="F418" i="9" a="1"/>
  <c r="F418" i="9"/>
  <c r="F284" i="8" a="1"/>
  <c r="F284" i="8"/>
  <c r="F45" i="5" a="1"/>
  <c r="F45" i="5"/>
  <c r="F127" i="8" a="1"/>
  <c r="F127" i="8"/>
  <c r="E133" i="10" a="1"/>
  <c r="E133" i="10"/>
  <c r="F178" i="9" a="1"/>
  <c r="F178" i="9"/>
  <c r="F230" i="8" a="1"/>
  <c r="F230" i="8"/>
  <c r="F493" i="8" a="1"/>
  <c r="F493" i="8"/>
  <c r="F93" i="9" a="1"/>
  <c r="F93" i="9"/>
  <c r="F574" i="9" a="1"/>
  <c r="F574" i="9"/>
  <c r="F35" i="5" a="1"/>
  <c r="F35" i="5"/>
  <c r="E13" i="10" a="1"/>
  <c r="E13" i="10"/>
  <c r="F454" i="8" a="1"/>
  <c r="F454" i="8"/>
  <c r="F283" i="8" a="1"/>
  <c r="F283" i="8"/>
  <c r="E135" i="10" a="1"/>
  <c r="E135" i="10"/>
  <c r="F482" i="9" a="1"/>
  <c r="F482" i="9"/>
  <c r="F329" i="5" a="1"/>
  <c r="F329" i="5"/>
  <c r="F217" i="8" a="1"/>
  <c r="F217" i="8"/>
  <c r="F281" i="9" a="1"/>
  <c r="F281" i="9"/>
  <c r="F68" i="5" a="1"/>
  <c r="F68" i="5"/>
  <c r="E62" i="10" a="1"/>
  <c r="E62" i="10"/>
  <c r="F227" i="8" a="1"/>
  <c r="F227" i="8"/>
  <c r="F14" i="9" a="1"/>
  <c r="F14" i="9"/>
  <c r="F98" i="5" a="1"/>
  <c r="F98" i="5"/>
  <c r="F372" i="9" a="1"/>
  <c r="F372" i="9"/>
  <c r="E17" i="10" a="1"/>
  <c r="E17" i="10"/>
  <c r="F565" i="9" a="1"/>
  <c r="F565" i="9"/>
  <c r="F162" i="9" a="1"/>
  <c r="F162" i="9"/>
  <c r="F169" i="8" a="1"/>
  <c r="F169" i="8"/>
  <c r="F304" i="8" a="1"/>
  <c r="F304" i="8"/>
  <c r="F491" i="8" a="1"/>
  <c r="F491" i="8"/>
  <c r="F503" i="9" a="1"/>
  <c r="F503" i="9"/>
  <c r="E21" i="7" a="1"/>
  <c r="E21" i="7"/>
  <c r="F18" i="9" a="1"/>
  <c r="F18" i="9"/>
  <c r="F220" i="8" a="1"/>
  <c r="F220" i="8"/>
  <c r="F17" i="5" a="1"/>
  <c r="F17" i="5"/>
  <c r="F22" i="9" a="1"/>
  <c r="F22" i="9"/>
  <c r="F215" i="9" a="1"/>
  <c r="F215" i="9"/>
  <c r="E40" i="10" a="1"/>
  <c r="E40" i="10"/>
  <c r="E171" i="10" a="1"/>
  <c r="E171" i="10"/>
  <c r="F411" i="9" a="1"/>
  <c r="F411" i="9"/>
  <c r="F158" i="5" a="1"/>
  <c r="F158" i="5"/>
  <c r="F77" i="9" a="1"/>
  <c r="F77" i="9"/>
  <c r="F561" i="9" a="1"/>
  <c r="F561" i="9"/>
  <c r="F139" i="5" a="1"/>
  <c r="F139" i="5"/>
  <c r="F99" i="9" a="1"/>
  <c r="F99" i="9"/>
  <c r="F114" i="9" a="1"/>
  <c r="F114" i="9"/>
  <c r="F244" i="8" a="1"/>
  <c r="F244" i="8"/>
  <c r="F490" i="8" a="1"/>
  <c r="F490" i="8"/>
  <c r="F120" i="9" a="1"/>
  <c r="F120" i="9"/>
  <c r="F492" i="8" a="1"/>
  <c r="F492" i="8"/>
  <c r="F253" i="5" a="1"/>
  <c r="F253" i="5"/>
  <c r="F439" i="8" a="1"/>
  <c r="F439" i="8"/>
  <c r="E125" i="10" a="1"/>
  <c r="E125" i="10"/>
  <c r="F220" i="5" a="1"/>
  <c r="F220" i="5"/>
  <c r="F310" i="8" a="1"/>
  <c r="F310" i="8"/>
  <c r="F82" i="9" a="1"/>
  <c r="F82" i="9"/>
  <c r="F21" i="9" a="1"/>
  <c r="F21" i="9"/>
  <c r="F143" i="9" a="1"/>
  <c r="F143" i="9"/>
  <c r="F46" i="5" a="1"/>
  <c r="F46" i="5"/>
  <c r="F72" i="8" a="1"/>
  <c r="F72" i="8"/>
  <c r="F483" i="9" a="1"/>
  <c r="F483" i="9"/>
  <c r="F16" i="9" a="1"/>
  <c r="F16" i="9"/>
  <c r="F108" i="9" a="1"/>
  <c r="F108" i="9"/>
  <c r="F4" i="5" a="1"/>
  <c r="F4" i="5"/>
  <c r="F462" i="9" a="1"/>
  <c r="F462" i="9"/>
  <c r="E74" i="10" a="1"/>
  <c r="E74" i="10"/>
  <c r="F236" i="8" a="1"/>
  <c r="F236" i="8"/>
  <c r="F166" i="9" a="1"/>
  <c r="F166" i="9"/>
  <c r="F305" i="8" a="1"/>
  <c r="F305" i="8"/>
  <c r="E8" i="6" a="1"/>
  <c r="E8" i="6"/>
  <c r="E12" i="10" a="1"/>
  <c r="E12" i="10"/>
  <c r="F44" i="8" a="1"/>
  <c r="F44" i="8"/>
  <c r="F180" i="9" a="1"/>
  <c r="F180" i="9"/>
  <c r="F585" i="9" a="1"/>
  <c r="F585" i="9"/>
  <c r="F279" i="8" a="1"/>
  <c r="F279" i="8"/>
  <c r="F410" i="8" a="1"/>
  <c r="F410" i="8"/>
  <c r="F500" i="9" a="1"/>
  <c r="F500" i="9"/>
  <c r="F442" i="9" a="1"/>
  <c r="F442" i="9"/>
  <c r="F346" i="8" a="1"/>
  <c r="F346" i="8"/>
  <c r="F445" i="8" a="1"/>
  <c r="F445" i="8"/>
  <c r="F269" i="8" a="1"/>
  <c r="F269" i="8"/>
  <c r="F112" i="5" a="1"/>
  <c r="F112" i="5"/>
  <c r="F380" i="9" a="1"/>
  <c r="F380" i="9"/>
  <c r="F48" i="5" a="1"/>
  <c r="F48" i="5"/>
  <c r="F267" i="5" a="1"/>
  <c r="F267" i="5"/>
  <c r="F501" i="8" a="1"/>
  <c r="F501" i="8"/>
  <c r="F364" i="8" a="1"/>
  <c r="F364" i="8"/>
  <c r="E115" i="10" a="1"/>
  <c r="E115" i="10"/>
  <c r="F163" i="8" a="1"/>
  <c r="F163" i="8"/>
  <c r="F503" i="8" a="1"/>
  <c r="F503" i="8"/>
  <c r="F185" i="9" a="1"/>
  <c r="F185" i="9"/>
  <c r="F324" i="5" a="1"/>
  <c r="F324" i="5"/>
  <c r="E116" i="10" a="1"/>
  <c r="E116" i="10"/>
  <c r="F346" i="9" a="1"/>
  <c r="F346" i="9"/>
  <c r="F473" i="9" a="1"/>
  <c r="F473" i="9"/>
  <c r="F47" i="5" a="1"/>
  <c r="F47" i="5"/>
  <c r="F367" i="9" a="1"/>
  <c r="F367" i="9"/>
  <c r="F268" i="5" a="1"/>
  <c r="F268" i="5"/>
  <c r="F34" i="8" a="1"/>
  <c r="F34" i="8"/>
  <c r="F255" i="8" a="1"/>
  <c r="F255" i="8"/>
  <c r="F317" i="8" a="1"/>
  <c r="F317" i="8"/>
  <c r="F536" i="9" a="1"/>
  <c r="F536" i="9"/>
  <c r="F218" i="5" a="1"/>
  <c r="F218" i="5"/>
  <c r="F292" i="8" a="1"/>
  <c r="F292" i="8"/>
  <c r="F361" i="9" a="1"/>
  <c r="F361" i="9"/>
  <c r="E121" i="10" a="1"/>
  <c r="E121" i="10"/>
  <c r="E165" i="10" a="1"/>
  <c r="E165" i="10"/>
  <c r="F515" i="9" a="1"/>
  <c r="F515" i="9"/>
  <c r="F516" i="9" a="1"/>
  <c r="F516" i="9"/>
  <c r="F377" i="5" a="1"/>
  <c r="F377" i="5"/>
  <c r="F5" i="8" a="1"/>
  <c r="F5" i="8"/>
  <c r="F142" i="5" a="1"/>
  <c r="F142" i="5"/>
  <c r="F83" i="9" a="1"/>
  <c r="F83" i="9"/>
  <c r="E150" i="10" a="1"/>
  <c r="E150" i="10"/>
  <c r="F322" i="9" a="1"/>
  <c r="F322" i="9"/>
  <c r="F281" i="8" a="1"/>
  <c r="F281" i="8"/>
  <c r="F342" i="5" a="1"/>
  <c r="F342" i="5"/>
  <c r="F256" i="8" a="1"/>
  <c r="F256" i="8"/>
  <c r="F414" i="8" a="1"/>
  <c r="F414" i="8"/>
  <c r="E39" i="10" a="1"/>
  <c r="E39" i="10"/>
  <c r="E108" i="10" a="1"/>
  <c r="E108" i="10"/>
  <c r="F62" i="9" a="1"/>
  <c r="F62" i="9"/>
  <c r="F406" i="9" a="1"/>
  <c r="F406" i="9"/>
  <c r="F111" i="9" a="1"/>
  <c r="F111" i="9"/>
  <c r="F40" i="5" a="1"/>
  <c r="F40" i="5"/>
  <c r="F299" i="5" a="1"/>
  <c r="F299" i="5"/>
  <c r="F74" i="8" a="1"/>
  <c r="F74" i="8"/>
  <c r="F318" i="8" a="1"/>
  <c r="F318" i="8"/>
  <c r="F249" i="9" a="1"/>
  <c r="F249" i="9"/>
  <c r="F210" i="5" a="1"/>
  <c r="F210" i="5"/>
  <c r="F264" i="8" a="1"/>
  <c r="F264" i="8"/>
  <c r="F161" i="8" a="1"/>
  <c r="F161" i="8"/>
  <c r="F494" i="9" a="1"/>
  <c r="F494" i="9"/>
  <c r="F541" i="9" a="1"/>
  <c r="F541" i="9"/>
  <c r="F52" i="8" a="1"/>
  <c r="F52" i="8"/>
  <c r="F333" i="8" a="1"/>
  <c r="F333" i="8"/>
  <c r="F56" i="5" a="1"/>
  <c r="F56" i="5"/>
  <c r="F253" i="8" a="1"/>
  <c r="F253" i="8"/>
  <c r="F299" i="9" a="1"/>
  <c r="F299" i="9"/>
  <c r="F109" i="8" a="1"/>
  <c r="F109" i="8"/>
  <c r="E99" i="10" a="1"/>
  <c r="E99" i="10"/>
  <c r="F498" i="9" a="1"/>
  <c r="F498" i="9"/>
  <c r="F294" i="9" a="1"/>
  <c r="F294" i="9"/>
  <c r="F29" i="5" a="1"/>
  <c r="F29" i="5"/>
  <c r="F415" i="8" a="1"/>
  <c r="F415" i="8"/>
  <c r="F23" i="9" a="1"/>
  <c r="F23" i="9"/>
  <c r="F351" i="5" a="1"/>
  <c r="F351" i="5"/>
  <c r="F313" i="9" a="1"/>
  <c r="F313" i="9"/>
  <c r="F95" i="5" a="1"/>
  <c r="F95" i="5"/>
  <c r="F107" i="9" a="1"/>
  <c r="F107" i="9"/>
  <c r="F119" i="8" a="1"/>
  <c r="F119" i="8"/>
  <c r="F128" i="8" a="1"/>
  <c r="F128" i="8"/>
  <c r="E131" i="10" a="1"/>
  <c r="E131" i="10"/>
  <c r="F260" i="5" a="1"/>
  <c r="F260" i="5"/>
  <c r="F192" i="8" a="1"/>
  <c r="F192" i="8"/>
  <c r="F497" i="8" a="1"/>
  <c r="F497" i="8"/>
  <c r="F368" i="9" a="1"/>
  <c r="F368" i="9"/>
  <c r="E111" i="10" a="1"/>
  <c r="E111" i="10"/>
  <c r="F256" i="9" a="1"/>
  <c r="F256" i="9"/>
  <c r="E9" i="10" a="1"/>
  <c r="E9" i="10"/>
  <c r="F480" i="9" a="1"/>
  <c r="F480" i="9"/>
  <c r="F448" i="8" a="1"/>
  <c r="F448" i="8"/>
  <c r="E10" i="7" a="1"/>
  <c r="E10" i="7"/>
  <c r="E97" i="10" a="1"/>
  <c r="E97" i="10"/>
  <c r="F187" i="9" a="1"/>
  <c r="F187" i="9"/>
  <c r="F101" i="5" a="1"/>
  <c r="F101" i="5"/>
  <c r="F340" i="8" a="1"/>
  <c r="F340" i="8"/>
  <c r="F239" i="5" a="1"/>
  <c r="F239" i="5"/>
  <c r="F339" i="9" a="1"/>
  <c r="F339" i="9"/>
  <c r="F532" i="9" a="1"/>
  <c r="F532" i="9"/>
  <c r="F365" i="5" a="1"/>
  <c r="F365" i="5"/>
  <c r="F248" i="8" a="1"/>
  <c r="F248" i="8"/>
  <c r="F20" i="9" a="1"/>
  <c r="F20" i="9"/>
  <c r="F116" i="5" a="1"/>
  <c r="F116" i="5"/>
  <c r="F13" i="8" a="1"/>
  <c r="F13" i="8"/>
  <c r="F279" i="9" a="1"/>
  <c r="F279" i="9"/>
  <c r="F100" i="5" a="1"/>
  <c r="F100" i="5"/>
  <c r="F240" i="9" a="1"/>
  <c r="F240" i="9"/>
  <c r="F457" i="9" a="1"/>
  <c r="F457" i="9"/>
  <c r="F496" i="9" a="1"/>
  <c r="F496" i="9"/>
  <c r="F452" i="8" a="1"/>
  <c r="F452" i="8"/>
  <c r="F153" i="5" a="1"/>
  <c r="F153" i="5"/>
  <c r="F440" i="8" a="1"/>
  <c r="F440" i="8"/>
  <c r="F309" i="9" a="1"/>
  <c r="F309" i="9"/>
  <c r="F15" i="9" a="1"/>
  <c r="F15" i="9"/>
  <c r="F347" i="9" a="1"/>
  <c r="F347" i="9"/>
  <c r="F120" i="8" a="1"/>
  <c r="F120" i="8"/>
  <c r="F289" i="5" a="1"/>
  <c r="F289" i="5"/>
  <c r="F275" i="5" a="1"/>
  <c r="F275" i="5"/>
  <c r="F194" i="9" a="1"/>
  <c r="F194" i="9"/>
  <c r="F248" i="5" a="1"/>
  <c r="F248" i="5"/>
  <c r="F268" i="8" a="1"/>
  <c r="F268" i="8"/>
  <c r="F85" i="9" a="1"/>
  <c r="F85" i="9"/>
  <c r="F147" i="5" a="1"/>
  <c r="F147" i="5"/>
  <c r="F334" i="5" a="1"/>
  <c r="F334" i="5"/>
  <c r="F476" i="8" a="1"/>
  <c r="F476" i="8"/>
  <c r="F376" i="9" a="1"/>
  <c r="F376" i="9"/>
  <c r="F537" i="9" a="1"/>
  <c r="F537" i="9"/>
  <c r="F508" i="9" a="1"/>
  <c r="F508" i="9"/>
  <c r="E170" i="10" a="1"/>
  <c r="E170" i="10"/>
  <c r="F471" i="8" a="1"/>
  <c r="F471" i="8"/>
  <c r="E56" i="10" a="1"/>
  <c r="E56" i="10"/>
  <c r="F423" i="8" a="1"/>
  <c r="F423" i="8"/>
  <c r="F57" i="8" a="1"/>
  <c r="F57" i="8"/>
  <c r="F458" i="8" a="1"/>
  <c r="F458" i="8"/>
  <c r="F181" i="9" a="1"/>
  <c r="F181" i="9"/>
  <c r="F193" i="8" a="1"/>
  <c r="F193" i="8"/>
  <c r="E89" i="10" a="1"/>
  <c r="E89" i="10"/>
  <c r="E4" i="10" a="1"/>
  <c r="E4" i="10"/>
  <c r="F304" i="9" a="1"/>
  <c r="F304" i="9"/>
  <c r="F146" i="9" a="1"/>
  <c r="F146" i="9"/>
  <c r="F183" i="8" a="1"/>
  <c r="F183" i="8"/>
  <c r="F163" i="5" a="1"/>
  <c r="F163" i="5"/>
  <c r="F210" i="8" a="1"/>
  <c r="F210" i="8"/>
  <c r="F457" i="8" a="1"/>
  <c r="F457" i="8"/>
  <c r="F338" i="9" a="1"/>
  <c r="F338" i="9"/>
  <c r="F30" i="8" a="1"/>
  <c r="F30" i="8"/>
  <c r="F169" i="5" a="1"/>
  <c r="F169" i="5"/>
  <c r="F370" i="8" a="1"/>
  <c r="F370" i="8"/>
  <c r="E27" i="10" a="1"/>
  <c r="E27" i="10"/>
  <c r="E73" i="10" a="1"/>
  <c r="E73" i="10"/>
  <c r="F370" i="5" a="1"/>
  <c r="F370" i="5"/>
  <c r="F296" i="5" a="1"/>
  <c r="F296" i="5"/>
  <c r="F173" i="8" a="1"/>
  <c r="F173" i="8"/>
  <c r="E20" i="10" a="1"/>
  <c r="E20" i="10"/>
  <c r="E163" i="10" a="1"/>
  <c r="E163" i="10"/>
  <c r="F290" i="5" a="1"/>
  <c r="F290" i="5"/>
  <c r="F434" i="8" a="1"/>
  <c r="F434" i="8"/>
  <c r="F391" i="9" a="1"/>
  <c r="F391" i="9"/>
  <c r="E87" i="10" a="1"/>
  <c r="E87" i="10"/>
  <c r="F250" i="5" a="1"/>
  <c r="F250" i="5"/>
  <c r="F114" i="8" a="1"/>
  <c r="F114" i="8"/>
  <c r="F343" i="9" a="1"/>
  <c r="F343" i="9"/>
  <c r="F495" i="8" a="1"/>
  <c r="F495" i="8"/>
  <c r="F597" i="9" a="1"/>
  <c r="F597" i="9"/>
  <c r="F155" i="5" a="1"/>
  <c r="F155" i="5"/>
  <c r="F520" i="9" a="1"/>
  <c r="F520" i="9"/>
  <c r="F180" i="8" a="1"/>
  <c r="F180" i="8"/>
  <c r="F3" i="5" a="1"/>
  <c r="F3" i="5"/>
  <c r="F410" i="9" a="1"/>
  <c r="F410" i="9"/>
  <c r="F24" i="5" a="1"/>
  <c r="F24" i="5"/>
  <c r="F365" i="9" a="1"/>
  <c r="F365" i="9"/>
  <c r="F161" i="5" a="1"/>
  <c r="F161" i="5"/>
  <c r="F521" i="9" a="1"/>
  <c r="F521" i="9"/>
  <c r="E41" i="10" a="1"/>
  <c r="E41" i="10"/>
  <c r="F492" i="9" a="1"/>
  <c r="F492" i="9"/>
  <c r="F262" i="5" a="1"/>
  <c r="F262" i="5"/>
  <c r="F20" i="8" a="1"/>
  <c r="F20" i="8"/>
  <c r="E45" i="10" a="1"/>
  <c r="E45" i="10"/>
  <c r="F247" i="9" a="1"/>
  <c r="F247" i="9"/>
  <c r="F207" i="5" a="1"/>
  <c r="F207" i="5"/>
  <c r="F310" i="5" a="1"/>
  <c r="F310" i="5"/>
  <c r="F325" i="5" a="1"/>
  <c r="F325" i="5"/>
  <c r="F144" i="9" a="1"/>
  <c r="F144" i="9"/>
  <c r="F316" i="8" a="1"/>
  <c r="F316" i="8"/>
  <c r="F232" i="9" a="1"/>
  <c r="F232" i="9"/>
  <c r="E11" i="7" a="1"/>
  <c r="E11" i="7"/>
  <c r="F116" i="9" a="1"/>
  <c r="F116" i="9"/>
  <c r="F211" i="5" a="1"/>
  <c r="F211" i="5"/>
  <c r="F116" i="8" a="1"/>
  <c r="F116" i="8"/>
  <c r="F446" i="9" a="1"/>
  <c r="F446" i="9"/>
  <c r="F196" i="8" a="1"/>
  <c r="F196" i="8"/>
  <c r="F17" i="8" a="1"/>
  <c r="F17" i="8"/>
  <c r="F34" i="9" a="1"/>
  <c r="F34" i="9"/>
  <c r="F99" i="5" a="1"/>
  <c r="F99" i="5"/>
  <c r="F277" i="5" a="1"/>
  <c r="F277" i="5"/>
  <c r="F375" i="9" a="1"/>
  <c r="F375" i="9"/>
  <c r="F381" i="9" a="1"/>
  <c r="F381" i="9"/>
  <c r="F240" i="8" a="1"/>
  <c r="F240" i="8"/>
  <c r="F98" i="8" a="1"/>
  <c r="F98" i="8"/>
  <c r="F195" i="5" a="1"/>
  <c r="F195" i="5"/>
  <c r="E184" i="10" a="1"/>
  <c r="E184" i="10"/>
  <c r="F121" i="9" a="1"/>
  <c r="F121" i="9"/>
  <c r="F164" i="8" a="1"/>
  <c r="F164" i="8"/>
  <c r="F320" i="5" a="1"/>
  <c r="F320" i="5"/>
  <c r="F275" i="8" a="1"/>
  <c r="F275" i="8"/>
  <c r="F20" i="5" a="1"/>
  <c r="F20" i="5"/>
  <c r="F246" i="5" a="1"/>
  <c r="F246" i="5"/>
  <c r="F433" i="9" a="1"/>
  <c r="F433" i="9"/>
  <c r="F326" i="9" a="1"/>
  <c r="F326" i="9"/>
  <c r="F539" i="9" a="1"/>
  <c r="F539" i="9"/>
  <c r="F385" i="8" a="1"/>
  <c r="F385" i="8"/>
  <c r="F337" i="8" a="1"/>
  <c r="F337" i="8"/>
  <c r="F179" i="8" a="1"/>
  <c r="F179" i="8"/>
  <c r="F14" i="5" a="1"/>
  <c r="F14" i="5"/>
  <c r="E19" i="7" a="1"/>
  <c r="E19" i="7"/>
  <c r="F145" i="9" a="1"/>
  <c r="F145" i="9"/>
  <c r="F124" i="5" a="1"/>
  <c r="F124" i="5"/>
  <c r="F267" i="9" a="1"/>
  <c r="F267" i="9"/>
  <c r="F408" i="9" a="1"/>
  <c r="F408" i="9"/>
  <c r="F495" i="9" a="1"/>
  <c r="F495" i="9"/>
  <c r="F154" i="5" a="1"/>
  <c r="F154" i="5"/>
  <c r="E187" i="10" a="1"/>
  <c r="E187" i="10"/>
  <c r="E124" i="10" a="1"/>
  <c r="E124" i="10"/>
  <c r="F11" i="5" a="1"/>
  <c r="F11" i="5"/>
  <c r="F78" i="5" a="1"/>
  <c r="F78" i="5"/>
  <c r="F131" i="9" a="1"/>
  <c r="F131" i="9"/>
  <c r="F143" i="5" a="1"/>
  <c r="F143" i="5"/>
  <c r="E6" i="10" a="1"/>
  <c r="E6" i="10"/>
  <c r="F579" i="9" a="1"/>
  <c r="F579" i="9"/>
  <c r="E138" i="10" a="1"/>
  <c r="E138" i="10"/>
  <c r="F549" i="9" a="1"/>
  <c r="F549" i="9"/>
  <c r="F23" i="5" a="1"/>
  <c r="F23" i="5"/>
  <c r="E139" i="10" a="1"/>
  <c r="E139" i="10"/>
  <c r="F287" i="5" a="1"/>
  <c r="F287" i="5"/>
  <c r="F442" i="8" a="1"/>
  <c r="F442" i="8"/>
  <c r="F469" i="8" a="1"/>
  <c r="F469" i="8"/>
  <c r="F373" i="8" a="1"/>
  <c r="F373" i="8"/>
  <c r="E72" i="10" a="1"/>
  <c r="E72" i="10"/>
  <c r="F71" i="9" a="1"/>
  <c r="F71" i="9"/>
  <c r="F43" i="5" a="1"/>
  <c r="F43" i="5"/>
  <c r="F480" i="8" a="1"/>
  <c r="F480" i="8"/>
  <c r="F340" i="9" a="1"/>
  <c r="F340" i="9"/>
  <c r="F458" i="9" a="1"/>
  <c r="F458" i="9"/>
  <c r="F336" i="5" a="1"/>
  <c r="F336" i="5"/>
  <c r="F216" i="8" a="1"/>
  <c r="F216" i="8"/>
  <c r="F558" i="9" a="1"/>
  <c r="F558" i="9"/>
  <c r="F183" i="5" a="1"/>
  <c r="F183" i="5"/>
  <c r="F311" i="8" a="1"/>
  <c r="F311" i="8"/>
  <c r="F386" i="9" a="1"/>
  <c r="F386" i="9"/>
  <c r="F133" i="9" a="1"/>
  <c r="F133" i="9"/>
  <c r="F57" i="5" a="1"/>
  <c r="F57" i="5"/>
  <c r="F241" i="5" a="1"/>
  <c r="F241" i="5"/>
  <c r="F5" i="9" a="1"/>
  <c r="F5" i="9"/>
  <c r="F164" i="5" a="1"/>
  <c r="F164" i="5"/>
  <c r="F3" i="9" a="1"/>
  <c r="F3" i="9"/>
  <c r="F53" i="5" a="1"/>
  <c r="F53" i="5"/>
  <c r="F351" i="8" a="1"/>
  <c r="F351" i="8"/>
  <c r="F517" i="9" a="1"/>
  <c r="F517" i="9"/>
  <c r="F305" i="5" a="1"/>
  <c r="F305" i="5"/>
  <c r="F194" i="8" a="1"/>
  <c r="F194" i="8"/>
  <c r="F366" i="8" a="1"/>
  <c r="F366" i="8"/>
  <c r="F225" i="9" a="1"/>
  <c r="F225" i="9"/>
  <c r="F264" i="5" a="1"/>
  <c r="F264" i="5"/>
  <c r="F446" i="8" a="1"/>
  <c r="F446" i="8"/>
  <c r="F51" i="8" a="1"/>
  <c r="F51" i="8"/>
  <c r="F374" i="8" a="1"/>
  <c r="F374" i="8"/>
  <c r="F221" i="9" a="1"/>
  <c r="F221" i="9"/>
  <c r="F135" i="8" a="1"/>
  <c r="F135" i="8"/>
  <c r="F588" i="9" a="1"/>
  <c r="F588" i="9"/>
  <c r="F162" i="5" a="1"/>
  <c r="F162" i="5"/>
  <c r="E101" i="10" a="1"/>
  <c r="E101" i="10"/>
  <c r="F388" i="9" a="1"/>
  <c r="F388" i="9"/>
  <c r="F87" i="9" a="1"/>
  <c r="F87" i="9"/>
  <c r="F104" i="5" a="1"/>
  <c r="F104" i="5"/>
  <c r="F276" i="8" a="1"/>
  <c r="F276" i="8"/>
  <c r="F262" i="8" a="1"/>
  <c r="F262" i="8"/>
  <c r="F284" i="5" a="1"/>
  <c r="F284" i="5"/>
  <c r="F504" i="9" a="1"/>
  <c r="F504" i="9"/>
  <c r="F154" i="9" a="1"/>
  <c r="F154" i="9"/>
  <c r="F384" i="9" a="1"/>
  <c r="F384" i="9"/>
  <c r="F555" i="9" a="1"/>
  <c r="F555" i="9"/>
  <c r="F371" i="5" a="1"/>
  <c r="F371" i="5"/>
  <c r="F197" i="5" a="1"/>
  <c r="F197" i="5"/>
  <c r="F247" i="8" a="1"/>
  <c r="F247" i="8"/>
  <c r="F323" i="5" a="1"/>
  <c r="F323" i="5"/>
  <c r="F88" i="9" a="1"/>
  <c r="F88" i="9"/>
  <c r="F227" i="5" a="1"/>
  <c r="F227" i="5"/>
  <c r="F173" i="5" a="1"/>
  <c r="F173" i="5"/>
  <c r="F406" i="8" a="1"/>
  <c r="F406" i="8"/>
  <c r="F390" i="9" a="1"/>
  <c r="F390" i="9"/>
  <c r="F117" i="9" a="1"/>
  <c r="F117" i="9"/>
  <c r="F125" i="9" a="1"/>
  <c r="F125" i="9"/>
  <c r="F279" i="5" a="1"/>
  <c r="F279" i="5"/>
  <c r="F152" i="5" a="1"/>
  <c r="F152" i="5"/>
  <c r="F261" i="8" a="1"/>
  <c r="F261" i="8"/>
  <c r="E92" i="10" a="1"/>
  <c r="E92" i="10"/>
  <c r="F30" i="5" a="1"/>
  <c r="F30" i="5"/>
  <c r="F92" i="9" a="1"/>
  <c r="F92" i="9"/>
  <c r="F138" i="5" a="1"/>
  <c r="F138" i="5"/>
  <c r="F65" i="8" a="1"/>
  <c r="F65" i="8"/>
  <c r="F81" i="8" a="1"/>
  <c r="F81" i="8"/>
  <c r="F156" i="8" a="1"/>
  <c r="F156" i="8"/>
  <c r="F153" i="9" a="1"/>
  <c r="F153" i="9"/>
  <c r="F488" i="9" a="1"/>
  <c r="F488" i="9"/>
  <c r="F299" i="8" a="1"/>
  <c r="F299" i="8"/>
  <c r="E11" i="10" a="1"/>
  <c r="E11" i="10"/>
  <c r="F189" i="8" a="1"/>
  <c r="F189" i="8"/>
  <c r="F38" i="9" a="1"/>
  <c r="F38" i="9"/>
  <c r="F41" i="5" a="1"/>
  <c r="F41" i="5"/>
  <c r="F449" i="9" a="1"/>
  <c r="F449" i="9"/>
  <c r="F286" i="5" a="1"/>
  <c r="F286" i="5"/>
  <c r="F53" i="9" a="1"/>
  <c r="F53" i="9"/>
  <c r="F180" i="5" a="1"/>
  <c r="F180" i="5"/>
  <c r="F378" i="8" a="1"/>
  <c r="F378" i="8"/>
  <c r="F583" i="9" a="1"/>
  <c r="F583" i="9"/>
  <c r="F182" i="9" a="1"/>
  <c r="F182" i="9"/>
  <c r="F118" i="9" a="1"/>
  <c r="F118" i="9"/>
  <c r="F258" i="9" a="1"/>
  <c r="F258" i="9"/>
  <c r="F36" i="9" a="1"/>
  <c r="F36" i="9"/>
  <c r="E83" i="10" a="1"/>
  <c r="E83" i="10"/>
  <c r="F266" i="9" a="1"/>
  <c r="F266" i="9"/>
  <c r="F301" i="9" a="1"/>
  <c r="F301" i="9"/>
  <c r="F214" i="5" a="1"/>
  <c r="F214" i="5"/>
  <c r="F330" i="8" a="1"/>
  <c r="F330" i="8"/>
  <c r="F332" i="5" a="1"/>
  <c r="F332" i="5"/>
  <c r="F287" i="8" a="1"/>
  <c r="F287" i="8"/>
  <c r="F39" i="5" a="1"/>
  <c r="F39" i="5"/>
  <c r="F540" i="9" a="1"/>
  <c r="F540" i="9"/>
  <c r="F129" i="5" a="1"/>
  <c r="F129" i="5"/>
  <c r="F203" i="9" a="1"/>
  <c r="F203" i="9"/>
  <c r="F251" i="5" a="1"/>
  <c r="F251" i="5"/>
  <c r="F439" i="9" a="1"/>
  <c r="F439" i="9"/>
  <c r="F110" i="5" a="1"/>
  <c r="F110" i="5"/>
  <c r="F479" i="9" a="1"/>
  <c r="F479" i="9"/>
  <c r="F115" i="5" a="1"/>
  <c r="F115" i="5"/>
  <c r="F500" i="8" a="1"/>
  <c r="F500" i="8"/>
  <c r="F143" i="8" a="1"/>
  <c r="F143" i="8"/>
  <c r="F227" i="9" a="1"/>
  <c r="F227" i="9"/>
  <c r="F593" i="9" a="1"/>
  <c r="F593" i="9"/>
  <c r="F377" i="9" a="1"/>
  <c r="F377" i="9"/>
  <c r="E26" i="10" a="1"/>
  <c r="E26" i="10"/>
  <c r="F321" i="8" a="1"/>
  <c r="F321" i="8"/>
  <c r="F181" i="5" a="1"/>
  <c r="F181" i="5"/>
  <c r="F25" i="9" a="1"/>
  <c r="F25" i="9"/>
  <c r="F90" i="9" a="1"/>
  <c r="F90" i="9"/>
  <c r="F595" i="9" a="1"/>
  <c r="F595" i="9"/>
  <c r="F67" i="8" a="1"/>
  <c r="F67" i="8"/>
  <c r="F336" i="8" a="1"/>
  <c r="F336" i="8"/>
  <c r="F109" i="9" a="1"/>
  <c r="F109" i="9"/>
  <c r="F554" i="9" a="1"/>
  <c r="F554" i="9"/>
  <c r="F4" i="9" a="1"/>
  <c r="F4" i="9"/>
  <c r="F481" i="8" a="1"/>
  <c r="F481" i="8"/>
  <c r="F380" i="5" a="1"/>
  <c r="F380" i="5"/>
  <c r="F78" i="8" a="1"/>
  <c r="F78" i="8"/>
  <c r="F222" i="9" a="1"/>
  <c r="F222" i="9"/>
  <c r="F295" i="5" a="1"/>
  <c r="F295" i="5"/>
  <c r="F42" i="5" a="1"/>
  <c r="F42" i="5"/>
  <c r="F146" i="8" a="1"/>
  <c r="F146" i="8"/>
  <c r="F327" i="9" a="1"/>
  <c r="F327" i="9"/>
  <c r="E100" i="10" a="1"/>
  <c r="E100" i="10"/>
  <c r="F392" i="9" a="1"/>
  <c r="F392" i="9"/>
  <c r="F297" i="8" a="1"/>
  <c r="F297" i="8"/>
  <c r="E58" i="10" a="1"/>
  <c r="E58" i="10"/>
  <c r="F117" i="8" a="1"/>
  <c r="F117" i="8"/>
  <c r="E129" i="10" a="1"/>
  <c r="E129" i="10"/>
  <c r="F318" i="5" a="1"/>
  <c r="F318" i="5"/>
  <c r="F121" i="5" a="1"/>
  <c r="F121" i="5"/>
  <c r="F85" i="8" a="1"/>
  <c r="F85" i="8"/>
  <c r="F493" i="9" a="1"/>
  <c r="F493" i="9"/>
  <c r="F216" i="5" a="1"/>
  <c r="F216" i="5"/>
  <c r="F69" i="8" a="1"/>
  <c r="F69" i="8"/>
  <c r="F303" i="9" a="1"/>
  <c r="F303" i="9"/>
  <c r="F398" i="8" a="1"/>
  <c r="F398" i="8"/>
  <c r="E13" i="6" a="1"/>
  <c r="E13" i="6"/>
  <c r="F567" i="9" a="1"/>
  <c r="F567" i="9"/>
  <c r="F94" i="5" a="1"/>
  <c r="F94" i="5"/>
  <c r="F546" i="9" a="1"/>
  <c r="F546" i="9"/>
  <c r="F117" i="5" a="1"/>
  <c r="F117" i="5"/>
  <c r="F373" i="9" a="1"/>
  <c r="F373" i="9"/>
  <c r="F112" i="8" a="1"/>
  <c r="F112" i="8"/>
  <c r="F564" i="9" a="1"/>
  <c r="F564" i="9"/>
  <c r="E147" i="10" a="1"/>
  <c r="E147" i="10"/>
  <c r="F100" i="9" a="1"/>
  <c r="F100" i="9"/>
  <c r="F165" i="9" a="1"/>
  <c r="F165" i="9"/>
  <c r="F205" i="8" a="1"/>
  <c r="F205" i="8"/>
  <c r="F165" i="8" a="1"/>
  <c r="F165" i="8"/>
  <c r="F124" i="9" a="1"/>
  <c r="F124" i="9"/>
  <c r="E141" i="10" a="1"/>
  <c r="E141" i="10"/>
  <c r="F526" i="9" a="1"/>
  <c r="F526" i="9"/>
  <c r="F186" i="9" a="1"/>
  <c r="F186" i="9"/>
  <c r="F447" i="9" a="1"/>
  <c r="F447" i="9"/>
  <c r="F79" i="8" a="1"/>
  <c r="F79" i="8"/>
  <c r="F477" i="9" a="1"/>
  <c r="F477" i="9"/>
  <c r="E44" i="10" a="1"/>
  <c r="E44" i="10"/>
  <c r="F198" i="5" a="1"/>
  <c r="F198" i="5"/>
  <c r="F482" i="8" a="1"/>
  <c r="F482" i="8"/>
  <c r="F176" i="5" a="1"/>
  <c r="F176" i="5"/>
  <c r="F37" i="9" a="1"/>
  <c r="F37" i="9"/>
  <c r="E14" i="10" a="1"/>
  <c r="E14" i="10"/>
  <c r="F266" i="8" a="1"/>
  <c r="F266" i="8"/>
  <c r="F178" i="5" a="1"/>
  <c r="F178" i="5"/>
  <c r="F416" i="9" a="1"/>
  <c r="F416" i="9"/>
  <c r="E65" i="10" a="1"/>
  <c r="E65" i="10"/>
  <c r="F551" i="9" a="1"/>
  <c r="F551" i="9"/>
  <c r="F344" i="8" a="1"/>
  <c r="F344" i="8"/>
  <c r="F411" i="8" a="1"/>
  <c r="F411" i="8"/>
  <c r="F191" i="9" a="1"/>
  <c r="F191" i="9"/>
  <c r="F198" i="8" a="1"/>
  <c r="F198" i="8"/>
  <c r="E18" i="7" a="1"/>
  <c r="E18" i="7"/>
  <c r="F430" i="9" a="1"/>
  <c r="F430" i="9"/>
  <c r="F155" i="9" a="1"/>
  <c r="F155" i="9"/>
  <c r="F269" i="5" a="1"/>
  <c r="F269" i="5"/>
  <c r="F339" i="8" a="1"/>
  <c r="F339" i="8"/>
  <c r="F373" i="5" a="1"/>
  <c r="F373" i="5"/>
  <c r="F277" i="9" a="1"/>
  <c r="F277" i="9"/>
  <c r="F352" i="9" a="1"/>
  <c r="F352" i="9"/>
  <c r="F371" i="8" a="1"/>
  <c r="F371" i="8"/>
  <c r="F355" i="9" a="1"/>
  <c r="F355" i="9"/>
  <c r="F223" i="9" a="1"/>
  <c r="F223" i="9"/>
  <c r="F27" i="5" a="1"/>
  <c r="F27" i="5"/>
  <c r="F136" i="5" a="1"/>
  <c r="F136" i="5"/>
  <c r="F175" i="8" a="1"/>
  <c r="F175" i="8"/>
  <c r="F93" i="5" a="1"/>
  <c r="F93" i="5"/>
  <c r="F365" i="8" a="1"/>
  <c r="F365" i="8"/>
  <c r="F215" i="8" a="1"/>
  <c r="F215" i="8"/>
  <c r="E10" i="10" a="1"/>
  <c r="E10" i="10"/>
  <c r="E149" i="10" a="1"/>
  <c r="E149" i="10"/>
  <c r="F271" i="9" a="1"/>
  <c r="F271" i="9"/>
  <c r="F282" i="8" a="1"/>
  <c r="F282" i="8"/>
  <c r="F300" i="8" a="1"/>
  <c r="F300" i="8"/>
  <c r="F200" i="5" a="1"/>
  <c r="F200" i="5"/>
  <c r="E185" i="10" a="1"/>
  <c r="E185" i="10"/>
  <c r="F259" i="8" a="1"/>
  <c r="F259" i="8"/>
  <c r="F84" i="8" a="1"/>
  <c r="F84" i="8"/>
  <c r="E3" i="6" a="1"/>
  <c r="E3" i="6"/>
  <c r="F456" i="8" a="1"/>
  <c r="F456" i="8"/>
  <c r="F200" i="9" a="1"/>
  <c r="F200" i="9"/>
  <c r="F274" i="8" a="1"/>
  <c r="F274" i="8"/>
  <c r="F250" i="8" a="1"/>
  <c r="F250" i="8"/>
  <c r="F229" i="8" a="1"/>
  <c r="F229" i="8"/>
  <c r="F349" i="5" a="1"/>
  <c r="F349" i="5"/>
  <c r="F472" i="9" a="1"/>
  <c r="F472" i="9"/>
  <c r="F135" i="5" a="1"/>
  <c r="F135" i="5"/>
  <c r="E34" i="10" a="1"/>
  <c r="E34" i="10"/>
  <c r="F348" i="9" a="1"/>
  <c r="F348" i="9"/>
  <c r="F231" i="5" a="1"/>
  <c r="F231" i="5"/>
  <c r="F291" i="9" a="1"/>
  <c r="F291" i="9"/>
  <c r="F199" i="5" a="1"/>
  <c r="F199" i="5"/>
  <c r="F355" i="8" a="1"/>
  <c r="F355" i="8"/>
  <c r="F459" i="8" a="1"/>
  <c r="F459" i="8"/>
  <c r="F219" i="8" a="1"/>
  <c r="F219" i="8"/>
  <c r="F103" i="8" a="1"/>
  <c r="F103" i="8"/>
  <c r="F467" i="9" a="1"/>
  <c r="F467" i="9"/>
  <c r="F432" i="9" a="1"/>
  <c r="F432" i="9"/>
  <c r="F8" i="8" a="1"/>
  <c r="F8" i="8"/>
  <c r="F118" i="5" a="1"/>
  <c r="F118" i="5"/>
  <c r="F358" i="9" a="1"/>
  <c r="F358" i="9"/>
  <c r="F66" i="9" a="1"/>
  <c r="F66" i="9"/>
  <c r="F104" i="9" a="1"/>
  <c r="F104" i="9"/>
  <c r="E120" i="10" a="1"/>
  <c r="E120" i="10"/>
  <c r="F88" i="5" a="1"/>
  <c r="F88" i="5"/>
  <c r="F238" i="5" a="1"/>
  <c r="F238" i="5"/>
  <c r="F601" i="9" a="1"/>
  <c r="F601" i="9"/>
  <c r="F75" i="9" a="1"/>
  <c r="F75" i="9"/>
  <c r="F270" i="8" a="1"/>
  <c r="F270" i="8"/>
  <c r="E32" i="10" a="1"/>
  <c r="E32" i="10"/>
  <c r="F52" i="9" a="1"/>
  <c r="F52" i="9"/>
  <c r="F270" i="5" a="1"/>
  <c r="F270" i="5"/>
  <c r="F11" i="8" a="1"/>
  <c r="F11" i="8"/>
  <c r="F226" i="9" a="1"/>
  <c r="F226" i="9"/>
  <c r="F450" i="9" a="1"/>
  <c r="F450" i="9"/>
  <c r="F407" i="9" a="1"/>
  <c r="F407" i="9"/>
  <c r="F498" i="8" a="1"/>
  <c r="F498" i="8"/>
  <c r="F438" i="8" a="1"/>
  <c r="F438" i="8"/>
  <c r="E15" i="10" a="1"/>
  <c r="E15" i="10"/>
  <c r="F167" i="9" a="1"/>
  <c r="F167" i="9"/>
  <c r="F450" i="8" a="1"/>
  <c r="F450" i="8"/>
  <c r="E182" i="10" a="1"/>
  <c r="E182" i="10"/>
  <c r="F86" i="9" a="1"/>
  <c r="F86" i="9"/>
  <c r="F31" i="5" a="1"/>
  <c r="F31" i="5"/>
  <c r="E9" i="6" a="1"/>
  <c r="E9" i="6"/>
  <c r="F144" i="5" a="1"/>
  <c r="F144" i="5"/>
  <c r="F324" i="8" a="1"/>
  <c r="F324" i="8"/>
  <c r="F394" i="9" a="1"/>
  <c r="F394" i="9"/>
  <c r="E52" i="10" a="1"/>
  <c r="E52" i="10"/>
  <c r="E33" i="10" a="1"/>
  <c r="E33" i="10"/>
  <c r="F438" i="9" a="1"/>
  <c r="F438" i="9"/>
  <c r="F28" i="8" a="1"/>
  <c r="F28" i="8"/>
  <c r="F107" i="5" a="1"/>
  <c r="F107" i="5"/>
  <c r="F356" i="8" a="1"/>
  <c r="F356" i="8"/>
  <c r="F92" i="8" a="1"/>
  <c r="F92" i="8"/>
  <c r="E86" i="10" a="1"/>
  <c r="E86" i="10"/>
  <c r="F33" i="9" a="1"/>
  <c r="F33" i="9"/>
  <c r="F345" i="9" a="1"/>
  <c r="F345" i="9"/>
  <c r="E42" i="10" a="1"/>
  <c r="E42" i="10"/>
  <c r="F172" i="9" a="1"/>
  <c r="F172" i="9"/>
  <c r="F216" i="9" a="1"/>
  <c r="F216" i="9"/>
  <c r="F273" i="9" a="1"/>
  <c r="F273" i="9"/>
  <c r="F351" i="9" a="1"/>
  <c r="F351" i="9"/>
  <c r="F162" i="8" a="1"/>
  <c r="F162" i="8"/>
  <c r="F54" i="8" a="1"/>
  <c r="F54" i="8"/>
  <c r="E3" i="10" a="1"/>
  <c r="E3" i="10"/>
  <c r="F42" i="8" a="1"/>
  <c r="F42" i="8"/>
  <c r="F141" i="8" a="1"/>
  <c r="F141" i="8"/>
  <c r="F413" i="9" a="1"/>
  <c r="F413" i="9"/>
  <c r="F170" i="8" a="1"/>
  <c r="F170" i="8"/>
  <c r="F244" i="9" a="1"/>
  <c r="F244" i="9"/>
  <c r="F28" i="9" a="1"/>
  <c r="F28" i="9"/>
  <c r="F212" i="8" a="1"/>
  <c r="F212" i="8"/>
  <c r="F213" i="9" a="1"/>
  <c r="F213" i="9"/>
  <c r="F232" i="8" a="1"/>
  <c r="F232" i="8"/>
  <c r="F300" i="9" a="1"/>
  <c r="F300" i="9"/>
  <c r="F206" i="5" a="1"/>
  <c r="F206" i="5"/>
  <c r="F584" i="9" a="1"/>
  <c r="F584" i="9"/>
  <c r="F188" i="9" a="1"/>
  <c r="F188" i="9"/>
  <c r="F530" i="9" a="1"/>
  <c r="F530" i="9"/>
  <c r="F523" i="9" a="1"/>
  <c r="F523" i="9"/>
  <c r="F336" i="9" a="1"/>
  <c r="F336" i="9"/>
  <c r="F114" i="5" a="1"/>
  <c r="F114" i="5"/>
  <c r="F478" i="8" a="1"/>
  <c r="F478" i="8"/>
  <c r="F46" i="9" a="1"/>
  <c r="F46" i="9"/>
  <c r="F43" i="9" a="1"/>
  <c r="F43" i="9"/>
  <c r="F288" i="5" a="1"/>
  <c r="F288" i="5"/>
  <c r="F308" i="9" a="1"/>
  <c r="F308" i="9"/>
  <c r="F363" i="9" a="1"/>
  <c r="F363" i="9"/>
  <c r="F94" i="8" a="1"/>
  <c r="F94" i="8"/>
  <c r="F49" i="5" a="1"/>
  <c r="F49" i="5"/>
  <c r="F214" i="9" a="1"/>
  <c r="F214" i="9"/>
  <c r="F21" i="5" a="1"/>
  <c r="F21" i="5"/>
  <c r="F19" i="5" a="1"/>
  <c r="F19" i="5"/>
  <c r="F464" i="8" a="1"/>
  <c r="F464" i="8"/>
  <c r="E114" i="10" a="1"/>
  <c r="E114" i="10"/>
  <c r="F316" i="5" a="1"/>
  <c r="F316" i="5"/>
  <c r="F7" i="8" a="1"/>
  <c r="F7" i="8"/>
  <c r="F190" i="9" a="1"/>
  <c r="F190" i="9"/>
  <c r="F92" i="5" a="1"/>
  <c r="F92" i="5"/>
  <c r="F369" i="9" a="1"/>
  <c r="F369" i="9"/>
  <c r="F292" i="5" a="1"/>
  <c r="F292" i="5"/>
  <c r="F590" i="9" a="1"/>
  <c r="F590" i="9"/>
  <c r="F301" i="8" a="1"/>
  <c r="F301" i="8"/>
  <c r="F252" i="5" a="1"/>
  <c r="F252" i="5"/>
  <c r="F134" i="9" a="1"/>
  <c r="F134" i="9"/>
  <c r="F152" i="8" a="1"/>
  <c r="F152" i="8"/>
  <c r="F384" i="5" a="1"/>
  <c r="F384" i="5"/>
  <c r="F55" i="9" a="1"/>
  <c r="F55" i="9"/>
  <c r="F400" i="9" a="1"/>
  <c r="F400" i="9"/>
  <c r="F472" i="8" a="1"/>
  <c r="F472" i="8"/>
  <c r="F298" i="9" a="1"/>
  <c r="F298" i="9"/>
  <c r="F214" i="8" a="1"/>
  <c r="F214" i="8"/>
  <c r="F71" i="8" a="1"/>
  <c r="F71" i="8"/>
  <c r="F447" i="8" a="1"/>
  <c r="F447" i="8"/>
  <c r="F69" i="5" a="1"/>
  <c r="F69" i="5"/>
  <c r="F166" i="8" a="1"/>
  <c r="F166" i="8"/>
  <c r="F171" i="9" a="1"/>
  <c r="F171" i="9"/>
  <c r="F487" i="8" a="1"/>
  <c r="F487" i="8"/>
  <c r="F315" i="9" a="1"/>
  <c r="F315" i="9"/>
  <c r="F366" i="9" a="1"/>
  <c r="F366" i="9"/>
  <c r="E119" i="10" a="1"/>
  <c r="E119" i="10"/>
  <c r="F181" i="8" a="1"/>
  <c r="F181" i="8"/>
  <c r="F119" i="9" a="1"/>
  <c r="F119" i="9"/>
  <c r="F213" i="5" a="1"/>
  <c r="F213" i="5"/>
  <c r="F122" i="9" a="1"/>
  <c r="F122" i="9"/>
  <c r="F40" i="9" a="1"/>
  <c r="F40" i="9"/>
  <c r="F486" i="9" a="1"/>
  <c r="F486" i="9"/>
  <c r="E102" i="10" a="1"/>
  <c r="E102" i="10"/>
  <c r="F345" i="8" a="1"/>
  <c r="F345" i="8"/>
  <c r="F101" i="9" a="1"/>
  <c r="F101" i="9"/>
  <c r="F72" i="5" a="1"/>
  <c r="F72" i="5"/>
  <c r="F257" i="5" a="1"/>
  <c r="F257" i="5"/>
  <c r="E164" i="10" a="1"/>
  <c r="E164" i="10"/>
  <c r="F274" i="9" a="1"/>
  <c r="F274" i="9"/>
  <c r="F91" i="5" a="1"/>
  <c r="F91" i="5"/>
  <c r="E112" i="10" a="1"/>
  <c r="E112" i="10"/>
  <c r="F401" i="8" a="1"/>
  <c r="F401" i="8"/>
  <c r="F84" i="5" a="1"/>
  <c r="F84" i="5"/>
  <c r="F556" i="9" a="1"/>
  <c r="F556" i="9"/>
  <c r="F171" i="8" a="1"/>
  <c r="F171" i="8"/>
  <c r="F4" i="8" a="1"/>
  <c r="F4" i="8"/>
  <c r="E47" i="10" a="1"/>
  <c r="E47" i="10"/>
  <c r="F358" i="5" a="1"/>
  <c r="F358" i="5"/>
  <c r="F59" i="8" a="1"/>
  <c r="F59" i="8"/>
  <c r="F342" i="9" a="1"/>
  <c r="F342" i="9"/>
  <c r="F109" i="5" a="1"/>
  <c r="F109" i="5"/>
  <c r="F274" i="5" a="1"/>
  <c r="F274" i="5"/>
  <c r="F106" i="8" a="1"/>
  <c r="F106" i="8"/>
  <c r="E69" i="10" a="1"/>
  <c r="E69" i="10"/>
  <c r="F257" i="9" a="1"/>
  <c r="F257" i="9"/>
  <c r="F453" i="8" a="1"/>
  <c r="F453" i="8"/>
  <c r="F19" i="9" a="1"/>
  <c r="F19" i="9"/>
  <c r="F104" i="8" a="1"/>
  <c r="F104" i="8"/>
  <c r="F302" i="9" a="1"/>
  <c r="F302" i="9"/>
  <c r="F13" i="5" a="1"/>
  <c r="F13" i="5"/>
  <c r="F201" i="5" a="1"/>
  <c r="F201" i="5"/>
  <c r="F327" i="5" a="1"/>
  <c r="F327" i="5"/>
  <c r="E8" i="7" a="1"/>
  <c r="E8" i="7"/>
  <c r="F98" i="9" a="1"/>
  <c r="F98" i="9"/>
  <c r="F113" i="9" a="1"/>
  <c r="F113" i="9"/>
  <c r="F428" i="8" a="1"/>
  <c r="F428" i="8"/>
  <c r="F89" i="9" a="1"/>
  <c r="F89" i="9"/>
  <c r="F314" i="9" a="1"/>
  <c r="F314" i="9"/>
  <c r="F52" i="5" a="1"/>
  <c r="F52" i="5"/>
  <c r="E49" i="10" a="1"/>
  <c r="E49" i="10"/>
  <c r="F133" i="8" a="1"/>
  <c r="F133" i="8"/>
  <c r="F204" i="9" a="1"/>
  <c r="F204" i="9"/>
  <c r="F317" i="9" a="1"/>
  <c r="F317" i="9"/>
  <c r="F297" i="5" a="1"/>
  <c r="F297" i="5"/>
  <c r="F311" i="9" a="1"/>
  <c r="F311" i="9"/>
  <c r="F47" i="9" a="1"/>
  <c r="F47" i="9"/>
  <c r="F174" i="5" a="1"/>
  <c r="F174" i="5"/>
  <c r="F347" i="5" a="1"/>
  <c r="F347" i="5"/>
  <c r="F151" i="5" a="1"/>
  <c r="F151" i="5"/>
  <c r="F41" i="8" a="1"/>
  <c r="F41" i="8"/>
  <c r="F26" i="5" a="1"/>
  <c r="F26" i="5"/>
  <c r="F354" i="8" a="1"/>
  <c r="F354" i="8"/>
  <c r="F228" i="9" a="1"/>
  <c r="F228" i="9"/>
  <c r="F430" i="8" a="1"/>
  <c r="F430" i="8"/>
  <c r="E59" i="10" a="1"/>
  <c r="E59" i="10"/>
  <c r="E2" i="10" a="1"/>
  <c r="E2" i="10"/>
  <c r="F103" i="9" a="1"/>
  <c r="F103" i="9"/>
  <c r="F213" i="8" a="1"/>
  <c r="F213" i="8"/>
  <c r="E130" i="10" a="1"/>
  <c r="E130" i="10"/>
  <c r="F54" i="5" a="1"/>
  <c r="F54" i="5"/>
  <c r="F168" i="9" a="1"/>
  <c r="F168" i="9"/>
  <c r="F464" i="9" a="1"/>
  <c r="F464" i="9"/>
  <c r="E93" i="10" a="1"/>
  <c r="E93" i="10"/>
  <c r="F393" i="9" a="1"/>
  <c r="F393" i="9"/>
  <c r="F485" i="8" a="1"/>
  <c r="F485" i="8"/>
  <c r="E10" i="6" a="1"/>
  <c r="E10" i="6"/>
  <c r="F543" i="9" a="1"/>
  <c r="F543" i="9"/>
  <c r="F389" i="9" a="1"/>
  <c r="F389" i="9"/>
  <c r="F50" i="5" a="1"/>
  <c r="F50" i="5"/>
  <c r="F221" i="8" a="1"/>
  <c r="F221" i="8"/>
  <c r="F369" i="8" a="1"/>
  <c r="F369" i="8"/>
  <c r="F97" i="5" a="1"/>
  <c r="F97" i="5"/>
  <c r="F529" i="9" a="1"/>
  <c r="F529" i="9"/>
  <c r="F85" i="5" a="1"/>
  <c r="F85" i="5"/>
  <c r="F575" i="9" a="1"/>
  <c r="F575" i="9"/>
  <c r="F70" i="5" a="1"/>
  <c r="F70" i="5"/>
  <c r="F298" i="5" a="1"/>
  <c r="F298" i="5"/>
  <c r="F76" i="8" a="1"/>
  <c r="F76" i="8"/>
  <c r="F100" i="8" a="1"/>
  <c r="F100" i="8"/>
  <c r="F337" i="9" a="1"/>
  <c r="F337" i="9"/>
  <c r="F293" i="8" a="1"/>
  <c r="F293" i="8"/>
  <c r="E157" i="10" a="1"/>
  <c r="E157" i="10"/>
  <c r="F242" i="5" a="1"/>
  <c r="F242" i="5"/>
  <c r="F424" i="8" a="1"/>
  <c r="F424" i="8"/>
  <c r="F292" i="9" a="1"/>
  <c r="F292" i="9"/>
  <c r="F547" i="9" a="1"/>
  <c r="F547" i="9"/>
  <c r="F249" i="5" a="1"/>
  <c r="F249" i="5"/>
  <c r="F414" i="9" a="1"/>
  <c r="F414" i="9"/>
  <c r="F281" i="5" a="1"/>
  <c r="F281" i="5"/>
  <c r="F161" i="9" a="1"/>
  <c r="F161" i="9"/>
  <c r="E134" i="10" a="1"/>
  <c r="E134" i="10"/>
  <c r="F309" i="8" a="1"/>
  <c r="F309" i="8"/>
  <c r="E183" i="10" a="1"/>
  <c r="E183" i="10"/>
  <c r="F306" i="9" a="1"/>
  <c r="F306" i="9"/>
  <c r="F2" i="8" a="1"/>
  <c r="F2" i="8"/>
  <c r="F360" i="9" a="1"/>
  <c r="F360" i="9"/>
  <c r="F244" i="5" a="1"/>
  <c r="F244" i="5"/>
  <c r="F144" i="8" a="1"/>
  <c r="F144" i="8"/>
  <c r="E78" i="10" a="1"/>
  <c r="E78" i="10"/>
  <c r="F147" i="9" a="1"/>
  <c r="F147" i="9"/>
  <c r="F113" i="5" a="1"/>
  <c r="F113" i="5"/>
  <c r="F463" i="8" a="1"/>
  <c r="F463" i="8"/>
  <c r="F496" i="8" a="1"/>
  <c r="F496" i="8"/>
  <c r="F402" i="9" a="1"/>
  <c r="F402" i="9"/>
  <c r="F362" i="5" a="1"/>
  <c r="F362" i="5"/>
  <c r="F350" i="8" a="1"/>
  <c r="F350" i="8"/>
  <c r="F111" i="5" a="1"/>
  <c r="F111" i="5"/>
  <c r="F415" i="9" a="1"/>
  <c r="F415" i="9"/>
  <c r="F326" i="5" a="1"/>
  <c r="F326" i="5"/>
  <c r="E104" i="10" a="1"/>
  <c r="E104" i="10"/>
  <c r="F54" i="9" a="1"/>
  <c r="F54" i="9"/>
  <c r="E127" i="10" a="1"/>
  <c r="E127" i="10"/>
  <c r="F468" i="8" a="1"/>
  <c r="F468" i="8"/>
  <c r="F271" i="8" a="1"/>
  <c r="F271" i="8"/>
  <c r="F339" i="5" a="1"/>
  <c r="F339" i="5"/>
  <c r="E153" i="10" a="1"/>
  <c r="E153" i="10"/>
  <c r="F61" i="5" a="1"/>
  <c r="F61" i="5"/>
  <c r="F322" i="8" a="1"/>
  <c r="F322" i="8"/>
  <c r="F197" i="9" a="1"/>
  <c r="F197" i="9"/>
  <c r="F407" i="8" a="1"/>
  <c r="F407" i="8"/>
  <c r="F235" i="9" a="1"/>
  <c r="F235" i="9"/>
  <c r="F307" i="5" a="1"/>
  <c r="F307" i="5"/>
  <c r="F125" i="8" a="1"/>
  <c r="F125" i="8"/>
  <c r="E76" i="10" a="1"/>
  <c r="E76" i="10"/>
  <c r="F320" i="9" a="1"/>
  <c r="F320" i="9"/>
  <c r="F483" i="8" a="1"/>
  <c r="F483" i="8"/>
  <c r="E145" i="10" a="1"/>
  <c r="E145" i="10"/>
  <c r="F294" i="8" a="1"/>
  <c r="F294" i="8"/>
  <c r="F598" i="9" a="1"/>
  <c r="F598" i="9"/>
  <c r="F247" i="5" a="1"/>
  <c r="F247" i="5"/>
  <c r="F173" i="9" a="1"/>
  <c r="F173" i="9"/>
  <c r="F119" i="5" a="1"/>
  <c r="F119" i="5"/>
  <c r="F188" i="8" a="1"/>
  <c r="F188" i="8"/>
  <c r="F337" i="5" a="1"/>
  <c r="F337" i="5"/>
  <c r="F341" i="8" a="1"/>
  <c r="F341" i="8"/>
  <c r="F263" i="8" a="1"/>
  <c r="F263" i="8"/>
  <c r="F226" i="8" a="1"/>
  <c r="F226" i="8"/>
  <c r="E31" i="10" a="1"/>
  <c r="E31" i="10"/>
  <c r="E67" i="10" a="1"/>
  <c r="E67" i="10"/>
  <c r="F405" i="8" a="1"/>
  <c r="F405" i="8"/>
  <c r="E55" i="10" a="1"/>
  <c r="E55" i="10"/>
  <c r="F204" i="8" a="1"/>
  <c r="F204" i="8"/>
  <c r="F545" i="9" a="1"/>
  <c r="F545" i="9"/>
  <c r="F428" i="9" a="1"/>
  <c r="F428" i="9"/>
  <c r="F254" i="8" a="1"/>
  <c r="F254" i="8"/>
  <c r="F241" i="9" a="1"/>
  <c r="F241" i="9"/>
  <c r="F190" i="8" a="1"/>
  <c r="F190" i="8"/>
  <c r="F58" i="9" a="1"/>
  <c r="F58" i="9"/>
  <c r="F184" i="8" a="1"/>
  <c r="F184" i="8"/>
  <c r="F317" i="5" a="1"/>
  <c r="F317" i="5"/>
  <c r="F61" i="8" a="1"/>
  <c r="F61" i="8"/>
  <c r="F348" i="5" a="1"/>
  <c r="F348" i="5"/>
  <c r="F123" i="9" a="1"/>
  <c r="F123" i="9"/>
  <c r="F195" i="8" a="1"/>
  <c r="F195" i="8"/>
  <c r="F9" i="5" a="1"/>
  <c r="F9" i="5"/>
  <c r="F474" i="8" a="1"/>
  <c r="F474" i="8"/>
  <c r="F524" i="9" a="1"/>
  <c r="F524" i="9"/>
  <c r="F490" i="9" a="1"/>
  <c r="F490" i="9"/>
  <c r="F300" i="5" a="1"/>
  <c r="F300" i="5"/>
  <c r="F39" i="9" a="1"/>
  <c r="F39" i="9"/>
  <c r="F155" i="8" a="1"/>
  <c r="F155" i="8"/>
  <c r="E3" i="7" a="1"/>
  <c r="E3" i="7"/>
  <c r="D190" i="8" a="1"/>
  <c r="D190" i="8"/>
  <c r="D69" i="5" a="1"/>
  <c r="D69" i="5"/>
  <c r="D166" i="8" a="1"/>
  <c r="D166" i="8"/>
  <c r="D501" i="9" a="1"/>
  <c r="D501" i="9"/>
  <c r="D64" i="9" a="1"/>
  <c r="D64" i="9"/>
  <c r="D197" i="5" a="1"/>
  <c r="D197" i="5"/>
  <c r="D247" i="8" a="1"/>
  <c r="D247" i="8"/>
  <c r="D153" i="8" a="1"/>
  <c r="D153" i="8"/>
  <c r="D94" i="8" a="1"/>
  <c r="D94" i="8"/>
  <c r="C136" i="10" a="1"/>
  <c r="C136" i="10"/>
  <c r="D558" i="9" a="1"/>
  <c r="D558" i="9"/>
  <c r="D183" i="5" a="1"/>
  <c r="D183" i="5"/>
  <c r="D254" i="9" a="1"/>
  <c r="D254" i="9"/>
  <c r="D276" i="5" a="1"/>
  <c r="D276" i="5"/>
  <c r="E126" i="10" a="1"/>
  <c r="E126" i="10"/>
  <c r="F121" i="8" a="1"/>
  <c r="F121" i="8"/>
  <c r="F310" i="9" a="1"/>
  <c r="F310" i="9"/>
  <c r="F258" i="5" a="1"/>
  <c r="F258" i="5"/>
  <c r="F237" i="5" a="1"/>
  <c r="F237" i="5"/>
  <c r="F332" i="9" a="1"/>
  <c r="F332" i="9"/>
  <c r="F176" i="9" a="1"/>
  <c r="F176" i="9"/>
  <c r="F272" i="9" a="1"/>
  <c r="F272" i="9"/>
  <c r="F444" i="9" a="1"/>
  <c r="F444" i="9"/>
  <c r="F24" i="8" a="1"/>
  <c r="F24" i="8"/>
  <c r="F239" i="8" a="1"/>
  <c r="F239" i="8"/>
  <c r="F306" i="5" a="1"/>
  <c r="F306" i="5"/>
  <c r="F77" i="8" a="1"/>
  <c r="F77" i="8"/>
  <c r="F105" i="9" a="1"/>
  <c r="F105" i="9"/>
  <c r="F505" i="9" a="1"/>
  <c r="F505" i="9"/>
  <c r="F385" i="9" a="1"/>
  <c r="F385" i="9"/>
  <c r="F531" i="9" a="1"/>
  <c r="F531" i="9"/>
  <c r="F45" i="8" a="1"/>
  <c r="F45" i="8"/>
  <c r="F261" i="9" a="1"/>
  <c r="F261" i="9"/>
  <c r="F224" i="5" a="1"/>
  <c r="F224" i="5"/>
  <c r="E179" i="10" a="1"/>
  <c r="E179" i="10"/>
  <c r="F220" i="9" a="1"/>
  <c r="F220" i="9"/>
  <c r="F369" i="5" a="1"/>
  <c r="F369" i="5"/>
  <c r="E177" i="10" a="1"/>
  <c r="E177" i="10"/>
  <c r="F477" i="8" a="1"/>
  <c r="F477" i="8"/>
  <c r="F59" i="5" a="1"/>
  <c r="F59" i="5"/>
  <c r="E19" i="10" a="1"/>
  <c r="E19" i="10"/>
  <c r="F290" i="8" a="1"/>
  <c r="F290" i="8"/>
  <c r="F48" i="8" a="1"/>
  <c r="F48" i="8"/>
  <c r="E14" i="7" a="1"/>
  <c r="E14" i="7"/>
  <c r="F466" i="9" a="1"/>
  <c r="F466" i="9"/>
  <c r="F134" i="5" a="1"/>
  <c r="F134" i="5"/>
  <c r="F76" i="9" a="1"/>
  <c r="F76" i="9"/>
  <c r="F34" i="5" a="1"/>
  <c r="F34" i="5"/>
  <c r="F257" i="8" a="1"/>
  <c r="F257" i="8"/>
  <c r="F441" i="9" a="1"/>
  <c r="F441" i="9"/>
  <c r="F338" i="5" a="1"/>
  <c r="F338" i="5"/>
  <c r="F94" i="9" a="1"/>
  <c r="F94" i="9"/>
  <c r="E15" i="7" a="1"/>
  <c r="E15" i="7"/>
  <c r="E109" i="10" a="1"/>
  <c r="E109" i="10"/>
  <c r="F44" i="9" a="1"/>
  <c r="F44" i="9"/>
  <c r="F303" i="5" a="1"/>
  <c r="F303" i="5"/>
  <c r="E71" i="10" a="1"/>
  <c r="E71" i="10"/>
  <c r="F396" i="8" a="1"/>
  <c r="F396" i="8"/>
  <c r="F149" i="5" a="1"/>
  <c r="F149" i="5"/>
  <c r="F424" i="9" a="1"/>
  <c r="F424" i="9"/>
  <c r="F122" i="8" a="1"/>
  <c r="F122" i="8"/>
  <c r="F403" i="8" a="1"/>
  <c r="F403" i="8"/>
  <c r="E128" i="10" a="1"/>
  <c r="E128" i="10"/>
  <c r="F368" i="8" a="1"/>
  <c r="F368" i="8"/>
  <c r="E96" i="10" a="1"/>
  <c r="E96" i="10"/>
  <c r="F296" i="8" a="1"/>
  <c r="F296" i="8"/>
  <c r="F386" i="8" a="1"/>
  <c r="F386" i="8"/>
  <c r="F318" i="9" a="1"/>
  <c r="F318" i="9"/>
  <c r="F26" i="8" a="1"/>
  <c r="F26" i="8"/>
  <c r="F283" i="9" a="1"/>
  <c r="F283" i="9"/>
  <c r="F437" i="9" a="1"/>
  <c r="F437" i="9"/>
  <c r="F188" i="5" a="1"/>
  <c r="F188" i="5"/>
  <c r="E30" i="10" a="1"/>
  <c r="E30" i="10"/>
  <c r="F519" i="9" a="1"/>
  <c r="F519" i="9"/>
  <c r="F343" i="8" a="1"/>
  <c r="F343" i="8"/>
  <c r="F376" i="5" a="1"/>
  <c r="F376" i="5"/>
  <c r="E23" i="10" a="1"/>
  <c r="E23" i="10"/>
  <c r="F391" i="8" a="1"/>
  <c r="F391" i="8"/>
  <c r="F127" i="5" a="1"/>
  <c r="F127" i="5"/>
  <c r="F38" i="5" a="1"/>
  <c r="F38" i="5"/>
  <c r="F73" i="8" a="1"/>
  <c r="F73" i="8"/>
  <c r="F75" i="5" a="1"/>
  <c r="F75" i="5"/>
  <c r="F587" i="9" a="1"/>
  <c r="F587" i="9"/>
  <c r="F49" i="9" a="1"/>
  <c r="F49" i="9"/>
  <c r="E122" i="10" a="1"/>
  <c r="E122" i="10"/>
  <c r="F207" i="9" a="1"/>
  <c r="F207" i="9"/>
  <c r="F426" i="9" a="1"/>
  <c r="F426" i="9"/>
  <c r="F56" i="8" a="1"/>
  <c r="F56" i="8"/>
  <c r="E110" i="10" a="1"/>
  <c r="E110" i="10"/>
  <c r="F452" i="9" a="1"/>
  <c r="F452" i="9"/>
  <c r="F86" i="5" a="1"/>
  <c r="F86" i="5"/>
  <c r="F205" i="5" a="1"/>
  <c r="F205" i="5"/>
  <c r="F437" i="8" a="1"/>
  <c r="F437" i="8"/>
  <c r="F288" i="9" a="1"/>
  <c r="F288" i="9"/>
  <c r="F139" i="9" a="1"/>
  <c r="F139" i="9"/>
  <c r="F497" i="9" a="1"/>
  <c r="F497" i="9"/>
  <c r="E4" i="6" a="1"/>
  <c r="E4" i="6"/>
  <c r="F208" i="5" a="1"/>
  <c r="F208" i="5"/>
  <c r="F217" i="9" a="1"/>
  <c r="F217" i="9"/>
  <c r="F353" i="8" a="1"/>
  <c r="F353" i="8"/>
  <c r="F322" i="5" a="1"/>
  <c r="F322" i="5"/>
  <c r="F6" i="8" a="1"/>
  <c r="F6" i="8"/>
  <c r="C177" i="10" a="1"/>
  <c r="C177" i="10"/>
  <c r="D14" i="8" a="1"/>
  <c r="D14" i="8"/>
  <c r="D547" i="9" a="1"/>
  <c r="D547" i="9"/>
  <c r="D249" i="5" a="1"/>
  <c r="D249" i="5"/>
  <c r="D282" i="8" a="1"/>
  <c r="D282" i="8"/>
  <c r="D81" i="8" a="1"/>
  <c r="D81" i="8"/>
  <c r="D298" i="9" a="1"/>
  <c r="D298" i="9"/>
  <c r="D354" i="9" a="1"/>
  <c r="D354" i="9"/>
  <c r="D356" i="9" a="1"/>
  <c r="D356" i="9"/>
  <c r="D273" i="9" a="1"/>
  <c r="D273" i="9"/>
  <c r="C99" i="10" a="1"/>
  <c r="C99" i="10"/>
  <c r="F393" i="8" a="1"/>
  <c r="F393" i="8"/>
  <c r="F301" i="5" a="1"/>
  <c r="F301" i="5"/>
  <c r="E9" i="7" a="1"/>
  <c r="E9" i="7"/>
  <c r="F67" i="9" a="1"/>
  <c r="F67" i="9"/>
  <c r="F65" i="9" a="1"/>
  <c r="F65" i="9"/>
  <c r="E151" i="10" a="1"/>
  <c r="E151" i="10"/>
  <c r="F208" i="9" a="1"/>
  <c r="F208" i="9"/>
  <c r="F270" i="9" a="1"/>
  <c r="F270" i="9"/>
  <c r="E36" i="10" a="1"/>
  <c r="E36" i="10"/>
  <c r="F113" i="8" a="1"/>
  <c r="F113" i="8"/>
  <c r="F302" i="5" a="1"/>
  <c r="F302" i="5"/>
  <c r="F494" i="8" a="1"/>
  <c r="F494" i="8"/>
  <c r="F357" i="9" a="1"/>
  <c r="F357" i="9"/>
  <c r="F429" i="9" a="1"/>
  <c r="F429" i="9"/>
  <c r="F156" i="5" a="1"/>
  <c r="F156" i="5"/>
  <c r="F459" i="9" a="1"/>
  <c r="F459" i="9"/>
  <c r="E181" i="10" a="1"/>
  <c r="E181" i="10"/>
  <c r="E186" i="10" a="1"/>
  <c r="E186" i="10"/>
  <c r="F102" i="9" a="1"/>
  <c r="F102" i="9"/>
  <c r="F207" i="8" a="1"/>
  <c r="F207" i="8"/>
  <c r="F580" i="9" a="1"/>
  <c r="F580" i="9"/>
  <c r="F2" i="5" a="1"/>
  <c r="F2" i="5"/>
  <c r="F57" i="9" a="1"/>
  <c r="F57" i="9"/>
  <c r="E54" i="10" a="1"/>
  <c r="E54" i="10"/>
  <c r="F462" i="8" a="1"/>
  <c r="F462" i="8"/>
  <c r="F13" i="9" a="1"/>
  <c r="F13" i="9"/>
  <c r="F470" i="8" a="1"/>
  <c r="F470" i="8"/>
  <c r="F326" i="8" a="1"/>
  <c r="F326" i="8"/>
  <c r="F499" i="9" a="1"/>
  <c r="F499" i="9"/>
  <c r="F553" i="9" a="1"/>
  <c r="F553" i="9"/>
  <c r="F522" i="9" a="1"/>
  <c r="F522" i="9"/>
  <c r="F512" i="9" a="1"/>
  <c r="F512" i="9"/>
  <c r="E79" i="10" a="1"/>
  <c r="E79" i="10"/>
  <c r="F314" i="8" a="1"/>
  <c r="F314" i="8"/>
  <c r="F157" i="8" a="1"/>
  <c r="F157" i="8"/>
  <c r="F226" i="5" a="1"/>
  <c r="F226" i="5"/>
  <c r="E46" i="10" a="1"/>
  <c r="E46" i="10"/>
  <c r="F110" i="8" a="1"/>
  <c r="F110" i="8"/>
  <c r="F399" i="8" a="1"/>
  <c r="F399" i="8"/>
  <c r="F533" i="9" a="1"/>
  <c r="F533" i="9"/>
  <c r="F58" i="5" a="1"/>
  <c r="F58" i="5"/>
  <c r="F70" i="8" a="1"/>
  <c r="F70" i="8"/>
  <c r="D48" i="5" a="1"/>
  <c r="D48" i="5"/>
  <c r="D79" i="8" a="1"/>
  <c r="D79" i="8"/>
  <c r="D107" i="5" a="1"/>
  <c r="D107" i="5"/>
  <c r="D356" i="8" a="1"/>
  <c r="D356" i="8"/>
  <c r="C163" i="10" a="1"/>
  <c r="C163" i="10"/>
  <c r="D65" i="9" a="1"/>
  <c r="D65" i="9"/>
  <c r="D136" i="5" a="1"/>
  <c r="D136" i="5"/>
  <c r="D175" i="8" a="1"/>
  <c r="D175" i="8"/>
  <c r="D203" i="5" a="1"/>
  <c r="D203" i="5"/>
  <c r="D359" i="5" a="1"/>
  <c r="D359" i="5"/>
  <c r="D36" i="8" a="1"/>
  <c r="D36" i="8"/>
  <c r="D60" i="9" a="1"/>
  <c r="D60" i="9"/>
  <c r="D335" i="9" a="1"/>
  <c r="D335" i="9"/>
  <c r="D583" i="9" a="1"/>
  <c r="D583" i="9"/>
  <c r="D397" i="9" a="1"/>
  <c r="D397" i="9"/>
  <c r="D240" i="5" a="1"/>
  <c r="D240" i="5"/>
  <c r="D402" i="9" a="1"/>
  <c r="D402" i="9"/>
  <c r="D364" i="9" a="1"/>
  <c r="D364" i="9"/>
  <c r="D458" i="9" a="1"/>
  <c r="D458" i="9"/>
  <c r="D383" i="5" a="1"/>
  <c r="D383" i="5"/>
  <c r="D281" i="9" a="1"/>
  <c r="D281" i="9"/>
  <c r="D277" i="8" a="1"/>
  <c r="D277" i="8"/>
  <c r="D364" i="5" a="1"/>
  <c r="D364" i="5"/>
  <c r="D191" i="5" a="1"/>
  <c r="D191" i="5"/>
  <c r="D145" i="8" a="1"/>
  <c r="D145" i="8"/>
  <c r="C128" i="10" a="1"/>
  <c r="C128" i="10"/>
  <c r="D467" i="9" a="1"/>
  <c r="D467" i="9"/>
  <c r="C70" i="10" a="1"/>
  <c r="C70" i="10"/>
  <c r="D177" i="9" a="1"/>
  <c r="D177" i="9"/>
  <c r="D354" i="5" a="1"/>
  <c r="D354" i="5"/>
  <c r="C78" i="10" a="1"/>
  <c r="C78" i="10"/>
  <c r="C126" i="10" a="1"/>
  <c r="C126" i="10"/>
  <c r="D316" i="8" a="1"/>
  <c r="D316" i="8"/>
  <c r="D342" i="8" a="1"/>
  <c r="D342" i="8"/>
  <c r="D59" i="5" a="1"/>
  <c r="D59" i="5"/>
  <c r="D422" i="8" a="1"/>
  <c r="D422" i="8"/>
  <c r="D386" i="9" a="1"/>
  <c r="D386" i="9"/>
  <c r="D340" i="9" a="1"/>
  <c r="D340" i="9"/>
  <c r="D522" i="9" a="1"/>
  <c r="D522" i="9"/>
  <c r="C154" i="10" a="1"/>
  <c r="C154" i="10"/>
  <c r="D284" i="5" a="1"/>
  <c r="D284" i="5"/>
  <c r="D437" i="9" a="1"/>
  <c r="D437" i="9"/>
  <c r="D27" i="9" a="1"/>
  <c r="D27" i="9"/>
  <c r="C3" i="7" a="1"/>
  <c r="C3" i="7"/>
  <c r="D257" i="5" a="1"/>
  <c r="D257" i="5"/>
  <c r="D285" i="5" a="1"/>
  <c r="D285" i="5"/>
  <c r="D99" i="8" a="1"/>
  <c r="D99" i="8"/>
  <c r="D485" i="8" a="1"/>
  <c r="D485" i="8"/>
  <c r="D95" i="9" a="1"/>
  <c r="D95" i="9"/>
  <c r="C8" i="10" a="1"/>
  <c r="C8" i="10"/>
  <c r="D556" i="9" a="1"/>
  <c r="D556" i="9"/>
  <c r="D309" i="5" a="1"/>
  <c r="D309" i="5"/>
  <c r="D342" i="5" a="1"/>
  <c r="D342" i="5"/>
  <c r="D256" i="8" a="1"/>
  <c r="D256" i="8"/>
  <c r="D393" i="8" a="1"/>
  <c r="D393" i="8"/>
  <c r="D412" i="8" a="1"/>
  <c r="D412" i="8"/>
  <c r="D12" i="5" a="1"/>
  <c r="D12" i="5"/>
  <c r="D289" i="8" a="1"/>
  <c r="D289" i="8"/>
  <c r="D439" i="9" a="1"/>
  <c r="D439" i="9"/>
  <c r="D110" i="5" a="1"/>
  <c r="D110" i="5"/>
  <c r="C32" i="10" a="1"/>
  <c r="C32" i="10"/>
  <c r="D454" i="8" a="1"/>
  <c r="D454" i="8"/>
  <c r="D44" i="8" a="1"/>
  <c r="D44" i="8"/>
  <c r="D277" i="9" a="1"/>
  <c r="D277" i="9"/>
  <c r="D112" i="5" a="1"/>
  <c r="D112" i="5"/>
  <c r="D102" i="8" a="1"/>
  <c r="D102" i="8"/>
  <c r="D206" i="9" a="1"/>
  <c r="D206" i="9"/>
  <c r="D345" i="5" a="1"/>
  <c r="D345" i="5"/>
  <c r="D591" i="9" a="1"/>
  <c r="D591" i="9"/>
  <c r="D186" i="5" a="1"/>
  <c r="D186" i="5"/>
  <c r="D319" i="9" a="1"/>
  <c r="D319" i="9"/>
  <c r="C133" i="10" a="1"/>
  <c r="C133" i="10"/>
  <c r="D63" i="8" a="1"/>
  <c r="D63" i="8"/>
  <c r="D259" i="8" a="1"/>
  <c r="D259" i="8"/>
  <c r="D78" i="8" a="1"/>
  <c r="D78" i="8"/>
  <c r="D40" i="9" a="1"/>
  <c r="D40" i="9"/>
  <c r="D122" i="9" a="1"/>
  <c r="D122" i="9"/>
  <c r="D377" i="9" a="1"/>
  <c r="D377" i="9"/>
  <c r="D118" i="9" a="1"/>
  <c r="D118" i="9"/>
  <c r="D106" i="9" a="1"/>
  <c r="D106" i="9"/>
  <c r="D368" i="9" a="1"/>
  <c r="D368" i="9"/>
  <c r="D111" i="8" a="1"/>
  <c r="D111" i="8"/>
  <c r="D295" i="9" a="1"/>
  <c r="D295" i="9"/>
  <c r="C12" i="10" a="1"/>
  <c r="C12" i="10"/>
  <c r="D88" i="5" a="1"/>
  <c r="D88" i="5"/>
  <c r="D31" i="9" a="1"/>
  <c r="D31" i="9"/>
  <c r="D406" i="9" a="1"/>
  <c r="D406" i="9"/>
  <c r="D283" i="8" a="1"/>
  <c r="D283" i="8"/>
  <c r="D308" i="9" a="1"/>
  <c r="D308" i="9"/>
  <c r="D99" i="9" a="1"/>
  <c r="D99" i="9"/>
  <c r="D503" i="9" a="1"/>
  <c r="D503" i="9"/>
  <c r="D474" i="8" a="1"/>
  <c r="D474" i="8"/>
  <c r="D275" i="8" a="1"/>
  <c r="D275" i="8"/>
  <c r="D435" i="8" a="1"/>
  <c r="D435" i="8"/>
  <c r="D520" i="9" a="1"/>
  <c r="D520" i="9"/>
  <c r="D30" i="9" a="1"/>
  <c r="D30" i="9"/>
  <c r="D146" i="9" a="1"/>
  <c r="D146" i="9"/>
  <c r="C80" i="10" a="1"/>
  <c r="C80" i="10"/>
  <c r="D447" i="8" a="1"/>
  <c r="D447" i="8"/>
  <c r="D469" i="8" a="1"/>
  <c r="D469" i="8"/>
  <c r="C65" i="10" a="1"/>
  <c r="C65" i="10"/>
  <c r="C87" i="10" a="1"/>
  <c r="C87" i="10"/>
  <c r="D76" i="9" a="1"/>
  <c r="D76" i="9"/>
  <c r="D34" i="5" a="1"/>
  <c r="D34" i="5"/>
  <c r="D13" i="9" a="1"/>
  <c r="D13" i="9"/>
  <c r="D233" i="9" a="1"/>
  <c r="D233" i="9"/>
  <c r="D144" i="8" a="1"/>
  <c r="D144" i="8"/>
  <c r="C77" i="10" a="1"/>
  <c r="C77" i="10"/>
  <c r="D130" i="5" a="1"/>
  <c r="D130" i="5"/>
  <c r="D267" i="9" a="1"/>
  <c r="D267" i="9"/>
  <c r="D220" i="5" a="1"/>
  <c r="D220" i="5"/>
  <c r="C160" i="10" a="1"/>
  <c r="C160" i="10"/>
  <c r="D265" i="8" a="1"/>
  <c r="D265" i="8"/>
  <c r="D321" i="9" a="1"/>
  <c r="D321" i="9"/>
  <c r="D223" i="5" a="1"/>
  <c r="D223" i="5"/>
  <c r="D301" i="5" a="1"/>
  <c r="D301" i="5"/>
  <c r="D179" i="8" a="1"/>
  <c r="D179" i="8"/>
  <c r="D324" i="8" a="1"/>
  <c r="D324" i="8"/>
  <c r="D223" i="8" a="1"/>
  <c r="D223" i="8"/>
  <c r="D182" i="5" a="1"/>
  <c r="D182" i="5"/>
  <c r="D460" i="8" a="1"/>
  <c r="D460" i="8"/>
  <c r="D453" i="8" a="1"/>
  <c r="D453" i="8"/>
  <c r="D396" i="9" a="1"/>
  <c r="D396" i="9"/>
  <c r="D288" i="8" a="1"/>
  <c r="D288" i="8"/>
  <c r="D14" i="5" a="1"/>
  <c r="D14" i="5"/>
  <c r="D299" i="9" a="1"/>
  <c r="D299" i="9"/>
  <c r="D404" i="9" a="1"/>
  <c r="D404" i="9"/>
  <c r="D125" i="5" a="1"/>
  <c r="D125" i="5"/>
  <c r="D57" i="9" a="1"/>
  <c r="D57" i="9"/>
  <c r="D201" i="8" a="1"/>
  <c r="D201" i="8"/>
  <c r="D131" i="9" a="1"/>
  <c r="D131" i="9"/>
  <c r="D57" i="8" a="1"/>
  <c r="D57" i="8"/>
  <c r="D579" i="9" a="1"/>
  <c r="D579" i="9"/>
  <c r="D173" i="9" a="1"/>
  <c r="D173" i="9"/>
  <c r="D192" i="5" a="1"/>
  <c r="D192" i="5"/>
  <c r="D16" i="9" a="1"/>
  <c r="D16" i="9"/>
  <c r="D51" i="8" a="1"/>
  <c r="D51" i="8"/>
  <c r="D589" i="9" a="1"/>
  <c r="D589" i="9"/>
  <c r="D197" i="8" a="1"/>
  <c r="D197" i="8"/>
  <c r="D191" i="8" a="1"/>
  <c r="D191" i="8"/>
  <c r="C29" i="10" a="1"/>
  <c r="C29" i="10"/>
  <c r="C112" i="10" a="1"/>
  <c r="C112" i="10"/>
  <c r="D216" i="5" a="1"/>
  <c r="D216" i="5"/>
  <c r="D202" i="5" a="1"/>
  <c r="D202" i="5"/>
  <c r="D10" i="8" a="1"/>
  <c r="D10" i="8"/>
  <c r="D60" i="8" a="1"/>
  <c r="D60" i="8"/>
  <c r="C135" i="10" a="1"/>
  <c r="C135" i="10"/>
  <c r="D246" i="9" a="1"/>
  <c r="D246" i="9"/>
  <c r="D234" i="5" a="1"/>
  <c r="D234" i="5"/>
  <c r="D493" i="9" a="1"/>
  <c r="D493" i="9"/>
  <c r="D39" i="5" a="1"/>
  <c r="D39" i="5"/>
  <c r="D441" i="8" a="1"/>
  <c r="D441" i="8"/>
  <c r="D58" i="9" a="1"/>
  <c r="D58" i="9"/>
  <c r="D186" i="8" a="1"/>
  <c r="D186" i="8"/>
  <c r="D534" i="9" a="1"/>
  <c r="D534" i="9"/>
  <c r="D405" i="9" a="1"/>
  <c r="D405" i="9"/>
  <c r="D9" i="8" a="1"/>
  <c r="D9" i="8"/>
  <c r="C103" i="10" a="1"/>
  <c r="C103" i="10"/>
  <c r="D488" i="9" a="1"/>
  <c r="D488" i="9"/>
  <c r="D385" i="8" a="1"/>
  <c r="D385" i="8"/>
  <c r="D114" i="8" a="1"/>
  <c r="D114" i="8"/>
  <c r="D190" i="5" a="1"/>
  <c r="D190" i="5"/>
  <c r="D484" i="8" a="1"/>
  <c r="D484" i="8"/>
  <c r="C184" i="10" a="1"/>
  <c r="C184" i="10"/>
  <c r="C59" i="10" a="1"/>
  <c r="C59" i="10"/>
  <c r="D503" i="8" a="1"/>
  <c r="D503" i="8"/>
  <c r="D379" i="9" a="1"/>
  <c r="D379" i="9"/>
  <c r="D502" i="8" a="1"/>
  <c r="D502" i="8"/>
  <c r="D211" i="5" a="1"/>
  <c r="D211" i="5"/>
  <c r="D116" i="8" a="1"/>
  <c r="D116" i="8"/>
  <c r="C151" i="10" a="1"/>
  <c r="C151" i="10"/>
  <c r="D498" i="8" a="1"/>
  <c r="D498" i="8"/>
  <c r="D44" i="9" a="1"/>
  <c r="D44" i="9"/>
  <c r="D303" i="5" a="1"/>
  <c r="D303" i="5"/>
  <c r="D249" i="9" a="1"/>
  <c r="D249" i="9"/>
  <c r="D337" i="8" a="1"/>
  <c r="D337" i="8"/>
  <c r="C173" i="10" a="1"/>
  <c r="C173" i="10"/>
  <c r="D155" i="5" a="1"/>
  <c r="D155" i="5"/>
  <c r="D37" i="5" a="1"/>
  <c r="D37" i="5"/>
  <c r="D225" i="5" a="1"/>
  <c r="D225" i="5"/>
  <c r="C2" i="10" a="1"/>
  <c r="C2" i="10"/>
  <c r="D524" i="9" a="1"/>
  <c r="D524" i="9"/>
  <c r="C141" i="10" a="1"/>
  <c r="C141" i="10"/>
  <c r="D477" i="8" a="1"/>
  <c r="D477" i="8"/>
  <c r="C9" i="10" a="1"/>
  <c r="C9" i="10"/>
  <c r="C14" i="10" a="1"/>
  <c r="C14" i="10"/>
  <c r="D420" i="9" a="1"/>
  <c r="D420" i="9"/>
  <c r="C123" i="10" a="1"/>
  <c r="C123" i="10"/>
  <c r="D596" i="9" a="1"/>
  <c r="D596" i="9"/>
  <c r="D102" i="5" a="1"/>
  <c r="D102" i="5"/>
  <c r="D260" i="5" a="1"/>
  <c r="D260" i="5"/>
  <c r="D380" i="5" a="1"/>
  <c r="D380" i="5"/>
  <c r="D303" i="8" a="1"/>
  <c r="D303" i="8"/>
  <c r="D4" i="8" a="1"/>
  <c r="D4" i="8"/>
  <c r="D98" i="8" a="1"/>
  <c r="D98" i="8"/>
  <c r="D219" i="8" a="1"/>
  <c r="D219" i="8"/>
  <c r="D273" i="5" a="1"/>
  <c r="D273" i="5"/>
  <c r="D116" i="5" a="1"/>
  <c r="D116" i="5"/>
  <c r="D519" i="9" a="1"/>
  <c r="D519" i="9"/>
  <c r="D500" i="9" a="1"/>
  <c r="D500" i="9"/>
  <c r="D407" i="9" a="1"/>
  <c r="D407" i="9"/>
  <c r="D585" i="9" a="1"/>
  <c r="D585" i="9"/>
  <c r="D67" i="8" a="1"/>
  <c r="D67" i="8"/>
  <c r="D446" i="9" a="1"/>
  <c r="D446" i="9"/>
  <c r="D352" i="9" a="1"/>
  <c r="D352" i="9"/>
  <c r="D43" i="9" a="1"/>
  <c r="D43" i="9"/>
  <c r="D288" i="5" a="1"/>
  <c r="D288" i="5"/>
  <c r="D166" i="9" a="1"/>
  <c r="D166" i="9"/>
  <c r="D355" i="9" a="1"/>
  <c r="D355" i="9"/>
  <c r="C66" i="10" a="1"/>
  <c r="C66" i="10"/>
  <c r="D242" i="9" a="1"/>
  <c r="D242" i="9"/>
  <c r="D81" i="5" a="1"/>
  <c r="D81" i="5"/>
  <c r="D479" i="9" a="1"/>
  <c r="D479" i="9"/>
  <c r="D354" i="8" a="1"/>
  <c r="D354" i="8"/>
  <c r="D163" i="5" a="1"/>
  <c r="D163" i="5"/>
  <c r="D26" i="8" a="1"/>
  <c r="D26" i="8"/>
  <c r="D169" i="9" a="1"/>
  <c r="D169" i="9"/>
  <c r="D149" i="5" a="1"/>
  <c r="D149" i="5"/>
  <c r="D159" i="9" a="1"/>
  <c r="D159" i="9"/>
  <c r="D44" i="5" a="1"/>
  <c r="D44" i="5"/>
  <c r="D279" i="5" a="1"/>
  <c r="D279" i="5"/>
  <c r="D111" i="5" a="1"/>
  <c r="D111" i="5"/>
  <c r="C52" i="10" a="1"/>
  <c r="C52" i="10"/>
  <c r="D318" i="8" a="1"/>
  <c r="D318" i="8"/>
  <c r="D210" i="8" a="1"/>
  <c r="D210" i="8"/>
  <c r="C107" i="10" a="1"/>
  <c r="C107" i="10"/>
  <c r="C181" i="10" a="1"/>
  <c r="C181" i="10"/>
  <c r="D457" i="8" a="1"/>
  <c r="D457" i="8"/>
  <c r="D147" i="9" a="1"/>
  <c r="D147" i="9"/>
  <c r="D445" i="8" a="1"/>
  <c r="D445" i="8"/>
  <c r="D31" i="8" a="1"/>
  <c r="D31" i="8"/>
  <c r="D139" i="8" a="1"/>
  <c r="D139" i="8"/>
  <c r="D270" i="8" a="1"/>
  <c r="D270" i="8"/>
  <c r="C166" i="10" a="1"/>
  <c r="C166" i="10"/>
  <c r="C183" i="10" a="1"/>
  <c r="C183" i="10"/>
  <c r="D365" i="9" a="1"/>
  <c r="D365" i="9"/>
  <c r="D182" i="9" a="1"/>
  <c r="D182" i="9"/>
  <c r="D3" i="5" a="1"/>
  <c r="D3" i="5"/>
  <c r="D156" i="5" a="1"/>
  <c r="D156" i="5"/>
  <c r="D557" i="9" a="1"/>
  <c r="D557" i="9"/>
  <c r="D50" i="8" a="1"/>
  <c r="D50" i="8"/>
  <c r="D60" i="5" a="1"/>
  <c r="D60" i="5"/>
  <c r="D70" i="8" a="1"/>
  <c r="D70" i="8"/>
  <c r="D250" i="5" a="1"/>
  <c r="D250" i="5"/>
  <c r="C90" i="10" a="1"/>
  <c r="C90" i="10"/>
  <c r="D182" i="8" a="1"/>
  <c r="D182" i="8"/>
  <c r="D206" i="5" a="1"/>
  <c r="D206" i="5"/>
  <c r="D51" i="5" a="1"/>
  <c r="D51" i="5"/>
  <c r="D112" i="9" a="1"/>
  <c r="D112" i="9"/>
  <c r="D209" i="8" a="1"/>
  <c r="D209" i="8"/>
  <c r="D4" i="9" a="1"/>
  <c r="D4" i="9"/>
  <c r="D390" i="9" a="1"/>
  <c r="D390" i="9"/>
  <c r="D195" i="8" a="1"/>
  <c r="D195" i="8"/>
  <c r="D215" i="9" a="1"/>
  <c r="D215" i="9"/>
  <c r="D92" i="8" a="1"/>
  <c r="D92" i="8"/>
  <c r="D51" i="9" a="1"/>
  <c r="D51" i="9"/>
  <c r="D363" i="5" a="1"/>
  <c r="D363" i="5"/>
  <c r="C167" i="10" a="1"/>
  <c r="C167" i="10"/>
  <c r="D567" i="9" a="1"/>
  <c r="D567" i="9"/>
  <c r="D94" i="5" a="1"/>
  <c r="D94" i="5"/>
  <c r="D298" i="8" a="1"/>
  <c r="D298" i="8"/>
  <c r="D129" i="8" a="1"/>
  <c r="D129" i="8"/>
  <c r="D335" i="5" a="1"/>
  <c r="D335" i="5"/>
  <c r="D239" i="9" a="1"/>
  <c r="D239" i="9"/>
  <c r="C156" i="10" a="1"/>
  <c r="C156" i="10"/>
  <c r="D144" i="9" a="1"/>
  <c r="D144" i="9"/>
  <c r="D371" i="5" a="1"/>
  <c r="D371" i="5"/>
  <c r="D584" i="9" a="1"/>
  <c r="D584" i="9"/>
  <c r="D314" i="9" a="1"/>
  <c r="D314" i="9"/>
  <c r="D52" i="5" a="1"/>
  <c r="D52" i="5"/>
  <c r="D292" i="5" a="1"/>
  <c r="D292" i="5"/>
  <c r="D103" i="8" a="1"/>
  <c r="D103" i="8"/>
  <c r="D576" i="9" a="1"/>
  <c r="D576" i="9"/>
  <c r="D66" i="5" a="1"/>
  <c r="D66" i="5"/>
  <c r="D108" i="9" a="1"/>
  <c r="D108" i="9"/>
  <c r="D4" i="5" a="1"/>
  <c r="D4" i="5"/>
  <c r="D313" i="5" a="1"/>
  <c r="D313" i="5"/>
  <c r="D149" i="8" a="1"/>
  <c r="D149" i="8"/>
  <c r="D369" i="8" a="1"/>
  <c r="D369" i="8"/>
  <c r="D248" i="8" a="1"/>
  <c r="D248" i="8"/>
  <c r="D16" i="5" a="1"/>
  <c r="D16" i="5"/>
  <c r="D499" i="8" a="1"/>
  <c r="D499" i="8"/>
  <c r="C22" i="10" a="1"/>
  <c r="C22" i="10"/>
  <c r="D152" i="9" a="1"/>
  <c r="D152" i="9"/>
  <c r="D90" i="5" a="1"/>
  <c r="D90" i="5"/>
  <c r="D127" i="9" a="1"/>
  <c r="D127" i="9"/>
  <c r="C165" i="10" a="1"/>
  <c r="C165" i="10"/>
  <c r="D368" i="8" a="1"/>
  <c r="D368" i="8"/>
  <c r="D104" i="5" a="1"/>
  <c r="D104" i="5"/>
  <c r="D276" i="8" a="1"/>
  <c r="D276" i="8"/>
  <c r="D492" i="9" a="1"/>
  <c r="D492" i="9"/>
  <c r="D334" i="9" a="1"/>
  <c r="D334" i="9"/>
  <c r="D221" i="5" a="1"/>
  <c r="D221" i="5"/>
  <c r="D306" i="8" a="1"/>
  <c r="D306" i="8"/>
  <c r="D42" i="5" a="1"/>
  <c r="D42" i="5"/>
  <c r="D146" i="8" a="1"/>
  <c r="D146" i="8"/>
  <c r="D414" i="8" a="1"/>
  <c r="D414" i="8"/>
  <c r="D235" i="5" a="1"/>
  <c r="D235" i="5"/>
  <c r="D491" i="8" a="1"/>
  <c r="D491" i="8"/>
  <c r="D70" i="9" a="1"/>
  <c r="D70" i="9"/>
  <c r="D82" i="5" a="1"/>
  <c r="D82" i="5"/>
  <c r="D67" i="9" a="1"/>
  <c r="D67" i="9"/>
  <c r="D289" i="9" a="1"/>
  <c r="D289" i="9"/>
  <c r="D366" i="5" a="1"/>
  <c r="D366" i="5"/>
  <c r="D242" i="8" a="1"/>
  <c r="D242" i="8"/>
  <c r="D560" i="9" a="1"/>
  <c r="D560" i="9"/>
  <c r="D119" i="5" a="1"/>
  <c r="D119" i="5"/>
  <c r="D188" i="8" a="1"/>
  <c r="D188" i="8"/>
  <c r="D332" i="5" a="1"/>
  <c r="D332" i="5"/>
  <c r="C28" i="10" a="1"/>
  <c r="C28" i="10"/>
  <c r="D280" i="9" a="1"/>
  <c r="D280" i="9"/>
  <c r="D266" i="9" a="1"/>
  <c r="D266" i="9"/>
  <c r="D171" i="5" a="1"/>
  <c r="D171" i="5"/>
  <c r="D231" i="9" a="1"/>
  <c r="D231" i="9"/>
  <c r="D255" i="8" a="1"/>
  <c r="D255" i="8"/>
  <c r="C116" i="10" a="1"/>
  <c r="C116" i="10"/>
  <c r="D220" i="8" a="1"/>
  <c r="D220" i="8"/>
  <c r="D58" i="8" a="1"/>
  <c r="D58" i="8"/>
  <c r="D92" i="5" a="1"/>
  <c r="D92" i="5"/>
  <c r="C93" i="10" a="1"/>
  <c r="C93" i="10"/>
  <c r="D21" i="9" a="1"/>
  <c r="D21" i="9"/>
  <c r="D463" i="9" a="1"/>
  <c r="D463" i="9"/>
  <c r="C4" i="10" a="1"/>
  <c r="C4" i="10"/>
  <c r="D130" i="9" a="1"/>
  <c r="D130" i="9"/>
  <c r="D121" i="9" a="1"/>
  <c r="D121" i="9"/>
  <c r="D372" i="5" a="1"/>
  <c r="D372" i="5"/>
  <c r="D245" i="9" a="1"/>
  <c r="D245" i="9"/>
  <c r="D314" i="5" a="1"/>
  <c r="D314" i="5"/>
  <c r="D322" i="8" a="1"/>
  <c r="D322" i="8"/>
  <c r="D47" i="9" a="1"/>
  <c r="D47" i="9"/>
  <c r="D215" i="5" a="1"/>
  <c r="D215" i="5"/>
  <c r="D170" i="9" a="1"/>
  <c r="D170" i="9"/>
  <c r="D327" i="9" a="1"/>
  <c r="D327" i="9"/>
  <c r="D169" i="8" a="1"/>
  <c r="D169" i="8"/>
  <c r="D50" i="5" a="1"/>
  <c r="D50" i="5"/>
  <c r="D221" i="8" a="1"/>
  <c r="D221" i="8"/>
  <c r="D376" i="8" a="1"/>
  <c r="D376" i="8"/>
  <c r="D52" i="8" a="1"/>
  <c r="D52" i="8"/>
  <c r="C129" i="10" a="1"/>
  <c r="C129" i="10"/>
  <c r="D287" i="8" a="1"/>
  <c r="D287" i="8"/>
  <c r="D474" i="9" a="1"/>
  <c r="D474" i="9"/>
  <c r="D113" i="9" a="1"/>
  <c r="D113" i="9"/>
  <c r="C170" i="10" a="1"/>
  <c r="C170" i="10"/>
  <c r="D17" i="9" a="1"/>
  <c r="D17" i="9"/>
  <c r="D262" i="9" a="1"/>
  <c r="D262" i="9"/>
  <c r="D282" i="5" a="1"/>
  <c r="D282" i="5"/>
  <c r="D533" i="9" a="1"/>
  <c r="D533" i="9"/>
  <c r="D58" i="5" a="1"/>
  <c r="D58" i="5"/>
  <c r="D34" i="9" a="1"/>
  <c r="D34" i="9"/>
  <c r="D99" i="5" a="1"/>
  <c r="D99" i="5"/>
  <c r="D184" i="9" a="1"/>
  <c r="D184" i="9"/>
  <c r="D347" i="8" a="1"/>
  <c r="D347" i="8"/>
  <c r="D378" i="5" a="1"/>
  <c r="D378" i="5"/>
  <c r="D199" i="9" a="1"/>
  <c r="D199" i="9"/>
  <c r="D152" i="5" a="1"/>
  <c r="D152" i="5"/>
  <c r="D213" i="9" a="1"/>
  <c r="D213" i="9"/>
  <c r="D428" i="9" a="1"/>
  <c r="D428" i="9"/>
  <c r="D202" i="8" a="1"/>
  <c r="D202" i="8"/>
  <c r="D389" i="9" a="1"/>
  <c r="D389" i="9"/>
  <c r="D278" i="8" a="1"/>
  <c r="D278" i="8"/>
  <c r="D295" i="5" a="1"/>
  <c r="D295" i="5"/>
  <c r="D231" i="8" a="1"/>
  <c r="D231" i="8"/>
  <c r="D427" i="9" a="1"/>
  <c r="D427" i="9"/>
  <c r="C60" i="10" a="1"/>
  <c r="C60" i="10"/>
  <c r="C159" i="10" a="1"/>
  <c r="C159" i="10"/>
  <c r="D204" i="9" a="1"/>
  <c r="D204" i="9"/>
  <c r="D581" i="9" a="1"/>
  <c r="D581" i="9"/>
  <c r="D239" i="5" a="1"/>
  <c r="D239" i="5"/>
  <c r="C10" i="7" a="1"/>
  <c r="C10" i="7"/>
  <c r="D387" i="8" a="1"/>
  <c r="D387" i="8"/>
  <c r="D360" i="8" a="1"/>
  <c r="D360" i="8"/>
  <c r="D45" i="8" a="1"/>
  <c r="D45" i="8"/>
  <c r="D173" i="5" a="1"/>
  <c r="D173" i="5"/>
  <c r="D406" i="8" a="1"/>
  <c r="D406" i="8"/>
  <c r="D42" i="8" a="1"/>
  <c r="D42" i="8"/>
  <c r="C148" i="10" a="1"/>
  <c r="C148" i="10"/>
  <c r="D237" i="5" a="1"/>
  <c r="D237" i="5"/>
  <c r="D165" i="8" a="1"/>
  <c r="D165" i="8"/>
  <c r="D230" i="5" a="1"/>
  <c r="D230" i="5"/>
  <c r="D142" i="8" a="1"/>
  <c r="D142" i="8"/>
  <c r="D351" i="9" a="1"/>
  <c r="D351" i="9"/>
  <c r="C118" i="10" a="1"/>
  <c r="C118" i="10"/>
  <c r="D261" i="9" a="1"/>
  <c r="D261" i="9"/>
  <c r="D224" i="5" a="1"/>
  <c r="D224" i="5"/>
  <c r="D464" i="9" a="1"/>
  <c r="D464" i="9"/>
  <c r="D73" i="9" a="1"/>
  <c r="D73" i="9"/>
  <c r="D265" i="5" a="1"/>
  <c r="D265" i="5"/>
  <c r="D461" i="8" a="1"/>
  <c r="D461" i="8"/>
  <c r="D347" i="5" a="1"/>
  <c r="D347" i="5"/>
  <c r="D468" i="8" a="1"/>
  <c r="D468" i="8"/>
  <c r="D288" i="9" a="1"/>
  <c r="D288" i="9"/>
  <c r="D263" i="5" a="1"/>
  <c r="D263" i="5"/>
  <c r="D400" i="8" a="1"/>
  <c r="D400" i="8"/>
  <c r="D11" i="5" a="1"/>
  <c r="D11" i="5"/>
  <c r="D54" i="9" a="1"/>
  <c r="D54" i="9"/>
  <c r="D341" i="5" a="1"/>
  <c r="D341" i="5"/>
  <c r="D432" i="8" a="1"/>
  <c r="D432" i="8"/>
  <c r="D380" i="9" a="1"/>
  <c r="D380" i="9"/>
  <c r="D85" i="5" a="1"/>
  <c r="D85" i="5"/>
  <c r="D109" i="5" a="1"/>
  <c r="D109" i="5"/>
  <c r="D128" i="5" a="1"/>
  <c r="D128" i="5"/>
  <c r="D189" i="8" a="1"/>
  <c r="D189" i="8"/>
  <c r="D183" i="8" a="1"/>
  <c r="D183" i="8"/>
  <c r="D213" i="8" a="1"/>
  <c r="D213" i="8"/>
  <c r="D171" i="8" a="1"/>
  <c r="D171" i="8"/>
  <c r="D39" i="8" a="1"/>
  <c r="D39" i="8"/>
  <c r="D68" i="9" a="1"/>
  <c r="D68" i="9"/>
  <c r="D449" i="9" a="1"/>
  <c r="D449" i="9"/>
  <c r="D422" i="9" a="1"/>
  <c r="D422" i="9"/>
  <c r="D185" i="5" a="1"/>
  <c r="D185" i="5"/>
  <c r="D405" i="8" a="1"/>
  <c r="D405" i="8"/>
  <c r="D75" i="9" a="1"/>
  <c r="D75" i="9"/>
  <c r="D165" i="9" a="1"/>
  <c r="D165" i="9"/>
  <c r="D338" i="8" a="1"/>
  <c r="D338" i="8"/>
  <c r="D220" i="9" a="1"/>
  <c r="D220" i="9"/>
  <c r="D594" i="9" a="1"/>
  <c r="D594" i="9"/>
  <c r="D315" i="5" a="1"/>
  <c r="D315" i="5"/>
  <c r="D75" i="8" a="1"/>
  <c r="D75" i="8"/>
  <c r="D123" i="9" a="1"/>
  <c r="D123" i="9"/>
  <c r="D8" i="9" a="1"/>
  <c r="D8" i="9"/>
  <c r="D478" i="9" a="1"/>
  <c r="D478" i="9"/>
  <c r="D142" i="5" a="1"/>
  <c r="D142" i="5"/>
  <c r="D367" i="5" a="1"/>
  <c r="D367" i="5"/>
  <c r="D523" i="9" a="1"/>
  <c r="D523" i="9"/>
  <c r="C176" i="10" a="1"/>
  <c r="C176" i="10"/>
  <c r="D386" i="5" a="1"/>
  <c r="D386" i="5"/>
  <c r="C2" i="7" a="1"/>
  <c r="C2" i="7"/>
  <c r="C95" i="10" a="1"/>
  <c r="C95" i="10"/>
  <c r="D388" i="9" a="1"/>
  <c r="D388" i="9"/>
  <c r="D178" i="5" a="1"/>
  <c r="D178" i="5"/>
  <c r="D359" i="9" a="1"/>
  <c r="D359" i="9"/>
  <c r="D540" i="9" a="1"/>
  <c r="D540" i="9"/>
  <c r="C43" i="10" a="1"/>
  <c r="C43" i="10"/>
  <c r="D80" i="8" a="1"/>
  <c r="D80" i="8"/>
  <c r="D49" i="9" a="1"/>
  <c r="D49" i="9"/>
  <c r="C106" i="10" a="1"/>
  <c r="C106" i="10"/>
  <c r="D21" i="8" a="1"/>
  <c r="D21" i="8"/>
  <c r="D452" i="9" a="1"/>
  <c r="D452" i="9"/>
  <c r="D15" i="5" a="1"/>
  <c r="D15" i="5"/>
  <c r="D332" i="8" a="1"/>
  <c r="D332" i="8"/>
  <c r="D378" i="9" a="1"/>
  <c r="D378" i="9"/>
  <c r="D389" i="8" a="1"/>
  <c r="D389" i="8"/>
  <c r="D506" i="9" a="1"/>
  <c r="D506" i="9"/>
  <c r="C85" i="10" a="1"/>
  <c r="C85" i="10"/>
  <c r="D377" i="5" a="1"/>
  <c r="D377" i="5"/>
  <c r="D189" i="9" a="1"/>
  <c r="D189" i="9"/>
  <c r="C110" i="10" a="1"/>
  <c r="C110" i="10"/>
  <c r="D185" i="9" a="1"/>
  <c r="D185" i="9"/>
  <c r="D258" i="9" a="1"/>
  <c r="D258" i="9"/>
  <c r="D118" i="5" a="1"/>
  <c r="D118" i="5"/>
  <c r="D134" i="8" a="1"/>
  <c r="D134" i="8"/>
  <c r="D381" i="9" a="1"/>
  <c r="D381" i="9"/>
  <c r="D73" i="5" a="1"/>
  <c r="D73" i="5"/>
  <c r="D348" i="8" a="1"/>
  <c r="D348" i="8"/>
  <c r="D599" i="9" a="1"/>
  <c r="D599" i="9"/>
  <c r="D271" i="8" a="1"/>
  <c r="D271" i="8"/>
  <c r="D339" i="9" a="1"/>
  <c r="D339" i="9"/>
  <c r="D222" i="5" a="1"/>
  <c r="D222" i="5"/>
  <c r="C4" i="7" a="1"/>
  <c r="C4" i="7"/>
  <c r="D353" i="9" a="1"/>
  <c r="D353" i="9"/>
  <c r="D229" i="5" a="1"/>
  <c r="D229" i="5"/>
  <c r="D95" i="8" a="1"/>
  <c r="D95" i="8"/>
  <c r="D292" i="9" a="1"/>
  <c r="D292" i="9"/>
  <c r="D318" i="5" a="1"/>
  <c r="D318" i="5"/>
  <c r="D188" i="9" a="1"/>
  <c r="D188" i="9"/>
  <c r="D176" i="5" a="1"/>
  <c r="D176" i="5"/>
  <c r="D152" i="8" a="1"/>
  <c r="D152" i="8"/>
  <c r="D505" i="9" a="1"/>
  <c r="D505" i="9"/>
  <c r="D291" i="5" a="1"/>
  <c r="D291" i="5"/>
  <c r="D78" i="9" a="1"/>
  <c r="D78" i="9"/>
  <c r="D11" i="8" a="1"/>
  <c r="D11" i="8"/>
  <c r="D449" i="8" a="1"/>
  <c r="D449" i="8"/>
  <c r="D374" i="5" a="1"/>
  <c r="D374" i="5"/>
  <c r="C94" i="10" a="1"/>
  <c r="C94" i="10"/>
  <c r="D251" i="9" a="1"/>
  <c r="D251" i="9"/>
  <c r="D426" i="9" a="1"/>
  <c r="D426" i="9"/>
  <c r="C12" i="7" a="1"/>
  <c r="C12" i="7"/>
  <c r="D126" i="8" a="1"/>
  <c r="D126" i="8"/>
  <c r="D86" i="8" a="1"/>
  <c r="D86" i="8"/>
  <c r="D79" i="9" a="1"/>
  <c r="D79" i="9"/>
  <c r="D154" i="9" a="1"/>
  <c r="D154" i="9"/>
  <c r="D430" i="9" a="1"/>
  <c r="D430" i="9"/>
  <c r="D106" i="5" a="1"/>
  <c r="D106" i="5"/>
  <c r="D121" i="8" a="1"/>
  <c r="D121" i="8"/>
  <c r="D65" i="8" a="1"/>
  <c r="D65" i="8"/>
  <c r="D553" i="9" a="1"/>
  <c r="D553" i="9"/>
  <c r="D472" i="8" a="1"/>
  <c r="D472" i="8"/>
  <c r="D334" i="8" a="1"/>
  <c r="D334" i="8"/>
  <c r="D186" i="9" a="1"/>
  <c r="D186" i="9"/>
  <c r="D595" i="9" a="1"/>
  <c r="D595" i="9"/>
  <c r="C55" i="10" a="1"/>
  <c r="C55" i="10"/>
  <c r="D575" i="9" a="1"/>
  <c r="D575" i="9"/>
  <c r="D70" i="5" a="1"/>
  <c r="D70" i="5"/>
  <c r="D249" i="8" a="1"/>
  <c r="D249" i="8"/>
  <c r="D285" i="9" a="1"/>
  <c r="D285" i="9"/>
  <c r="D312" i="9" a="1"/>
  <c r="D312" i="9"/>
  <c r="D100" i="8" a="1"/>
  <c r="D100" i="8"/>
  <c r="D147" i="8" a="1"/>
  <c r="D147" i="8"/>
  <c r="C39" i="10" a="1"/>
  <c r="C39" i="10"/>
  <c r="D178" i="9" a="1"/>
  <c r="D178" i="9"/>
  <c r="C162" i="10" a="1"/>
  <c r="C162" i="10"/>
  <c r="D252" i="8" a="1"/>
  <c r="D252" i="8"/>
  <c r="D538" i="9" a="1"/>
  <c r="D538" i="9"/>
  <c r="D370" i="9" a="1"/>
  <c r="D370" i="9"/>
  <c r="D143" i="8" a="1"/>
  <c r="D143" i="8"/>
  <c r="D531" i="9" a="1"/>
  <c r="D531" i="9"/>
  <c r="D353" i="5" a="1"/>
  <c r="D353" i="5"/>
  <c r="D399" i="9" a="1"/>
  <c r="D399" i="9"/>
  <c r="D7" i="9" a="1"/>
  <c r="D7" i="9"/>
  <c r="D554" i="9" a="1"/>
  <c r="D554" i="9"/>
  <c r="D31" i="5" a="1"/>
  <c r="D31" i="5"/>
  <c r="D248" i="9" a="1"/>
  <c r="D248" i="9"/>
  <c r="D145" i="5" a="1"/>
  <c r="D145" i="5"/>
  <c r="D410" i="8" a="1"/>
  <c r="D410" i="8"/>
  <c r="D287" i="5" a="1"/>
  <c r="D287" i="5"/>
  <c r="D442" i="8" a="1"/>
  <c r="D442" i="8"/>
  <c r="C68" i="10" a="1"/>
  <c r="C68" i="10"/>
  <c r="D54" i="5" a="1"/>
  <c r="D54" i="5"/>
  <c r="D413" i="8" a="1"/>
  <c r="D413" i="8"/>
  <c r="C152" i="10" a="1"/>
  <c r="C152" i="10"/>
  <c r="D307" i="9" a="1"/>
  <c r="D307" i="9"/>
  <c r="D129" i="9" a="1"/>
  <c r="D129" i="9"/>
  <c r="D38" i="8" a="1"/>
  <c r="D38" i="8"/>
  <c r="C16" i="7" a="1"/>
  <c r="C16" i="7"/>
  <c r="D373" i="9" a="1"/>
  <c r="D373" i="9"/>
  <c r="D482" i="9" a="1"/>
  <c r="D482" i="9"/>
  <c r="D329" i="5" a="1"/>
  <c r="D329" i="5"/>
  <c r="D55" i="5" a="1"/>
  <c r="D55" i="5"/>
  <c r="D33" i="8" a="1"/>
  <c r="D33" i="8"/>
  <c r="D320" i="9" a="1"/>
  <c r="D320" i="9"/>
  <c r="C74" i="10" a="1"/>
  <c r="C74" i="10"/>
  <c r="C16" i="10" a="1"/>
  <c r="C16" i="10"/>
  <c r="C119" i="10" a="1"/>
  <c r="C119" i="10"/>
  <c r="D190" i="9" a="1"/>
  <c r="D190" i="9"/>
  <c r="D392" i="9" a="1"/>
  <c r="D392" i="9"/>
  <c r="D302" i="5" a="1"/>
  <c r="D302" i="5"/>
  <c r="D285" i="8" a="1"/>
  <c r="D285" i="8"/>
  <c r="C86" i="10" a="1"/>
  <c r="C86" i="10"/>
  <c r="D394" i="9" a="1"/>
  <c r="D394" i="9"/>
  <c r="D494" i="8" a="1"/>
  <c r="D494" i="8"/>
  <c r="D159" i="8" a="1"/>
  <c r="D159" i="8"/>
  <c r="D61" i="9" a="1"/>
  <c r="D61" i="9"/>
  <c r="D415" i="8" a="1"/>
  <c r="D415" i="8"/>
  <c r="D417" i="8" a="1"/>
  <c r="D417" i="8"/>
  <c r="D295" i="8" a="1"/>
  <c r="D295" i="8"/>
  <c r="D568" i="9" a="1"/>
  <c r="D568" i="9"/>
  <c r="D205" i="8" a="1"/>
  <c r="D205" i="8"/>
  <c r="D52" i="9" a="1"/>
  <c r="D52" i="9"/>
  <c r="D270" i="5" a="1"/>
  <c r="D270" i="5"/>
  <c r="D74" i="9" a="1"/>
  <c r="D74" i="9"/>
  <c r="D361" i="5" a="1"/>
  <c r="D361" i="5"/>
  <c r="C53" i="10" a="1"/>
  <c r="C53" i="10"/>
  <c r="C26" i="10" a="1"/>
  <c r="C26" i="10"/>
  <c r="D218" i="5" a="1"/>
  <c r="D218" i="5"/>
  <c r="D292" i="8" a="1"/>
  <c r="D292" i="8"/>
  <c r="D388" i="8" a="1"/>
  <c r="D388" i="8"/>
  <c r="D89" i="9" a="1"/>
  <c r="D89" i="9"/>
  <c r="D582" i="9" a="1"/>
  <c r="D582" i="9"/>
  <c r="D398" i="8" a="1"/>
  <c r="D398" i="8"/>
  <c r="C144" i="10" a="1"/>
  <c r="C144" i="10"/>
  <c r="D296" i="8" a="1"/>
  <c r="D296" i="8"/>
  <c r="D120" i="9" a="1"/>
  <c r="D120" i="9"/>
  <c r="D137" i="9" a="1"/>
  <c r="D137" i="9"/>
  <c r="C73" i="10" a="1"/>
  <c r="C73" i="10"/>
  <c r="D497" i="9" a="1"/>
  <c r="D497" i="9"/>
  <c r="D63" i="5" a="1"/>
  <c r="D63" i="5"/>
  <c r="D454" i="9" a="1"/>
  <c r="D454" i="9"/>
  <c r="D159" i="5" a="1"/>
  <c r="D159" i="5"/>
  <c r="D333" i="5" a="1"/>
  <c r="D333" i="5"/>
  <c r="D377" i="8" a="1"/>
  <c r="D377" i="8"/>
  <c r="C147" i="10" a="1"/>
  <c r="C147" i="10"/>
  <c r="D260" i="8" a="1"/>
  <c r="D260" i="8"/>
  <c r="D91" i="8" a="1"/>
  <c r="D91" i="8"/>
  <c r="D570" i="9" a="1"/>
  <c r="D570" i="9"/>
  <c r="D483" i="8" a="1"/>
  <c r="D483" i="8"/>
  <c r="D201" i="9" a="1"/>
  <c r="D201" i="9"/>
  <c r="D107" i="8" a="1"/>
  <c r="D107" i="8"/>
  <c r="D255" i="5" a="1"/>
  <c r="D255" i="5"/>
  <c r="C3" i="6" a="1"/>
  <c r="C3" i="6"/>
  <c r="D444" i="9" a="1"/>
  <c r="D444" i="9"/>
  <c r="D242" i="5" a="1"/>
  <c r="D242" i="5"/>
  <c r="D424" i="8" a="1"/>
  <c r="D424" i="8"/>
  <c r="D104" i="9" a="1"/>
  <c r="D104" i="9"/>
  <c r="D588" i="9" a="1"/>
  <c r="D588" i="9"/>
  <c r="D138" i="9" a="1"/>
  <c r="D138" i="9"/>
  <c r="D536" i="9" a="1"/>
  <c r="D536" i="9"/>
  <c r="D56" i="8" a="1"/>
  <c r="D56" i="8"/>
  <c r="D120" i="8" a="1"/>
  <c r="D120" i="8"/>
  <c r="D229" i="9" a="1"/>
  <c r="D229" i="9"/>
  <c r="D154" i="5" a="1"/>
  <c r="D154" i="5"/>
  <c r="D447" i="9" a="1"/>
  <c r="D447" i="9"/>
  <c r="D492" i="8" a="1"/>
  <c r="D492" i="8"/>
  <c r="D490" i="9" a="1"/>
  <c r="D490" i="9"/>
  <c r="D8" i="8" a="1"/>
  <c r="D8" i="8"/>
  <c r="D277" i="5" a="1"/>
  <c r="D277" i="5"/>
  <c r="D438" i="9" a="1"/>
  <c r="D438" i="9"/>
  <c r="C24" i="10" a="1"/>
  <c r="C24" i="10"/>
  <c r="D179" i="5" a="1"/>
  <c r="D179" i="5"/>
  <c r="D371" i="9" a="1"/>
  <c r="D371" i="9"/>
  <c r="D234" i="8" a="1"/>
  <c r="D234" i="8"/>
  <c r="D166" i="5" a="1"/>
  <c r="D166" i="5"/>
  <c r="C36" i="10" a="1"/>
  <c r="C36" i="10"/>
  <c r="D200" i="8" a="1"/>
  <c r="D200" i="8"/>
  <c r="D235" i="8" a="1"/>
  <c r="D235" i="8"/>
  <c r="D340" i="5" a="1"/>
  <c r="D340" i="5"/>
  <c r="D241" i="8" a="1"/>
  <c r="D241" i="8"/>
  <c r="D312" i="8" a="1"/>
  <c r="D312" i="8"/>
  <c r="C83" i="10" a="1"/>
  <c r="C83" i="10"/>
  <c r="D494" i="9" a="1"/>
  <c r="D494" i="9"/>
  <c r="D286" i="9" a="1"/>
  <c r="D286" i="9"/>
  <c r="D385" i="9" a="1"/>
  <c r="D385" i="9"/>
  <c r="D391" i="8" a="1"/>
  <c r="D391" i="8"/>
  <c r="D400" i="9" a="1"/>
  <c r="D400" i="9"/>
  <c r="D87" i="8" a="1"/>
  <c r="D87" i="8"/>
  <c r="D23" i="8" a="1"/>
  <c r="D23" i="8"/>
  <c r="D248" i="5" a="1"/>
  <c r="D248" i="5"/>
  <c r="D268" i="8" a="1"/>
  <c r="D268" i="8"/>
  <c r="D183" i="9" a="1"/>
  <c r="D183" i="9"/>
  <c r="C20" i="10" a="1"/>
  <c r="C20" i="10"/>
  <c r="D495" i="8" a="1"/>
  <c r="D495" i="8"/>
  <c r="C23" i="10" a="1"/>
  <c r="C23" i="10"/>
  <c r="D35" i="8" a="1"/>
  <c r="D35" i="8"/>
  <c r="D235" i="9" a="1"/>
  <c r="D235" i="9"/>
  <c r="D307" i="5" a="1"/>
  <c r="D307" i="5"/>
  <c r="C98" i="10" a="1"/>
  <c r="C98" i="10"/>
  <c r="D455" i="8" a="1"/>
  <c r="D455" i="8"/>
  <c r="D353" i="8" a="1"/>
  <c r="D353" i="8"/>
  <c r="D339" i="5" a="1"/>
  <c r="D339" i="5"/>
  <c r="D488" i="8" a="1"/>
  <c r="D488" i="8"/>
  <c r="D304" i="8" a="1"/>
  <c r="D304" i="8"/>
  <c r="D139" i="9" a="1"/>
  <c r="D139" i="9"/>
  <c r="D275" i="5" a="1"/>
  <c r="D275" i="5"/>
  <c r="D471" i="8" a="1"/>
  <c r="D471" i="8"/>
  <c r="D333" i="9" a="1"/>
  <c r="D333" i="9"/>
  <c r="D202" i="9" a="1"/>
  <c r="D202" i="9"/>
  <c r="D345" i="8" a="1"/>
  <c r="D345" i="8"/>
  <c r="D397" i="8" a="1"/>
  <c r="D397" i="8"/>
  <c r="C31" i="10" a="1"/>
  <c r="C31" i="10"/>
  <c r="D486" i="8" a="1"/>
  <c r="D486" i="8"/>
  <c r="D243" i="5" a="1"/>
  <c r="D243" i="5"/>
  <c r="C40" i="10" a="1"/>
  <c r="C40" i="10"/>
  <c r="D326" i="9" a="1"/>
  <c r="D326" i="9"/>
  <c r="C178" i="10" a="1"/>
  <c r="C178" i="10"/>
  <c r="D431" i="9" a="1"/>
  <c r="D431" i="9"/>
  <c r="D49" i="5" a="1"/>
  <c r="D49" i="5"/>
  <c r="D86" i="5" a="1"/>
  <c r="D86" i="5"/>
  <c r="D71" i="8" a="1"/>
  <c r="D71" i="8"/>
  <c r="D381" i="5" a="1"/>
  <c r="D381" i="5"/>
  <c r="D336" i="5" a="1"/>
  <c r="D336" i="5"/>
  <c r="D216" i="8" a="1"/>
  <c r="D216" i="8"/>
  <c r="D178" i="8" a="1"/>
  <c r="D178" i="8"/>
  <c r="D407" i="8" a="1"/>
  <c r="D407" i="8"/>
  <c r="D136" i="8" a="1"/>
  <c r="D136" i="8"/>
  <c r="D28" i="9" a="1"/>
  <c r="D28" i="9"/>
  <c r="D381" i="8" a="1"/>
  <c r="D381" i="8"/>
  <c r="D362" i="5" a="1"/>
  <c r="D362" i="5"/>
  <c r="D350" i="8" a="1"/>
  <c r="D350" i="8"/>
  <c r="D64" i="8" a="1"/>
  <c r="D64" i="8"/>
  <c r="D300" i="9" a="1"/>
  <c r="D300" i="9"/>
  <c r="D413" i="9" a="1"/>
  <c r="D413" i="9"/>
  <c r="D133" i="8" a="1"/>
  <c r="D133" i="8"/>
  <c r="D500" i="8" a="1"/>
  <c r="D500" i="8"/>
  <c r="D97" i="8" a="1"/>
  <c r="D97" i="8"/>
  <c r="D207" i="9" a="1"/>
  <c r="D207" i="9"/>
  <c r="D253" i="5" a="1"/>
  <c r="D253" i="5"/>
  <c r="D439" i="8" a="1"/>
  <c r="D439" i="8"/>
  <c r="C11" i="7" a="1"/>
  <c r="C11" i="7"/>
  <c r="D162" i="9" a="1"/>
  <c r="D162" i="9"/>
  <c r="D5" i="5" a="1"/>
  <c r="D5" i="5"/>
  <c r="D352" i="8" a="1"/>
  <c r="D352" i="8"/>
  <c r="D549" i="9" a="1"/>
  <c r="D549" i="9"/>
  <c r="C22" i="7" a="1"/>
  <c r="C22" i="7"/>
  <c r="D76" i="5" a="1"/>
  <c r="D76" i="5"/>
  <c r="D48" i="9" a="1"/>
  <c r="D48" i="9"/>
  <c r="D161" i="9" a="1"/>
  <c r="D161" i="9"/>
  <c r="D302" i="9" a="1"/>
  <c r="D302" i="9"/>
  <c r="D13" i="5" a="1"/>
  <c r="D13" i="5"/>
  <c r="D198" i="5" a="1"/>
  <c r="D198" i="5"/>
  <c r="D482" i="8" a="1"/>
  <c r="D482" i="8"/>
  <c r="D364" i="8" a="1"/>
  <c r="D364" i="8"/>
  <c r="D71" i="5" a="1"/>
  <c r="D71" i="5"/>
  <c r="D489" i="9" a="1"/>
  <c r="D489" i="9"/>
  <c r="D456" i="9" a="1"/>
  <c r="D456" i="9"/>
  <c r="D473" i="9" a="1"/>
  <c r="D473" i="9"/>
  <c r="D47" i="5" a="1"/>
  <c r="D47" i="5"/>
  <c r="D322" i="5" a="1"/>
  <c r="D322" i="5"/>
  <c r="D6" i="8" a="1"/>
  <c r="D6" i="8"/>
  <c r="D323" i="8" a="1"/>
  <c r="D323" i="8"/>
  <c r="D357" i="9" a="1"/>
  <c r="D357" i="9"/>
  <c r="D410" i="9" a="1"/>
  <c r="D410" i="9"/>
  <c r="D6" i="5" a="1"/>
  <c r="D6" i="5"/>
  <c r="D184" i="8" a="1"/>
  <c r="D184" i="8"/>
  <c r="D290" i="8" a="1"/>
  <c r="D290" i="8"/>
  <c r="D63" i="9" a="1"/>
  <c r="D63" i="9"/>
  <c r="D222" i="8" a="1"/>
  <c r="D222" i="8"/>
  <c r="D131" i="5" a="1"/>
  <c r="D131" i="5"/>
  <c r="D20" i="8" a="1"/>
  <c r="D20" i="8"/>
  <c r="D325" i="8" a="1"/>
  <c r="D325" i="8"/>
  <c r="D416" i="9" a="1"/>
  <c r="D416" i="9"/>
  <c r="D97" i="9" a="1"/>
  <c r="D97" i="9"/>
  <c r="C120" i="10" a="1"/>
  <c r="C120" i="10"/>
  <c r="D245" i="8" a="1"/>
  <c r="D245" i="8"/>
  <c r="C6" i="10" a="1"/>
  <c r="C6" i="10"/>
  <c r="D301" i="9" a="1"/>
  <c r="D301" i="9"/>
  <c r="D510" i="9" a="1"/>
  <c r="D510" i="9"/>
  <c r="C161" i="10" a="1"/>
  <c r="C161" i="10"/>
  <c r="D384" i="5" a="1"/>
  <c r="D384" i="5"/>
  <c r="D349" i="8" a="1"/>
  <c r="D349" i="8"/>
  <c r="C96" i="10" a="1"/>
  <c r="C96" i="10"/>
  <c r="D73" i="8" a="1"/>
  <c r="D73" i="8"/>
  <c r="D310" i="9" a="1"/>
  <c r="D310" i="9"/>
  <c r="D401" i="8" a="1"/>
  <c r="D401" i="8"/>
  <c r="D401" i="9" a="1"/>
  <c r="D401" i="9"/>
  <c r="D313" i="8" a="1"/>
  <c r="D313" i="8"/>
  <c r="D317" i="5" a="1"/>
  <c r="D317" i="5"/>
  <c r="D61" i="8" a="1"/>
  <c r="D61" i="8"/>
  <c r="D451" i="8" a="1"/>
  <c r="D451" i="8"/>
  <c r="D196" i="8" a="1"/>
  <c r="D196" i="8"/>
  <c r="D529" i="9" a="1"/>
  <c r="D529" i="9"/>
  <c r="D489" i="8" a="1"/>
  <c r="D489" i="8"/>
  <c r="D200" i="5" a="1"/>
  <c r="D200" i="5"/>
  <c r="D245" i="5" a="1"/>
  <c r="D245" i="5"/>
  <c r="D151" i="9" a="1"/>
  <c r="D151" i="9"/>
  <c r="D22" i="5" a="1"/>
  <c r="D22" i="5"/>
  <c r="D475" i="9" a="1"/>
  <c r="D475" i="9"/>
  <c r="D96" i="5" a="1"/>
  <c r="D96" i="5"/>
  <c r="D287" i="9" a="1"/>
  <c r="D287" i="9"/>
  <c r="D425" i="8" a="1"/>
  <c r="D425" i="8"/>
  <c r="D305" i="5" a="1"/>
  <c r="D305" i="5"/>
  <c r="D101" i="8" a="1"/>
  <c r="D101" i="8"/>
  <c r="D543" i="9" a="1"/>
  <c r="D543" i="9"/>
  <c r="C13" i="6" a="1"/>
  <c r="C13" i="6"/>
  <c r="D252" i="9" a="1"/>
  <c r="D252" i="9"/>
  <c r="C7" i="10" a="1"/>
  <c r="C7" i="10"/>
  <c r="D399" i="8" a="1"/>
  <c r="D399" i="8"/>
  <c r="D101" i="9" a="1"/>
  <c r="D101" i="9"/>
  <c r="D72" i="5" a="1"/>
  <c r="D72" i="5"/>
  <c r="D56" i="5" a="1"/>
  <c r="D56" i="5"/>
  <c r="D253" i="8" a="1"/>
  <c r="D253" i="8"/>
  <c r="D339" i="8" a="1"/>
  <c r="D339" i="8"/>
  <c r="D375" i="9" a="1"/>
  <c r="D375" i="9"/>
  <c r="D418" i="9" a="1"/>
  <c r="D418" i="9"/>
  <c r="D149" i="9" a="1"/>
  <c r="D149" i="9"/>
  <c r="D363" i="9" a="1"/>
  <c r="D363" i="9"/>
  <c r="D192" i="9" a="1"/>
  <c r="D192" i="9"/>
  <c r="D151" i="8" a="1"/>
  <c r="D151" i="8"/>
  <c r="D366" i="9" a="1"/>
  <c r="D366" i="9"/>
  <c r="C49" i="10" a="1"/>
  <c r="C49" i="10"/>
  <c r="D36" i="9" a="1"/>
  <c r="D36" i="9"/>
  <c r="C62" i="10" a="1"/>
  <c r="C62" i="10"/>
  <c r="C115" i="10" a="1"/>
  <c r="C115" i="10"/>
  <c r="D237" i="9" a="1"/>
  <c r="D237" i="9"/>
  <c r="D456" i="8" a="1"/>
  <c r="D456" i="8"/>
  <c r="D148" i="5" a="1"/>
  <c r="D148" i="5"/>
  <c r="D136" i="9" a="1"/>
  <c r="D136" i="9"/>
  <c r="C21" i="7" a="1"/>
  <c r="C21" i="7"/>
  <c r="D338" i="9" a="1"/>
  <c r="D338" i="9"/>
  <c r="D223" i="9" a="1"/>
  <c r="D223" i="9"/>
  <c r="D27" i="5" a="1"/>
  <c r="D27" i="5"/>
  <c r="D219" i="9" a="1"/>
  <c r="D219" i="9"/>
  <c r="D93" i="8" a="1"/>
  <c r="D93" i="8"/>
  <c r="D216" i="9" a="1"/>
  <c r="D216" i="9"/>
  <c r="D225" i="8" a="1"/>
  <c r="D225" i="8"/>
  <c r="C34" i="10" a="1"/>
  <c r="C34" i="10"/>
  <c r="C17" i="7" a="1"/>
  <c r="C17" i="7"/>
  <c r="D475" i="8" a="1"/>
  <c r="D475" i="8"/>
  <c r="D212" i="9" a="1"/>
  <c r="D212" i="9"/>
  <c r="C137" i="10" a="1"/>
  <c r="C137" i="10"/>
  <c r="C172" i="10" a="1"/>
  <c r="C172" i="10"/>
  <c r="D545" i="9" a="1"/>
  <c r="D545" i="9"/>
  <c r="D110" i="8" a="1"/>
  <c r="D110" i="8"/>
  <c r="C138" i="10" a="1"/>
  <c r="C138" i="10"/>
  <c r="D198" i="8" a="1"/>
  <c r="D198" i="8"/>
  <c r="D296" i="5" a="1"/>
  <c r="D296" i="5"/>
  <c r="D173" i="8" a="1"/>
  <c r="D173" i="8"/>
  <c r="D453" i="9" a="1"/>
  <c r="D453" i="9"/>
  <c r="D24" i="5" a="1"/>
  <c r="D24" i="5"/>
  <c r="D532" i="9" a="1"/>
  <c r="D532" i="9"/>
  <c r="D365" i="5" a="1"/>
  <c r="D365" i="5"/>
  <c r="D192" i="8" a="1"/>
  <c r="D192" i="8"/>
  <c r="D160" i="8" a="1"/>
  <c r="D160" i="8"/>
  <c r="D244" i="8" a="1"/>
  <c r="D244" i="8"/>
  <c r="D90" i="8" a="1"/>
  <c r="D90" i="8"/>
  <c r="D571" i="9" a="1"/>
  <c r="D571" i="9"/>
  <c r="D395" i="9" a="1"/>
  <c r="D395" i="9"/>
  <c r="D193" i="9" a="1"/>
  <c r="D193" i="9"/>
  <c r="C127" i="10" a="1"/>
  <c r="C127" i="10"/>
  <c r="D157" i="5" a="1"/>
  <c r="D157" i="5"/>
  <c r="D75" i="5" a="1"/>
  <c r="D75" i="5"/>
  <c r="D423" i="9" a="1"/>
  <c r="D423" i="9"/>
  <c r="D358" i="5" a="1"/>
  <c r="D358" i="5"/>
  <c r="D59" i="8" a="1"/>
  <c r="D59" i="8"/>
  <c r="D423" i="8" a="1"/>
  <c r="D423" i="8"/>
  <c r="D451" i="9" a="1"/>
  <c r="D451" i="9"/>
  <c r="D151" i="5" a="1"/>
  <c r="D151" i="5"/>
  <c r="D41" i="8" a="1"/>
  <c r="D41" i="8"/>
  <c r="D324" i="5" a="1"/>
  <c r="D324" i="5"/>
  <c r="D458" i="8" a="1"/>
  <c r="D458" i="8"/>
  <c r="D194" i="9" a="1"/>
  <c r="D194" i="9"/>
  <c r="C174" i="10" a="1"/>
  <c r="C174" i="10"/>
  <c r="D409" i="8" a="1"/>
  <c r="D409" i="8"/>
  <c r="D266" i="8" a="1"/>
  <c r="D266" i="8"/>
  <c r="D117" i="9" a="1"/>
  <c r="D117" i="9"/>
  <c r="D267" i="5" a="1"/>
  <c r="D267" i="5"/>
  <c r="D501" i="8" a="1"/>
  <c r="D501" i="8"/>
  <c r="D421" i="9" a="1"/>
  <c r="D421" i="9"/>
  <c r="D403" i="8" a="1"/>
  <c r="D403" i="8"/>
  <c r="C175" i="10" a="1"/>
  <c r="C175" i="10"/>
  <c r="D25" i="5" a="1"/>
  <c r="D25" i="5"/>
  <c r="D239" i="8" a="1"/>
  <c r="D239" i="8"/>
  <c r="D122" i="5" a="1"/>
  <c r="D122" i="5"/>
  <c r="D224" i="9" a="1"/>
  <c r="D224" i="9"/>
  <c r="D119" i="8" a="1"/>
  <c r="D119" i="8"/>
  <c r="C46" i="10" a="1"/>
  <c r="C46" i="10"/>
  <c r="C6" i="6" a="1"/>
  <c r="C6" i="6"/>
  <c r="C109" i="10" a="1"/>
  <c r="C109" i="10"/>
  <c r="D157" i="8" a="1"/>
  <c r="D157" i="8"/>
  <c r="D212" i="5" a="1"/>
  <c r="D212" i="5"/>
  <c r="D363" i="8" a="1"/>
  <c r="D363" i="8"/>
  <c r="C6" i="7" a="1"/>
  <c r="C6" i="7"/>
  <c r="D600" i="9" a="1"/>
  <c r="D600" i="9"/>
  <c r="D46" i="5" a="1"/>
  <c r="D46" i="5"/>
  <c r="D28" i="5" a="1"/>
  <c r="D28" i="5"/>
  <c r="D427" i="8" a="1"/>
  <c r="D427" i="8"/>
  <c r="D112" i="8" a="1"/>
  <c r="D112" i="8"/>
  <c r="D232" i="5" a="1"/>
  <c r="D232" i="5"/>
  <c r="D319" i="8" a="1"/>
  <c r="D319" i="8"/>
  <c r="D430" i="8" a="1"/>
  <c r="D430" i="8"/>
  <c r="D419" i="8" a="1"/>
  <c r="D419" i="8"/>
  <c r="C132" i="10" a="1"/>
  <c r="C132" i="10"/>
  <c r="D408" i="8" a="1"/>
  <c r="D408" i="8"/>
  <c r="D470" i="8" a="1"/>
  <c r="D470" i="8"/>
  <c r="D515" i="9" a="1"/>
  <c r="D515" i="9"/>
  <c r="D24" i="9" a="1"/>
  <c r="D24" i="9"/>
  <c r="D541" i="9" a="1"/>
  <c r="D541" i="9"/>
  <c r="D299" i="8" a="1"/>
  <c r="D299" i="8"/>
  <c r="D546" i="9" a="1"/>
  <c r="D546" i="9"/>
  <c r="D367" i="8" a="1"/>
  <c r="D367" i="8"/>
  <c r="D294" i="5" a="1"/>
  <c r="D294" i="5"/>
  <c r="D421" i="8" a="1"/>
  <c r="D421" i="8"/>
  <c r="D207" i="8" a="1"/>
  <c r="D207" i="8"/>
  <c r="D258" i="5" a="1"/>
  <c r="D258" i="5"/>
  <c r="D344" i="8" a="1"/>
  <c r="D344" i="8"/>
  <c r="D297" i="8" a="1"/>
  <c r="D297" i="8"/>
  <c r="D121" i="5" a="1"/>
  <c r="D121" i="5"/>
  <c r="D85" i="8" a="1"/>
  <c r="D85" i="8"/>
  <c r="D346" i="8" a="1"/>
  <c r="D346" i="8"/>
  <c r="D276" i="9" a="1"/>
  <c r="D276" i="9"/>
  <c r="D516" i="9" a="1"/>
  <c r="D516" i="9"/>
  <c r="D125" i="9" a="1"/>
  <c r="D125" i="9"/>
  <c r="D142" i="9" a="1"/>
  <c r="D142" i="9"/>
  <c r="D383" i="9" a="1"/>
  <c r="D383" i="9"/>
  <c r="D57" i="5" a="1"/>
  <c r="D57" i="5"/>
  <c r="C14" i="7" a="1"/>
  <c r="C14" i="7"/>
  <c r="D50" i="9" a="1"/>
  <c r="D50" i="9"/>
  <c r="D324" i="9" a="1"/>
  <c r="D324" i="9"/>
  <c r="C18" i="10" a="1"/>
  <c r="C18" i="10"/>
  <c r="D38" i="5" a="1"/>
  <c r="D38" i="5"/>
  <c r="D316" i="9" a="1"/>
  <c r="D316" i="9"/>
  <c r="D208" i="9" a="1"/>
  <c r="D208" i="9"/>
  <c r="D302" i="8" a="1"/>
  <c r="D302" i="8"/>
  <c r="D100" i="9" a="1"/>
  <c r="D100" i="9"/>
  <c r="D18" i="5" a="1"/>
  <c r="D18" i="5"/>
  <c r="D238" i="8" a="1"/>
  <c r="D238" i="8"/>
  <c r="C75" i="10" a="1"/>
  <c r="C75" i="10"/>
  <c r="D68" i="5" a="1"/>
  <c r="D68" i="5"/>
  <c r="D499" i="9" a="1"/>
  <c r="D499" i="9"/>
  <c r="D525" i="9" a="1"/>
  <c r="D525" i="9"/>
  <c r="D155" i="8" a="1"/>
  <c r="D155" i="8"/>
  <c r="C18" i="7" a="1"/>
  <c r="C18" i="7"/>
  <c r="D254" i="8" a="1"/>
  <c r="D254" i="8"/>
  <c r="C121" i="10" a="1"/>
  <c r="C121" i="10"/>
  <c r="D343" i="8" a="1"/>
  <c r="D343" i="8"/>
  <c r="D562" i="9" a="1"/>
  <c r="D562" i="9"/>
  <c r="D289" i="5" a="1"/>
  <c r="D289" i="5"/>
  <c r="D370" i="5" a="1"/>
  <c r="D370" i="5"/>
  <c r="D9" i="9" a="1"/>
  <c r="D9" i="9"/>
  <c r="D219" i="5" a="1"/>
  <c r="D219" i="5"/>
  <c r="D140" i="9" a="1"/>
  <c r="D140" i="9"/>
  <c r="D164" i="9" a="1"/>
  <c r="D164" i="9"/>
  <c r="D382" i="5" a="1"/>
  <c r="D382" i="5"/>
  <c r="D452" i="8" a="1"/>
  <c r="D452" i="8"/>
  <c r="D8" i="5" a="1"/>
  <c r="D8" i="5"/>
  <c r="D129" i="5" a="1"/>
  <c r="D129" i="5"/>
  <c r="D66" i="9" a="1"/>
  <c r="D66" i="9"/>
  <c r="D93" i="5" a="1"/>
  <c r="D93" i="5"/>
  <c r="D365" i="8" a="1"/>
  <c r="D365" i="8"/>
  <c r="D19" i="8" a="1"/>
  <c r="D19" i="8"/>
  <c r="D119" i="9" a="1"/>
  <c r="D119" i="9"/>
  <c r="D213" i="5" a="1"/>
  <c r="D213" i="5"/>
  <c r="D162" i="8" a="1"/>
  <c r="D162" i="8"/>
  <c r="D358" i="9" a="1"/>
  <c r="D358" i="9"/>
  <c r="D17" i="8" a="1"/>
  <c r="D17" i="8"/>
  <c r="D263" i="9" a="1"/>
  <c r="D263" i="9"/>
  <c r="D318" i="9" a="1"/>
  <c r="D318" i="9"/>
  <c r="C42" i="10" a="1"/>
  <c r="C42" i="10"/>
  <c r="D275" i="9" a="1"/>
  <c r="D275" i="9"/>
  <c r="D511" i="9" a="1"/>
  <c r="D511" i="9"/>
  <c r="D296" i="9" a="1"/>
  <c r="D296" i="9"/>
  <c r="C91" i="10" a="1"/>
  <c r="C91" i="10"/>
  <c r="D3" i="9" a="1"/>
  <c r="D3" i="9"/>
  <c r="D301" i="8" a="1"/>
  <c r="D301" i="8"/>
  <c r="D111" i="9" a="1"/>
  <c r="D111" i="9"/>
  <c r="D181" i="5" a="1"/>
  <c r="D181" i="5"/>
  <c r="D88" i="8" a="1"/>
  <c r="D88" i="8"/>
  <c r="D35" i="9" a="1"/>
  <c r="D35" i="9"/>
  <c r="D93" i="9" a="1"/>
  <c r="D93" i="9"/>
  <c r="C105" i="10" a="1"/>
  <c r="C105" i="10"/>
  <c r="D252" i="5" a="1"/>
  <c r="D252" i="5"/>
  <c r="D217" i="5" a="1"/>
  <c r="D217" i="5"/>
  <c r="C11" i="10" a="1"/>
  <c r="C11" i="10"/>
  <c r="C44" i="10" a="1"/>
  <c r="C44" i="10"/>
  <c r="D69" i="9" a="1"/>
  <c r="D69" i="9"/>
  <c r="D306" i="5" a="1"/>
  <c r="D306" i="5"/>
  <c r="D77" i="8" a="1"/>
  <c r="D77" i="8"/>
  <c r="C41" i="10" a="1"/>
  <c r="C41" i="10"/>
  <c r="D326" i="8" a="1"/>
  <c r="D326" i="8"/>
  <c r="D344" i="5" a="1"/>
  <c r="D344" i="5"/>
  <c r="D167" i="5" a="1"/>
  <c r="D167" i="5"/>
  <c r="D518" i="9" a="1"/>
  <c r="D518" i="9"/>
  <c r="D25" i="9" a="1"/>
  <c r="D25" i="9"/>
  <c r="C140" i="10" a="1"/>
  <c r="C140" i="10"/>
  <c r="D89" i="8" a="1"/>
  <c r="D89" i="8"/>
  <c r="D83" i="8" a="1"/>
  <c r="D83" i="8"/>
  <c r="D37" i="9" a="1"/>
  <c r="D37" i="9"/>
  <c r="D311" i="9" a="1"/>
  <c r="D311" i="9"/>
  <c r="D486" i="9" a="1"/>
  <c r="D486" i="9"/>
  <c r="D96" i="8" a="1"/>
  <c r="D96" i="8"/>
  <c r="D280" i="8" a="1"/>
  <c r="D280" i="8"/>
  <c r="D467" i="8" a="1"/>
  <c r="D467" i="8"/>
  <c r="D145" i="9" a="1"/>
  <c r="D145" i="9"/>
  <c r="C48" i="10" a="1"/>
  <c r="C48" i="10"/>
  <c r="D197" i="9" a="1"/>
  <c r="D197" i="9"/>
  <c r="D269" i="8" a="1"/>
  <c r="D269" i="8"/>
  <c r="D150" i="9" a="1"/>
  <c r="D150" i="9"/>
  <c r="C25" i="10" a="1"/>
  <c r="C25" i="10"/>
  <c r="D293" i="9" a="1"/>
  <c r="D293" i="9"/>
  <c r="D471" i="9" a="1"/>
  <c r="D471" i="9"/>
  <c r="D481" i="8" a="1"/>
  <c r="D481" i="8"/>
  <c r="D153" i="5" a="1"/>
  <c r="D153" i="5"/>
  <c r="D440" i="8" a="1"/>
  <c r="D440" i="8"/>
  <c r="D286" i="8" a="1"/>
  <c r="D286" i="8"/>
  <c r="D445" i="9" a="1"/>
  <c r="D445" i="9"/>
  <c r="D291" i="9" a="1"/>
  <c r="D291" i="9"/>
  <c r="D199" i="5" a="1"/>
  <c r="D199" i="5"/>
  <c r="C9" i="7" a="1"/>
  <c r="C9" i="7"/>
  <c r="D157" i="9" a="1"/>
  <c r="D157" i="9"/>
  <c r="D42" i="9" a="1"/>
  <c r="D42" i="9"/>
  <c r="D290" i="9" a="1"/>
  <c r="D290" i="9"/>
  <c r="D103" i="5" a="1"/>
  <c r="D103" i="5"/>
  <c r="C7" i="6" a="1"/>
  <c r="C7" i="6"/>
  <c r="D411" i="8" a="1"/>
  <c r="D411" i="8"/>
  <c r="D347" i="9" a="1"/>
  <c r="D347" i="9"/>
  <c r="D293" i="8" a="1"/>
  <c r="D293" i="8"/>
  <c r="D55" i="9" a="1"/>
  <c r="D55" i="9"/>
  <c r="D174" i="5" a="1"/>
  <c r="D174" i="5"/>
  <c r="D337" i="9" a="1"/>
  <c r="D337" i="9"/>
  <c r="D587" i="9" a="1"/>
  <c r="D587" i="9"/>
  <c r="D22" i="8" a="1"/>
  <c r="D22" i="8"/>
  <c r="C45" i="10" a="1"/>
  <c r="C45" i="10"/>
  <c r="D257" i="9" a="1"/>
  <c r="D257" i="9"/>
  <c r="D10" i="5" a="1"/>
  <c r="D10" i="5"/>
  <c r="D580" i="9" a="1"/>
  <c r="D580" i="9"/>
  <c r="D2" i="5" a="1"/>
  <c r="D2" i="5"/>
  <c r="D316" i="5" a="1"/>
  <c r="D316" i="5"/>
  <c r="D7" i="8" a="1"/>
  <c r="D7" i="8"/>
  <c r="D132" i="9" a="1"/>
  <c r="D132" i="9"/>
  <c r="D80" i="5" a="1"/>
  <c r="D80" i="5"/>
  <c r="D187" i="9" a="1"/>
  <c r="D187" i="9"/>
  <c r="D414" i="9" a="1"/>
  <c r="D414" i="9"/>
  <c r="D281" i="5" a="1"/>
  <c r="D281" i="5"/>
  <c r="D108" i="8" a="1"/>
  <c r="D108" i="8"/>
  <c r="D82" i="9" a="1"/>
  <c r="D82" i="9"/>
  <c r="D565" i="9" a="1"/>
  <c r="D565" i="9"/>
  <c r="C72" i="10" a="1"/>
  <c r="C72" i="10"/>
  <c r="D280" i="5" a="1"/>
  <c r="D280" i="5"/>
  <c r="D461" i="9" a="1"/>
  <c r="D461" i="9"/>
  <c r="D284" i="8" a="1"/>
  <c r="D284" i="8"/>
  <c r="D343" i="5" a="1"/>
  <c r="D343" i="5"/>
  <c r="D214" i="5" a="1"/>
  <c r="D214" i="5"/>
  <c r="D330" i="8" a="1"/>
  <c r="D330" i="8"/>
  <c r="D7" i="5" a="1"/>
  <c r="D7" i="5"/>
  <c r="D429" i="8" a="1"/>
  <c r="D429" i="8"/>
  <c r="D226" i="5" a="1"/>
  <c r="D226" i="5"/>
  <c r="D341" i="9" a="1"/>
  <c r="D341" i="9"/>
  <c r="D236" i="9" a="1"/>
  <c r="D236" i="9"/>
  <c r="D156" i="8" a="1"/>
  <c r="D156" i="8"/>
  <c r="D176" i="9" a="1"/>
  <c r="D176" i="9"/>
  <c r="D460" i="9" a="1"/>
  <c r="D460" i="9"/>
  <c r="D262" i="8" a="1"/>
  <c r="D262" i="8"/>
  <c r="D84" i="8" a="1"/>
  <c r="D84" i="8"/>
  <c r="D465" i="8" a="1"/>
  <c r="D465" i="8"/>
  <c r="C117" i="10" a="1"/>
  <c r="C117" i="10"/>
  <c r="C5" i="6" a="1"/>
  <c r="C5" i="6"/>
  <c r="D429" i="9" a="1"/>
  <c r="D429" i="9"/>
  <c r="D62" i="9" a="1"/>
  <c r="D62" i="9"/>
  <c r="D498" i="9" a="1"/>
  <c r="D498" i="9"/>
  <c r="D305" i="8" a="1"/>
  <c r="D305" i="8"/>
  <c r="D272" i="8" a="1"/>
  <c r="D272" i="8"/>
  <c r="D11" i="9" a="1"/>
  <c r="D11" i="9"/>
  <c r="D141" i="5" a="1"/>
  <c r="D141" i="5"/>
  <c r="D590" i="9" a="1"/>
  <c r="D590" i="9"/>
  <c r="C153" i="10" a="1"/>
  <c r="C153" i="10"/>
  <c r="D123" i="5" a="1"/>
  <c r="D123" i="5"/>
  <c r="C5" i="10" a="1"/>
  <c r="C5" i="10"/>
  <c r="D284" i="9" a="1"/>
  <c r="D284" i="9"/>
  <c r="D592" i="9" a="1"/>
  <c r="D592" i="9"/>
  <c r="D238" i="9" a="1"/>
  <c r="D238" i="9"/>
  <c r="D350" i="9" a="1"/>
  <c r="D350" i="9"/>
  <c r="D593" i="9" a="1"/>
  <c r="D593" i="9"/>
  <c r="D330" i="5" a="1"/>
  <c r="D330" i="5"/>
  <c r="D148" i="8" a="1"/>
  <c r="D148" i="8"/>
  <c r="D169" i="5" a="1"/>
  <c r="D169" i="5"/>
  <c r="D370" i="8" a="1"/>
  <c r="D370" i="8"/>
  <c r="D320" i="5" a="1"/>
  <c r="D320" i="5"/>
  <c r="C102" i="10" a="1"/>
  <c r="C102" i="10"/>
  <c r="D250" i="8" a="1"/>
  <c r="D250" i="8"/>
  <c r="D315" i="9" a="1"/>
  <c r="D315" i="9"/>
  <c r="D234" i="9" a="1"/>
  <c r="D234" i="9"/>
  <c r="D101" i="5" a="1"/>
  <c r="D101" i="5"/>
  <c r="D340" i="8" a="1"/>
  <c r="D340" i="8"/>
  <c r="D55" i="8" a="1"/>
  <c r="D55" i="8"/>
  <c r="D322" i="9" a="1"/>
  <c r="D322" i="9"/>
  <c r="D355" i="5" a="1"/>
  <c r="D355" i="5"/>
  <c r="D143" i="5" a="1"/>
  <c r="D143" i="5"/>
  <c r="D102" i="9" a="1"/>
  <c r="D102" i="9"/>
  <c r="D431" i="8" a="1"/>
  <c r="D431" i="8"/>
  <c r="D180" i="9" a="1"/>
  <c r="D180" i="9"/>
  <c r="D426" i="8" a="1"/>
  <c r="D426" i="8"/>
  <c r="C104" i="10" a="1"/>
  <c r="C104" i="10"/>
  <c r="D436" i="9" a="1"/>
  <c r="D436" i="9"/>
  <c r="D265" i="9" a="1"/>
  <c r="D265" i="9"/>
  <c r="D398" i="9" a="1"/>
  <c r="D398" i="9"/>
  <c r="D328" i="9" a="1"/>
  <c r="D328" i="9"/>
  <c r="D247" i="9" a="1"/>
  <c r="D247" i="9"/>
  <c r="D466" i="9" a="1"/>
  <c r="D466" i="9"/>
  <c r="D134" i="5" a="1"/>
  <c r="D134" i="5"/>
  <c r="C17" i="10" a="1"/>
  <c r="C17" i="10"/>
  <c r="C8" i="6" a="1"/>
  <c r="C8" i="6"/>
  <c r="D15" i="9" a="1"/>
  <c r="D15" i="9"/>
  <c r="D446" i="8" a="1"/>
  <c r="D446" i="8"/>
  <c r="D72" i="9" a="1"/>
  <c r="D72" i="9"/>
  <c r="D601" i="9" a="1"/>
  <c r="D601" i="9"/>
  <c r="C4" i="6" a="1"/>
  <c r="C4" i="6"/>
  <c r="C114" i="10" a="1"/>
  <c r="C114" i="10"/>
  <c r="D369" i="5" a="1"/>
  <c r="D369" i="5"/>
  <c r="D384" i="9" a="1"/>
  <c r="D384" i="9"/>
  <c r="D205" i="5" a="1"/>
  <c r="D205" i="5"/>
  <c r="D437" i="8" a="1"/>
  <c r="D437" i="8"/>
  <c r="D38" i="9" a="1"/>
  <c r="D38" i="9"/>
  <c r="D41" i="5" a="1"/>
  <c r="D41" i="5"/>
  <c r="D348" i="9" a="1"/>
  <c r="D348" i="9"/>
  <c r="D231" i="5" a="1"/>
  <c r="D231" i="5"/>
  <c r="D135" i="9" a="1"/>
  <c r="D135" i="9"/>
  <c r="D20" i="9" a="1"/>
  <c r="D20" i="9"/>
  <c r="D199" i="8" a="1"/>
  <c r="D199" i="8"/>
  <c r="C13" i="7" a="1"/>
  <c r="C13" i="7"/>
  <c r="D279" i="9" a="1"/>
  <c r="D279" i="9"/>
  <c r="D100" i="5" a="1"/>
  <c r="D100" i="5"/>
  <c r="D205" i="9" a="1"/>
  <c r="D205" i="9"/>
  <c r="D306" i="9" a="1"/>
  <c r="D306" i="9"/>
  <c r="D274" i="5" a="1"/>
  <c r="D274" i="5"/>
  <c r="D106" i="8" a="1"/>
  <c r="D106" i="8"/>
  <c r="D140" i="5" a="1"/>
  <c r="D140" i="5"/>
  <c r="D174" i="8" a="1"/>
  <c r="D174" i="8"/>
  <c r="C2" i="6" a="1"/>
  <c r="C2" i="6"/>
  <c r="D233" i="8" a="1"/>
  <c r="D233" i="8"/>
  <c r="D215" i="8" a="1"/>
  <c r="D215" i="8"/>
  <c r="D346" i="9" a="1"/>
  <c r="D346" i="9"/>
  <c r="D311" i="5" a="1"/>
  <c r="D311" i="5"/>
  <c r="D375" i="8" a="1"/>
  <c r="D375" i="8"/>
  <c r="D59" i="9" a="1"/>
  <c r="D59" i="9"/>
  <c r="C149" i="10" a="1"/>
  <c r="C149" i="10"/>
  <c r="D27" i="8" a="1"/>
  <c r="D27" i="8"/>
  <c r="D172" i="8" a="1"/>
  <c r="D172" i="8"/>
  <c r="D526" i="9" a="1"/>
  <c r="D526" i="9"/>
  <c r="C139" i="10" a="1"/>
  <c r="C139" i="10"/>
  <c r="D278" i="9" a="1"/>
  <c r="D278" i="9"/>
  <c r="D203" i="9" a="1"/>
  <c r="D203" i="9"/>
  <c r="D251" i="5" a="1"/>
  <c r="D251" i="5"/>
  <c r="D360" i="5" a="1"/>
  <c r="D360" i="5"/>
  <c r="D237" i="8" a="1"/>
  <c r="D237" i="8"/>
  <c r="D32" i="5" a="1"/>
  <c r="D32" i="5"/>
  <c r="D54" i="8" a="1"/>
  <c r="D54" i="8"/>
  <c r="D555" i="9" a="1"/>
  <c r="D555" i="9"/>
  <c r="D124" i="5" a="1"/>
  <c r="D124" i="5"/>
  <c r="D201" i="5" a="1"/>
  <c r="D201" i="5"/>
  <c r="D127" i="8" a="1"/>
  <c r="D127" i="8"/>
  <c r="D297" i="9" a="1"/>
  <c r="D297" i="9"/>
  <c r="D177" i="8" a="1"/>
  <c r="D177" i="8"/>
  <c r="D371" i="8" a="1"/>
  <c r="D371" i="8"/>
  <c r="D373" i="8" a="1"/>
  <c r="D373" i="8"/>
  <c r="D448" i="8" a="1"/>
  <c r="D448" i="8"/>
  <c r="D598" i="9" a="1"/>
  <c r="D598" i="9"/>
  <c r="D247" i="5" a="1"/>
  <c r="D247" i="5"/>
  <c r="D476" i="9" a="1"/>
  <c r="D476" i="9"/>
  <c r="D17" i="5" a="1"/>
  <c r="D17" i="5"/>
  <c r="D144" i="5" a="1"/>
  <c r="D144" i="5"/>
  <c r="C169" i="10" a="1"/>
  <c r="C169" i="10"/>
  <c r="D271" i="9" a="1"/>
  <c r="D271" i="9"/>
  <c r="D548" i="9" a="1"/>
  <c r="D548" i="9"/>
  <c r="D305" i="9" a="1"/>
  <c r="D305" i="9"/>
  <c r="D74" i="5" a="1"/>
  <c r="D74" i="5"/>
  <c r="D165" i="5" a="1"/>
  <c r="D165" i="5"/>
  <c r="D466" i="8" a="1"/>
  <c r="D466" i="8"/>
  <c r="D229" i="8" a="1"/>
  <c r="D229" i="8"/>
  <c r="D469" i="9" a="1"/>
  <c r="D469" i="9"/>
  <c r="D264" i="9" a="1"/>
  <c r="D264" i="9"/>
  <c r="D138" i="5" a="1"/>
  <c r="D138" i="5"/>
  <c r="D387" i="9" a="1"/>
  <c r="D387" i="9"/>
  <c r="D109" i="8" a="1"/>
  <c r="D109" i="8"/>
  <c r="D434" i="9" a="1"/>
  <c r="D434" i="9"/>
  <c r="D61" i="5" a="1"/>
  <c r="D61" i="5"/>
  <c r="C146" i="10" a="1"/>
  <c r="C146" i="10"/>
  <c r="D425" i="9" a="1"/>
  <c r="D425" i="9"/>
  <c r="D328" i="5" a="1"/>
  <c r="D328" i="5"/>
  <c r="D84" i="5" a="1"/>
  <c r="D84" i="5"/>
  <c r="D361" i="9" a="1"/>
  <c r="D361" i="9"/>
  <c r="D172" i="9" a="1"/>
  <c r="D172" i="9"/>
  <c r="D176" i="8" a="1"/>
  <c r="D176" i="8"/>
  <c r="D450" i="8" a="1"/>
  <c r="D450" i="8"/>
  <c r="D373" i="5" a="1"/>
  <c r="D373" i="5"/>
  <c r="C7" i="7" a="1"/>
  <c r="C7" i="7"/>
  <c r="D378" i="8" a="1"/>
  <c r="D378" i="8"/>
  <c r="C27" i="10" a="1"/>
  <c r="C27" i="10"/>
  <c r="C76" i="10" a="1"/>
  <c r="C76" i="10"/>
  <c r="D28" i="8" a="1"/>
  <c r="D28" i="8"/>
  <c r="D72" i="8" a="1"/>
  <c r="D72" i="8"/>
  <c r="D433" i="8" a="1"/>
  <c r="D433" i="8"/>
  <c r="D473" i="8" a="1"/>
  <c r="D473" i="8"/>
  <c r="C143" i="10" a="1"/>
  <c r="C143" i="10"/>
  <c r="C168" i="10" a="1"/>
  <c r="C168" i="10"/>
  <c r="D196" i="9" a="1"/>
  <c r="D196" i="9"/>
  <c r="D113" i="5" a="1"/>
  <c r="D113" i="5"/>
  <c r="D463" i="8" a="1"/>
  <c r="D463" i="8"/>
  <c r="C101" i="10" a="1"/>
  <c r="C101" i="10"/>
  <c r="C130" i="10" a="1"/>
  <c r="C130" i="10"/>
  <c r="D348" i="5" a="1"/>
  <c r="D348" i="5"/>
  <c r="D268" i="9" a="1"/>
  <c r="D268" i="9"/>
  <c r="D218" i="8" a="1"/>
  <c r="D218" i="8"/>
  <c r="D327" i="8" a="1"/>
  <c r="D327" i="8"/>
  <c r="C125" i="10" a="1"/>
  <c r="C125" i="10"/>
  <c r="D88" i="9" a="1"/>
  <c r="D88" i="9"/>
  <c r="D227" i="5" a="1"/>
  <c r="D227" i="5"/>
  <c r="D270" i="9" a="1"/>
  <c r="D270" i="9"/>
  <c r="D224" i="8" a="1"/>
  <c r="D224" i="8"/>
  <c r="D141" i="9" a="1"/>
  <c r="D141" i="9"/>
  <c r="D86" i="9" a="1"/>
  <c r="D86" i="9"/>
  <c r="C180" i="10" a="1"/>
  <c r="C180" i="10"/>
  <c r="D117" i="8" a="1"/>
  <c r="D117" i="8"/>
  <c r="D512" i="9" a="1"/>
  <c r="D512" i="9"/>
  <c r="D443" i="9" a="1"/>
  <c r="D443" i="9"/>
  <c r="D78" i="5" a="1"/>
  <c r="D78" i="5"/>
  <c r="C57" i="10" a="1"/>
  <c r="C57" i="10"/>
  <c r="D336" i="9" a="1"/>
  <c r="D336" i="9"/>
  <c r="D114" i="5" a="1"/>
  <c r="D114" i="5"/>
  <c r="D62" i="8" a="1"/>
  <c r="D62" i="8"/>
  <c r="D564" i="9" a="1"/>
  <c r="D564" i="9"/>
  <c r="C82" i="10" a="1"/>
  <c r="C82" i="10"/>
  <c r="D321" i="5" a="1"/>
  <c r="D321" i="5"/>
  <c r="D29" i="8" a="1"/>
  <c r="D29" i="8"/>
  <c r="D311" i="8" a="1"/>
  <c r="D311" i="8"/>
  <c r="D227" i="8" a="1"/>
  <c r="D227" i="8"/>
  <c r="D105" i="8" a="1"/>
  <c r="D105" i="8"/>
  <c r="D552" i="9" a="1"/>
  <c r="D552" i="9"/>
  <c r="D56" i="9" a="1"/>
  <c r="D56" i="9"/>
  <c r="C8" i="7" a="1"/>
  <c r="C8" i="7"/>
  <c r="D504" i="8" a="1"/>
  <c r="D504" i="8"/>
  <c r="D132" i="8" a="1"/>
  <c r="D132" i="8"/>
  <c r="D517" i="9" a="1"/>
  <c r="D517" i="9"/>
  <c r="D404" i="8" a="1"/>
  <c r="D404" i="8"/>
  <c r="D278" i="5" a="1"/>
  <c r="D278" i="5"/>
  <c r="D418" i="8" a="1"/>
  <c r="D418" i="8"/>
  <c r="D403" i="9" a="1"/>
  <c r="D403" i="9"/>
  <c r="D329" i="8" a="1"/>
  <c r="D329" i="8"/>
  <c r="D67" i="5" a="1"/>
  <c r="D67" i="5"/>
  <c r="D343" i="9" a="1"/>
  <c r="D343" i="9"/>
  <c r="D212" i="8" a="1"/>
  <c r="D212" i="8"/>
  <c r="D217" i="9" a="1"/>
  <c r="D217" i="9"/>
  <c r="D232" i="9" a="1"/>
  <c r="D232" i="9"/>
  <c r="D184" i="5" a="1"/>
  <c r="D184" i="5"/>
  <c r="D158" i="8" a="1"/>
  <c r="D158" i="8"/>
  <c r="D283" i="5" a="1"/>
  <c r="D283" i="5"/>
  <c r="D41" i="9" a="1"/>
  <c r="D41" i="9"/>
  <c r="D30" i="8" a="1"/>
  <c r="D30" i="8"/>
  <c r="C12" i="6" a="1"/>
  <c r="C12" i="6"/>
  <c r="D18" i="9" a="1"/>
  <c r="D18" i="9"/>
  <c r="D261" i="8" a="1"/>
  <c r="D261" i="8"/>
  <c r="D82" i="8" a="1"/>
  <c r="D82" i="8"/>
  <c r="D263" i="8" a="1"/>
  <c r="D263" i="8"/>
  <c r="D196" i="5" a="1"/>
  <c r="D196" i="5"/>
  <c r="D12" i="8" a="1"/>
  <c r="D12" i="8"/>
  <c r="D537" i="9" a="1"/>
  <c r="D537" i="9"/>
  <c r="D491" i="9" a="1"/>
  <c r="D491" i="9"/>
  <c r="D331" i="5" a="1"/>
  <c r="D331" i="5"/>
  <c r="D257" i="8" a="1"/>
  <c r="D257" i="8"/>
  <c r="D274" i="9" a="1"/>
  <c r="D274" i="9"/>
  <c r="D91" i="5" a="1"/>
  <c r="D91" i="5"/>
  <c r="D167" i="9" a="1"/>
  <c r="D167" i="9"/>
  <c r="D385" i="5" a="1"/>
  <c r="D385" i="5"/>
  <c r="D360" i="9" a="1"/>
  <c r="D360" i="9"/>
  <c r="D244" i="5" a="1"/>
  <c r="D244" i="5"/>
  <c r="D261" i="5" a="1"/>
  <c r="D261" i="5"/>
  <c r="C124" i="10" a="1"/>
  <c r="C124" i="10"/>
  <c r="D379" i="8" a="1"/>
  <c r="D379" i="8"/>
  <c r="D19" i="5" a="1"/>
  <c r="D19" i="5"/>
  <c r="D464" i="8" a="1"/>
  <c r="D464" i="8"/>
  <c r="D337" i="5" a="1"/>
  <c r="D337" i="5"/>
  <c r="D341" i="8" a="1"/>
  <c r="D341" i="8"/>
  <c r="D357" i="8" a="1"/>
  <c r="D357" i="8"/>
  <c r="D256" i="5" a="1"/>
  <c r="D256" i="5"/>
  <c r="D156" i="9" a="1"/>
  <c r="D156" i="9"/>
  <c r="D150" i="5" a="1"/>
  <c r="D150" i="5"/>
  <c r="D300" i="5" a="1"/>
  <c r="D300" i="5"/>
  <c r="D333" i="8" a="1"/>
  <c r="D333" i="8"/>
  <c r="D497" i="8" a="1"/>
  <c r="D497" i="8"/>
  <c r="D232" i="8" a="1"/>
  <c r="D232" i="8"/>
  <c r="D380" i="8" a="1"/>
  <c r="D380" i="8"/>
  <c r="D211" i="9" a="1"/>
  <c r="D211" i="9"/>
  <c r="D203" i="8" a="1"/>
  <c r="D203" i="8"/>
  <c r="D133" i="9" a="1"/>
  <c r="D133" i="9"/>
  <c r="D53" i="5" a="1"/>
  <c r="D53" i="5"/>
  <c r="D351" i="8" a="1"/>
  <c r="D351" i="8"/>
  <c r="D47" i="8" a="1"/>
  <c r="D47" i="8"/>
  <c r="D160" i="9" a="1"/>
  <c r="D160" i="9"/>
  <c r="D297" i="5" a="1"/>
  <c r="D297" i="5"/>
  <c r="D195" i="9" a="1"/>
  <c r="D195" i="9"/>
  <c r="C122" i="10" a="1"/>
  <c r="C122" i="10"/>
  <c r="D478" i="8" a="1"/>
  <c r="D478" i="8"/>
  <c r="D310" i="8" a="1"/>
  <c r="D310" i="8"/>
  <c r="D171" i="9" a="1"/>
  <c r="D171" i="9"/>
  <c r="D155" i="9" a="1"/>
  <c r="D155" i="9"/>
  <c r="D269" i="5" a="1"/>
  <c r="D269" i="5"/>
  <c r="D496" i="9" a="1"/>
  <c r="D496" i="9"/>
  <c r="C81" i="10" a="1"/>
  <c r="C81" i="10"/>
  <c r="D23" i="5" a="1"/>
  <c r="D23" i="5"/>
  <c r="D161" i="8" a="1"/>
  <c r="D161" i="8"/>
  <c r="D33" i="9" a="1"/>
  <c r="D33" i="9"/>
  <c r="D274" i="8" a="1"/>
  <c r="D274" i="8"/>
  <c r="D386" i="8" a="1"/>
  <c r="D386" i="8"/>
  <c r="D586" i="9" a="1"/>
  <c r="D586" i="9"/>
  <c r="D459" i="8" a="1"/>
  <c r="D459" i="8"/>
  <c r="D240" i="9" a="1"/>
  <c r="D240" i="9"/>
  <c r="D428" i="8" a="1"/>
  <c r="D428" i="8"/>
  <c r="D221" i="9" a="1"/>
  <c r="D221" i="9"/>
  <c r="D128" i="8" a="1"/>
  <c r="D128" i="8"/>
  <c r="D207" i="5" a="1"/>
  <c r="D207" i="5"/>
  <c r="D409" i="9" a="1"/>
  <c r="D409" i="9"/>
  <c r="D597" i="9" a="1"/>
  <c r="D597" i="9"/>
  <c r="D71" i="9" a="1"/>
  <c r="D71" i="9"/>
  <c r="C131" i="10" a="1"/>
  <c r="C131" i="10"/>
  <c r="D260" i="9" a="1"/>
  <c r="D260" i="9"/>
  <c r="D5" i="9" a="1"/>
  <c r="D5" i="9"/>
  <c r="D164" i="5" a="1"/>
  <c r="D164" i="5"/>
  <c r="C51" i="10" a="1"/>
  <c r="C51" i="10"/>
  <c r="D141" i="8" a="1"/>
  <c r="D141" i="8"/>
  <c r="D312" i="5" a="1"/>
  <c r="D312" i="5"/>
  <c r="D175" i="5" a="1"/>
  <c r="D175" i="5"/>
  <c r="D444" i="8" a="1"/>
  <c r="D444" i="8"/>
  <c r="D323" i="5" a="1"/>
  <c r="D323" i="5"/>
  <c r="C67" i="10" a="1"/>
  <c r="C67" i="10"/>
  <c r="D359" i="8" a="1"/>
  <c r="D359" i="8"/>
  <c r="D262" i="5" a="1"/>
  <c r="D262" i="5"/>
  <c r="D487" i="8" a="1"/>
  <c r="D487" i="8"/>
  <c r="D128" i="9" a="1"/>
  <c r="D128" i="9"/>
  <c r="D43" i="5" a="1"/>
  <c r="D43" i="5"/>
  <c r="D480" i="8" a="1"/>
  <c r="D480" i="8"/>
  <c r="D208" i="5" a="1"/>
  <c r="D208" i="5"/>
  <c r="D315" i="8" a="1"/>
  <c r="D315" i="8"/>
  <c r="D174" i="9" a="1"/>
  <c r="D174" i="9"/>
  <c r="D208" i="8" a="1"/>
  <c r="D208" i="8"/>
  <c r="C21" i="10" a="1"/>
  <c r="C21" i="10"/>
  <c r="D30" i="5" a="1"/>
  <c r="D30" i="5"/>
  <c r="D255" i="9" a="1"/>
  <c r="D255" i="9"/>
  <c r="D6" i="9" a="1"/>
  <c r="D6" i="9"/>
  <c r="D225" i="9" a="1"/>
  <c r="D225" i="9"/>
  <c r="D264" i="5" a="1"/>
  <c r="D264" i="5"/>
  <c r="D150" i="8" a="1"/>
  <c r="D150" i="8"/>
  <c r="D256" i="9" a="1"/>
  <c r="D256" i="9"/>
  <c r="D26" i="9" a="1"/>
  <c r="D26" i="9"/>
  <c r="D87" i="9" a="1"/>
  <c r="D87" i="9"/>
  <c r="D137" i="5" a="1"/>
  <c r="D137" i="5"/>
  <c r="D382" i="8" a="1"/>
  <c r="D382" i="8"/>
  <c r="D34" i="8" a="1"/>
  <c r="D34" i="8"/>
  <c r="D84" i="9" a="1"/>
  <c r="D84" i="9"/>
  <c r="D293" i="5" a="1"/>
  <c r="D293" i="5"/>
  <c r="D436" i="8" a="1"/>
  <c r="D436" i="8"/>
  <c r="D366" i="8" a="1"/>
  <c r="D366" i="8"/>
  <c r="C92" i="10" a="1"/>
  <c r="C92" i="10"/>
  <c r="D544" i="9" a="1"/>
  <c r="D544" i="9"/>
  <c r="D573" i="9" a="1"/>
  <c r="D573" i="9"/>
  <c r="D115" i="5" a="1"/>
  <c r="D115" i="5"/>
  <c r="D402" i="8" a="1"/>
  <c r="D402" i="8"/>
  <c r="D442" i="9" a="1"/>
  <c r="D442" i="9"/>
  <c r="D66" i="8" a="1"/>
  <c r="D66" i="8"/>
  <c r="D77" i="5" a="1"/>
  <c r="D77" i="5"/>
  <c r="D29" i="5" a="1"/>
  <c r="D29" i="5"/>
  <c r="C164" i="10" a="1"/>
  <c r="C164" i="10"/>
  <c r="D352" i="5" a="1"/>
  <c r="D352" i="5"/>
  <c r="C145" i="10" a="1"/>
  <c r="C145" i="10"/>
  <c r="D420" i="8" a="1"/>
  <c r="D420" i="8"/>
  <c r="D193" i="8" a="1"/>
  <c r="D193" i="8"/>
  <c r="D314" i="8" a="1"/>
  <c r="D314" i="8"/>
  <c r="D485" i="9" a="1"/>
  <c r="D485" i="9"/>
  <c r="D107" i="9" a="1"/>
  <c r="D107" i="9"/>
  <c r="D577" i="9" a="1"/>
  <c r="D577" i="9"/>
  <c r="D193" i="5" a="1"/>
  <c r="D193" i="5"/>
  <c r="D210" i="5" a="1"/>
  <c r="D210" i="5"/>
  <c r="D432" i="9" a="1"/>
  <c r="D432" i="9"/>
  <c r="D362" i="9" a="1"/>
  <c r="D362" i="9"/>
  <c r="C19" i="10" a="1"/>
  <c r="C19" i="10"/>
  <c r="D441" i="9" a="1"/>
  <c r="D441" i="9"/>
  <c r="D338" i="5" a="1"/>
  <c r="D338" i="5"/>
  <c r="D13" i="8" a="1"/>
  <c r="D13" i="8"/>
  <c r="D39" i="9" a="1"/>
  <c r="D39" i="9"/>
  <c r="D131" i="8" a="1"/>
  <c r="D131" i="8"/>
  <c r="C47" i="10" a="1"/>
  <c r="C47" i="10"/>
  <c r="D133" i="5" a="1"/>
  <c r="D133" i="5"/>
  <c r="D361" i="8" a="1"/>
  <c r="D361" i="8"/>
  <c r="D382" i="9" a="1"/>
  <c r="D382" i="9"/>
  <c r="D209" i="9" a="1"/>
  <c r="D209" i="9"/>
  <c r="D244" i="9" a="1"/>
  <c r="D244" i="9"/>
  <c r="D230" i="8" a="1"/>
  <c r="D230" i="8"/>
  <c r="D211" i="8" a="1"/>
  <c r="D211" i="8"/>
  <c r="D383" i="8" a="1"/>
  <c r="D383" i="8"/>
  <c r="D98" i="9" a="1"/>
  <c r="D98" i="9"/>
  <c r="D177" i="5" a="1"/>
  <c r="D177" i="5"/>
  <c r="D25" i="8" a="1"/>
  <c r="D25" i="8"/>
  <c r="D53" i="8" a="1"/>
  <c r="D53" i="8"/>
  <c r="D329" i="9" a="1"/>
  <c r="D329" i="9"/>
  <c r="D480" i="9" a="1"/>
  <c r="D480" i="9"/>
  <c r="D372" i="9" a="1"/>
  <c r="D372" i="9"/>
  <c r="C20" i="7" a="1"/>
  <c r="C20" i="7"/>
  <c r="D127" i="5" a="1"/>
  <c r="D127" i="5"/>
  <c r="C38" i="10" a="1"/>
  <c r="C38" i="10"/>
  <c r="D94" i="9" a="1"/>
  <c r="D94" i="9"/>
  <c r="D91" i="9" a="1"/>
  <c r="D91" i="9"/>
  <c r="D33" i="5" a="1"/>
  <c r="D33" i="5"/>
  <c r="D504" i="9" a="1"/>
  <c r="D504" i="9"/>
  <c r="D374" i="8" a="1"/>
  <c r="D374" i="8"/>
  <c r="D163" i="9" a="1"/>
  <c r="D163" i="9"/>
  <c r="D65" i="5" a="1"/>
  <c r="D65" i="5"/>
  <c r="D279" i="8" a="1"/>
  <c r="D279" i="8"/>
  <c r="D109" i="9" a="1"/>
  <c r="D109" i="9"/>
  <c r="D77" i="9" a="1"/>
  <c r="D77" i="9"/>
  <c r="C69" i="10" a="1"/>
  <c r="C69" i="10"/>
  <c r="D298" i="5" a="1"/>
  <c r="D298" i="5"/>
  <c r="D76" i="8" a="1"/>
  <c r="D76" i="8"/>
  <c r="D433" i="9" a="1"/>
  <c r="D433" i="9"/>
  <c r="D46" i="9" a="1"/>
  <c r="D46" i="9"/>
  <c r="C89" i="10" a="1"/>
  <c r="C89" i="10"/>
  <c r="D569" i="9" a="1"/>
  <c r="D569" i="9"/>
  <c r="D168" i="8" a="1"/>
  <c r="D168" i="8"/>
  <c r="D226" i="8" a="1"/>
  <c r="D226" i="8"/>
  <c r="D80" i="9" a="1"/>
  <c r="D80" i="9"/>
  <c r="D320" i="8" a="1"/>
  <c r="D320" i="8"/>
  <c r="D490" i="8" a="1"/>
  <c r="D490" i="8"/>
  <c r="D331" i="9" a="1"/>
  <c r="D331" i="9"/>
  <c r="D450" i="9" a="1"/>
  <c r="D450" i="9"/>
  <c r="D32" i="9" a="1"/>
  <c r="D32" i="9"/>
  <c r="D483" i="9" a="1"/>
  <c r="D483" i="9"/>
  <c r="D217" i="8" a="1"/>
  <c r="D217" i="8"/>
  <c r="D228" i="8" a="1"/>
  <c r="D228" i="8"/>
  <c r="C64" i="10" a="1"/>
  <c r="C64" i="10"/>
  <c r="D472" i="9" a="1"/>
  <c r="D472" i="9"/>
  <c r="D135" i="5" a="1"/>
  <c r="D135" i="5"/>
  <c r="D527" i="9" a="1"/>
  <c r="D527" i="9"/>
  <c r="C61" i="10" a="1"/>
  <c r="C61" i="10"/>
  <c r="D462" i="8" a="1"/>
  <c r="D462" i="8"/>
  <c r="D349" i="5" a="1"/>
  <c r="D349" i="5"/>
  <c r="D26" i="5" a="1"/>
  <c r="D26" i="5"/>
  <c r="D294" i="9" a="1"/>
  <c r="D294" i="9"/>
  <c r="D309" i="9" a="1"/>
  <c r="D309" i="9"/>
  <c r="D419" i="9" a="1"/>
  <c r="D419" i="9"/>
  <c r="D566" i="9" a="1"/>
  <c r="D566" i="9"/>
  <c r="D132" i="5" a="1"/>
  <c r="D132" i="5"/>
  <c r="D189" i="5" a="1"/>
  <c r="D189" i="5"/>
  <c r="D236" i="5" a="1"/>
  <c r="D236" i="5"/>
  <c r="D18" i="8" a="1"/>
  <c r="D18" i="8"/>
  <c r="D148" i="9" a="1"/>
  <c r="D148" i="9"/>
  <c r="D209" i="5" a="1"/>
  <c r="D209" i="5"/>
  <c r="C63" i="10" a="1"/>
  <c r="C63" i="10"/>
  <c r="D417" i="9" a="1"/>
  <c r="D417" i="9"/>
  <c r="C37" i="10" a="1"/>
  <c r="C37" i="10"/>
  <c r="D578" i="9" a="1"/>
  <c r="D578" i="9"/>
  <c r="D36" i="5" a="1"/>
  <c r="D36" i="5"/>
  <c r="C13" i="10" a="1"/>
  <c r="C13" i="10"/>
  <c r="D438" i="8" a="1"/>
  <c r="D438" i="8"/>
  <c r="D273" i="8" a="1"/>
  <c r="D273" i="8"/>
  <c r="D160" i="5" a="1"/>
  <c r="D160" i="5"/>
  <c r="D416" i="8" a="1"/>
  <c r="D416" i="8"/>
  <c r="D259" i="5" a="1"/>
  <c r="D259" i="5"/>
  <c r="D124" i="8" a="1"/>
  <c r="D124" i="8"/>
  <c r="D259" i="9" a="1"/>
  <c r="D259" i="9"/>
  <c r="D170" i="5" a="1"/>
  <c r="D170" i="5"/>
  <c r="D470" i="9" a="1"/>
  <c r="D470" i="9"/>
  <c r="C134" i="10" a="1"/>
  <c r="C134" i="10"/>
  <c r="D368" i="5" a="1"/>
  <c r="D368" i="5"/>
  <c r="C88" i="10" a="1"/>
  <c r="C88" i="10"/>
  <c r="D123" i="8" a="1"/>
  <c r="D123" i="8"/>
  <c r="D508" i="9" a="1"/>
  <c r="D508" i="9"/>
  <c r="D271" i="5" a="1"/>
  <c r="D271" i="5"/>
  <c r="D204" i="5" a="1"/>
  <c r="D204" i="5"/>
  <c r="D342" i="9" a="1"/>
  <c r="D342" i="9"/>
  <c r="D21" i="5" a="1"/>
  <c r="D21" i="5"/>
  <c r="D334" i="5" a="1"/>
  <c r="D334" i="5"/>
  <c r="D476" i="8" a="1"/>
  <c r="D476" i="8"/>
  <c r="D114" i="9" a="1"/>
  <c r="D114" i="9"/>
  <c r="D16" i="8" a="1"/>
  <c r="D16" i="8"/>
  <c r="D325" i="9" a="1"/>
  <c r="D325" i="9"/>
  <c r="C5" i="7" a="1"/>
  <c r="C5" i="7"/>
  <c r="D118" i="8" a="1"/>
  <c r="D118" i="8"/>
  <c r="D308" i="5" a="1"/>
  <c r="D308" i="5"/>
  <c r="D372" i="8" a="1"/>
  <c r="D372" i="8"/>
  <c r="C185" i="10" a="1"/>
  <c r="C185" i="10"/>
  <c r="D113" i="8" a="1"/>
  <c r="D113" i="8"/>
  <c r="D369" i="9" a="1"/>
  <c r="D369" i="9"/>
  <c r="D477" i="9" a="1"/>
  <c r="D477" i="9"/>
  <c r="D140" i="8" a="1"/>
  <c r="D140" i="8"/>
  <c r="C10" i="6" a="1"/>
  <c r="C10" i="6"/>
  <c r="D317" i="9" a="1"/>
  <c r="D317" i="9"/>
  <c r="D251" i="8" a="1"/>
  <c r="D251" i="8"/>
  <c r="D153" i="9" a="1"/>
  <c r="D153" i="9"/>
  <c r="D187" i="8" a="1"/>
  <c r="D187" i="8"/>
  <c r="D49" i="8" a="1"/>
  <c r="D49" i="8"/>
  <c r="D124" i="9" a="1"/>
  <c r="D124" i="9"/>
  <c r="D539" i="9" a="1"/>
  <c r="D539" i="9"/>
  <c r="D236" i="8" a="1"/>
  <c r="D236" i="8"/>
  <c r="D97" i="5" a="1"/>
  <c r="D97" i="5"/>
  <c r="D83" i="5" a="1"/>
  <c r="D83" i="5"/>
  <c r="D246" i="5" a="1"/>
  <c r="D246" i="5"/>
  <c r="D356" i="5" a="1"/>
  <c r="D356" i="5"/>
  <c r="D243" i="8" a="1"/>
  <c r="D243" i="8"/>
  <c r="D117" i="5" a="1"/>
  <c r="D117" i="5"/>
  <c r="D325" i="5" a="1"/>
  <c r="D325" i="5"/>
  <c r="D309" i="8" a="1"/>
  <c r="D309" i="8"/>
  <c r="D92" i="9" a="1"/>
  <c r="D92" i="9"/>
  <c r="D68" i="8" a="1"/>
  <c r="D68" i="8"/>
  <c r="D313" i="9" a="1"/>
  <c r="D313" i="9"/>
  <c r="D95" i="5" a="1"/>
  <c r="D95" i="5"/>
  <c r="D393" i="9" a="1"/>
  <c r="D393" i="9"/>
  <c r="D496" i="8" a="1"/>
  <c r="D496" i="8"/>
  <c r="D300" i="8" a="1"/>
  <c r="D300" i="8"/>
  <c r="D344" i="9" a="1"/>
  <c r="D344" i="9"/>
  <c r="C111" i="10" a="1"/>
  <c r="C111" i="10"/>
  <c r="D572" i="9" a="1"/>
  <c r="D572" i="9"/>
  <c r="D434" i="8" a="1"/>
  <c r="D434" i="8"/>
  <c r="D37" i="8" a="1"/>
  <c r="D37" i="8"/>
  <c r="D321" i="8" a="1"/>
  <c r="D321" i="8"/>
  <c r="C186" i="10" a="1"/>
  <c r="C186" i="10"/>
  <c r="D412" i="9" a="1"/>
  <c r="D412" i="9"/>
  <c r="D126" i="5" a="1"/>
  <c r="D126" i="5"/>
  <c r="D181" i="8" a="1"/>
  <c r="D181" i="8"/>
  <c r="C182" i="10" a="1"/>
  <c r="C182" i="10"/>
  <c r="D376" i="5" a="1"/>
  <c r="D376" i="5"/>
  <c r="D328" i="8" a="1"/>
  <c r="D328" i="8"/>
  <c r="D411" i="9" a="1"/>
  <c r="D411" i="9"/>
  <c r="D158" i="5" a="1"/>
  <c r="D158" i="5"/>
  <c r="D448" i="9" a="1"/>
  <c r="D448" i="9"/>
  <c r="D12" i="9" a="1"/>
  <c r="D12" i="9"/>
  <c r="D5" i="8" a="1"/>
  <c r="D5" i="8"/>
  <c r="D96" i="9" a="1"/>
  <c r="D96" i="9"/>
  <c r="D559" i="9" a="1"/>
  <c r="D559" i="9"/>
  <c r="D40" i="8" a="1"/>
  <c r="D40" i="8"/>
  <c r="C79" i="10" a="1"/>
  <c r="C79" i="10"/>
  <c r="D125" i="8" a="1"/>
  <c r="D125" i="8"/>
  <c r="C113" i="10" a="1"/>
  <c r="C113" i="10"/>
  <c r="D246" i="8" a="1"/>
  <c r="D246" i="8"/>
  <c r="D358" i="8" a="1"/>
  <c r="D358" i="8"/>
  <c r="D349" i="9" a="1"/>
  <c r="D349" i="9"/>
  <c r="D272" i="5" a="1"/>
  <c r="D272" i="5"/>
  <c r="C155" i="10" a="1"/>
  <c r="C155" i="10"/>
  <c r="D332" i="9" a="1"/>
  <c r="D332" i="9"/>
  <c r="D481" i="9" a="1"/>
  <c r="D481" i="9"/>
  <c r="D346" i="5" a="1"/>
  <c r="D346" i="5"/>
  <c r="D180" i="8" a="1"/>
  <c r="D180" i="8"/>
  <c r="D435" i="9" a="1"/>
  <c r="D435" i="9"/>
  <c r="D64" i="5" a="1"/>
  <c r="D64" i="5"/>
  <c r="D390" i="8" a="1"/>
  <c r="D390" i="8"/>
  <c r="D24" i="8" a="1"/>
  <c r="D24" i="8"/>
  <c r="D391" i="9" a="1"/>
  <c r="D391" i="9"/>
  <c r="C84" i="10" a="1"/>
  <c r="C84" i="10"/>
  <c r="D110" i="9" a="1"/>
  <c r="D110" i="9"/>
  <c r="D264" i="8" a="1"/>
  <c r="D264" i="8"/>
  <c r="D308" i="8" a="1"/>
  <c r="D308" i="8"/>
  <c r="D267" i="8" a="1"/>
  <c r="D267" i="8"/>
  <c r="D146" i="5" a="1"/>
  <c r="D146" i="5"/>
  <c r="D394" i="8" a="1"/>
  <c r="D394" i="8"/>
  <c r="C108" i="10" a="1"/>
  <c r="C108" i="10"/>
  <c r="C150" i="10" a="1"/>
  <c r="C150" i="10"/>
  <c r="D163" i="8" a="1"/>
  <c r="D163" i="8"/>
  <c r="D384" i="8" a="1"/>
  <c r="D384" i="8"/>
  <c r="D10" i="9" a="1"/>
  <c r="D10" i="9"/>
  <c r="D194" i="5" a="1"/>
  <c r="D194" i="5"/>
  <c r="D143" i="9" a="1"/>
  <c r="D143" i="9"/>
  <c r="D392" i="8" a="1"/>
  <c r="D392" i="8"/>
  <c r="D233" i="5" a="1"/>
  <c r="D233" i="5"/>
  <c r="C187" i="10" a="1"/>
  <c r="C187" i="10"/>
  <c r="D330" i="9" a="1"/>
  <c r="D330" i="9"/>
  <c r="D319" i="5" a="1"/>
  <c r="D319" i="5"/>
  <c r="D269" i="9" a="1"/>
  <c r="D269" i="9"/>
  <c r="D443" i="8" a="1"/>
  <c r="D443" i="8"/>
  <c r="C9" i="6" a="1"/>
  <c r="C9" i="6"/>
  <c r="D250" i="9" a="1"/>
  <c r="D250" i="9"/>
  <c r="D89" i="5" a="1"/>
  <c r="D89" i="5"/>
  <c r="C11" i="6" a="1"/>
  <c r="C11" i="6"/>
  <c r="D115" i="8" a="1"/>
  <c r="D115" i="8"/>
  <c r="D303" i="9" a="1"/>
  <c r="D303" i="9"/>
  <c r="D283" i="9" a="1"/>
  <c r="D283" i="9"/>
  <c r="D195" i="5" a="1"/>
  <c r="D195" i="5"/>
  <c r="D105" i="9" a="1"/>
  <c r="D105" i="9"/>
  <c r="D465" i="9" a="1"/>
  <c r="D465" i="9"/>
  <c r="D62" i="5" a="1"/>
  <c r="D62" i="5"/>
  <c r="C188" i="10" a="1"/>
  <c r="C188" i="10"/>
  <c r="D307" i="8" a="1"/>
  <c r="D307" i="8"/>
  <c r="D379" i="5" a="1"/>
  <c r="D379" i="5"/>
  <c r="C171" i="10" a="1"/>
  <c r="C171" i="10"/>
  <c r="D45" i="9" a="1"/>
  <c r="D45" i="9"/>
  <c r="D304" i="5" a="1"/>
  <c r="D304" i="5"/>
  <c r="D355" i="8" a="1"/>
  <c r="D355" i="8"/>
  <c r="D286" i="5" a="1"/>
  <c r="D286" i="5"/>
  <c r="D228" i="5" a="1"/>
  <c r="D228" i="5"/>
  <c r="D222" i="9" a="1"/>
  <c r="D222" i="9"/>
  <c r="D509" i="9" a="1"/>
  <c r="D509" i="9"/>
  <c r="D299" i="5" a="1"/>
  <c r="D299" i="5"/>
  <c r="D74" i="8" a="1"/>
  <c r="D74" i="8"/>
  <c r="D327" i="5" a="1"/>
  <c r="D327" i="5"/>
  <c r="C33" i="10" a="1"/>
  <c r="C33" i="10"/>
  <c r="D116" i="9" a="1"/>
  <c r="D116" i="9"/>
  <c r="D243" i="9" a="1"/>
  <c r="D243" i="9"/>
  <c r="D158" i="9" a="1"/>
  <c r="D158" i="9"/>
  <c r="D134" i="9" a="1"/>
  <c r="D134" i="9"/>
  <c r="D135" i="8" a="1"/>
  <c r="D135" i="8"/>
  <c r="D367" i="9" a="1"/>
  <c r="D367" i="9"/>
  <c r="D268" i="5" a="1"/>
  <c r="D268" i="5"/>
  <c r="D181" i="9" a="1"/>
  <c r="D181" i="9"/>
  <c r="C189" i="10" a="1"/>
  <c r="C189" i="10"/>
  <c r="D561" i="9" a="1"/>
  <c r="D561" i="9"/>
  <c r="D139" i="5" a="1"/>
  <c r="D139" i="5"/>
  <c r="D2" i="8" a="1"/>
  <c r="D2" i="8"/>
  <c r="C97" i="10" a="1"/>
  <c r="C97" i="10"/>
  <c r="D69" i="8" a="1"/>
  <c r="D69" i="8"/>
  <c r="D14" i="9" a="1"/>
  <c r="D14" i="9"/>
  <c r="D98" i="5" a="1"/>
  <c r="D98" i="5"/>
  <c r="D272" i="9" a="1"/>
  <c r="D272" i="9"/>
  <c r="D48" i="8" a="1"/>
  <c r="D48" i="8"/>
  <c r="D81" i="9" a="1"/>
  <c r="D81" i="9"/>
  <c r="D168" i="5" a="1"/>
  <c r="D168" i="5"/>
  <c r="D167" i="8" a="1"/>
  <c r="D167" i="8"/>
  <c r="D282" i="9" a="1"/>
  <c r="D282" i="9"/>
  <c r="D254" i="5" a="1"/>
  <c r="D254" i="5"/>
  <c r="D528" i="9" a="1"/>
  <c r="D528" i="9"/>
  <c r="D79" i="5" a="1"/>
  <c r="D79" i="5"/>
  <c r="C15" i="7" a="1"/>
  <c r="C15" i="7"/>
  <c r="D154" i="8" a="1"/>
  <c r="D154" i="8"/>
  <c r="D175" i="9" a="1"/>
  <c r="D175" i="9"/>
  <c r="D204" i="8" a="1"/>
  <c r="D204" i="8"/>
  <c r="D230" i="9" a="1"/>
  <c r="D230" i="9"/>
  <c r="D168" i="9" a="1"/>
  <c r="D168" i="9"/>
  <c r="D535" i="9" a="1"/>
  <c r="D535" i="9"/>
  <c r="C10" i="10" a="1"/>
  <c r="C10" i="10"/>
  <c r="D323" i="9" a="1"/>
  <c r="D323" i="9"/>
  <c r="C142" i="10" a="1"/>
  <c r="C142" i="10"/>
  <c r="D362" i="8" a="1"/>
  <c r="D362" i="8"/>
  <c r="D455" i="9" a="1"/>
  <c r="D455" i="9"/>
  <c r="D164" i="8" a="1"/>
  <c r="D164" i="8"/>
  <c r="C100" i="10" a="1"/>
  <c r="C100" i="10"/>
  <c r="D43" i="8" a="1"/>
  <c r="D43" i="8"/>
  <c r="D350" i="5" a="1"/>
  <c r="D350" i="5"/>
  <c r="C157" i="10" a="1"/>
  <c r="C157" i="10"/>
  <c r="D2" i="9" a="1"/>
  <c r="D2" i="9"/>
  <c r="D457" i="9" a="1"/>
  <c r="D457" i="9"/>
  <c r="D551" i="9" a="1"/>
  <c r="D551" i="9"/>
  <c r="D487" i="9" a="1"/>
  <c r="D487" i="9"/>
  <c r="C35" i="10" a="1"/>
  <c r="C35" i="10"/>
  <c r="D170" i="8" a="1"/>
  <c r="D170" i="8"/>
  <c r="D200" i="9" a="1"/>
  <c r="D200" i="9"/>
  <c r="D122" i="8" a="1"/>
  <c r="D122" i="8"/>
  <c r="D468" i="9" a="1"/>
  <c r="D468" i="9"/>
  <c r="D317" i="8" a="1"/>
  <c r="D317" i="8"/>
  <c r="D513" i="9" a="1"/>
  <c r="D513" i="9"/>
  <c r="D214" i="8" a="1"/>
  <c r="D214" i="8"/>
  <c r="D304" i="9" a="1"/>
  <c r="D304" i="9"/>
  <c r="D115" i="9" a="1"/>
  <c r="D115" i="9"/>
  <c r="D345" i="9" a="1"/>
  <c r="D345" i="9"/>
  <c r="D462" i="9" a="1"/>
  <c r="D462" i="9"/>
  <c r="D530" i="9" a="1"/>
  <c r="D530" i="9"/>
  <c r="C58" i="10" a="1"/>
  <c r="C58" i="10"/>
  <c r="D226" i="9" a="1"/>
  <c r="D226" i="9"/>
  <c r="D108" i="5" a="1"/>
  <c r="D108" i="5"/>
  <c r="D22" i="9" a="1"/>
  <c r="D22" i="9"/>
  <c r="D424" i="9" a="1"/>
  <c r="D424" i="9"/>
  <c r="D484" i="9" a="1"/>
  <c r="D484" i="9"/>
  <c r="D90" i="9" a="1"/>
  <c r="D90" i="9"/>
  <c r="C50" i="10" a="1"/>
  <c r="C50" i="10"/>
  <c r="D291" i="8" a="1"/>
  <c r="D291" i="8"/>
  <c r="D374" i="9" a="1"/>
  <c r="D374" i="9"/>
  <c r="D137" i="8" a="1"/>
  <c r="D137" i="8"/>
  <c r="D9" i="5" a="1"/>
  <c r="D9" i="5"/>
  <c r="D185" i="8" a="1"/>
  <c r="D185" i="8"/>
  <c r="D187" i="5" a="1"/>
  <c r="D187" i="5"/>
  <c r="D415" i="9" a="1"/>
  <c r="D415" i="9"/>
  <c r="D326" i="5" a="1"/>
  <c r="D326" i="5"/>
  <c r="D542" i="9" a="1"/>
  <c r="D542" i="9"/>
  <c r="D162" i="5" a="1"/>
  <c r="D162" i="5"/>
  <c r="D459" i="9" a="1"/>
  <c r="D459" i="9"/>
  <c r="D130" i="8" a="1"/>
  <c r="D130" i="8"/>
  <c r="D161" i="5" a="1"/>
  <c r="D161" i="5"/>
  <c r="D15" i="8" a="1"/>
  <c r="D15" i="8"/>
  <c r="D375" i="5" a="1"/>
  <c r="D375" i="5"/>
  <c r="D53" i="9" a="1"/>
  <c r="D53" i="9"/>
  <c r="D180" i="5" a="1"/>
  <c r="D180" i="5"/>
  <c r="C30" i="10" a="1"/>
  <c r="C30" i="10"/>
  <c r="D266" i="5" a="1"/>
  <c r="D266" i="5"/>
  <c r="D227" i="9" a="1"/>
  <c r="D227" i="9"/>
  <c r="D310" i="5" a="1"/>
  <c r="D310" i="5"/>
  <c r="C158" i="10" a="1"/>
  <c r="C158" i="10"/>
  <c r="D120" i="5" a="1"/>
  <c r="D120" i="5"/>
  <c r="D32" i="8" a="1"/>
  <c r="D32" i="8"/>
  <c r="D290" i="5" a="1"/>
  <c r="D290" i="5"/>
  <c r="D253" i="9" a="1"/>
  <c r="D253" i="9"/>
  <c r="D357" i="5" a="1"/>
  <c r="D357" i="5"/>
  <c r="D258" i="8" a="1"/>
  <c r="D258" i="8"/>
  <c r="D138" i="8" a="1"/>
  <c r="D138" i="8"/>
  <c r="D19" i="9" a="1"/>
  <c r="D19" i="9"/>
  <c r="D188" i="5" a="1"/>
  <c r="D188" i="5"/>
  <c r="D574" i="9" a="1"/>
  <c r="D574" i="9"/>
  <c r="D35" i="5" a="1"/>
  <c r="D35" i="5"/>
  <c r="D105" i="5" a="1"/>
  <c r="D105" i="5"/>
  <c r="D479" i="8" a="1"/>
  <c r="D479" i="8"/>
  <c r="D294" i="8" a="1"/>
  <c r="D294" i="8"/>
  <c r="D395" i="8" a="1"/>
  <c r="D395" i="8"/>
  <c r="D440" i="9" a="1"/>
  <c r="D440" i="9"/>
  <c r="D331" i="8" a="1"/>
  <c r="D331" i="8"/>
  <c r="D336" i="8" a="1"/>
  <c r="D336" i="8"/>
  <c r="D172" i="5" a="1"/>
  <c r="D172" i="5"/>
  <c r="D396" i="8" a="1"/>
  <c r="D396" i="8"/>
  <c r="D198" i="9" a="1"/>
  <c r="D198" i="9"/>
  <c r="D376" i="9" a="1"/>
  <c r="D376" i="9"/>
  <c r="D46" i="8" a="1"/>
  <c r="D46" i="8"/>
  <c r="D218" i="9" a="1"/>
  <c r="D218" i="9"/>
  <c r="D85" i="9" a="1"/>
  <c r="D85" i="9"/>
  <c r="D147" i="5" a="1"/>
  <c r="D147" i="5"/>
  <c r="D29" i="9" a="1"/>
  <c r="D29" i="9"/>
  <c r="D23" i="9" a="1"/>
  <c r="D23" i="9"/>
  <c r="D351" i="5" a="1"/>
  <c r="D351" i="5"/>
  <c r="D40" i="5" a="1"/>
  <c r="D40" i="5"/>
  <c r="C15" i="10" a="1"/>
  <c r="C15" i="10"/>
  <c r="D238" i="5" a="1"/>
  <c r="D238" i="5"/>
  <c r="C19" i="7" a="1"/>
  <c r="C19" i="7"/>
  <c r="D206" i="8" a="1"/>
  <c r="D206" i="8"/>
  <c r="D281" i="8" a="1"/>
  <c r="D281" i="8"/>
  <c r="D83" i="9" a="1"/>
  <c r="D83" i="9"/>
  <c r="D240" i="8" a="1"/>
  <c r="D240" i="8"/>
  <c r="D126" i="9" a="1"/>
  <c r="D126" i="9"/>
  <c r="D214" i="9" a="1"/>
  <c r="D214" i="9"/>
  <c r="D514" i="9" a="1"/>
  <c r="D514" i="9"/>
  <c r="D335" i="8" a="1"/>
  <c r="D335" i="8"/>
  <c r="D45" i="5" a="1"/>
  <c r="D45" i="5"/>
  <c r="D563" i="9" a="1"/>
  <c r="D563" i="9"/>
  <c r="D191" i="9" a="1"/>
  <c r="D191" i="9"/>
  <c r="D495" i="9" a="1"/>
  <c r="D495" i="9"/>
  <c r="D194" i="8" a="1"/>
  <c r="D194" i="8"/>
  <c r="D502" i="9" a="1"/>
  <c r="D502" i="9"/>
  <c r="D3" i="8" a="1"/>
  <c r="D3" i="8"/>
  <c r="C179" i="10" a="1"/>
  <c r="C179" i="10"/>
  <c r="D179" i="9" a="1"/>
  <c r="D179" i="9"/>
  <c r="D241" i="5" a="1"/>
  <c r="D241" i="5"/>
  <c r="D228" i="9" a="1"/>
  <c r="D228" i="9"/>
  <c r="D408" i="9" a="1"/>
  <c r="D408" i="9"/>
  <c r="D104" i="8" a="1"/>
  <c r="D104" i="8"/>
  <c r="D20" i="5" a="1"/>
  <c r="D20" i="5"/>
  <c r="C54" i="10" a="1"/>
  <c r="C54" i="10"/>
  <c r="D550" i="9" a="1"/>
  <c r="D550" i="9"/>
  <c r="C3" i="10" a="1"/>
  <c r="C3" i="10"/>
  <c r="D210" i="9" a="1"/>
  <c r="D210" i="9"/>
  <c r="D87" i="5" a="1"/>
  <c r="D87" i="5"/>
  <c r="D241" i="9" a="1"/>
  <c r="D241" i="9"/>
  <c r="C56" i="10" a="1"/>
  <c r="C56" i="10"/>
  <c r="D521" i="9" a="1"/>
  <c r="D521" i="9"/>
  <c r="D493" i="8" a="1"/>
  <c r="D493" i="8"/>
  <c r="D103" i="9" a="1"/>
  <c r="D103" i="9"/>
  <c r="C71" i="10" a="1"/>
  <c r="C71" i="10"/>
  <c r="D507" i="9" a="1"/>
  <c r="D507" i="9"/>
  <c r="G387" i="5" a="1"/>
  <c r="G387" i="5"/>
  <c r="F387" i="5" a="1"/>
  <c r="F387" i="5"/>
  <c r="E387" i="5" a="1"/>
  <c r="E387" i="5"/>
  <c r="D387" i="5" a="1"/>
  <c r="D387" i="5"/>
  <c r="I271" i="9" a="1"/>
  <c r="I271" i="9"/>
  <c r="H28" i="9" a="1"/>
  <c r="H28" i="9"/>
  <c r="H77" i="9" a="1"/>
  <c r="H77" i="9"/>
  <c r="H271" i="9" a="1"/>
  <c r="H271" i="9"/>
  <c r="H413" i="9" a="1"/>
  <c r="H413" i="9"/>
  <c r="H322" i="9" a="1"/>
  <c r="H322" i="9"/>
  <c r="I28" i="9" a="1"/>
  <c r="I28" i="9"/>
  <c r="H145" i="9" a="1"/>
  <c r="H145" i="9"/>
  <c r="I77" i="9" a="1"/>
  <c r="I77" i="9"/>
  <c r="H189" i="9" a="1"/>
  <c r="H189" i="9"/>
  <c r="I145" i="9" a="1"/>
  <c r="I145" i="9"/>
  <c r="I413" i="9" a="1"/>
  <c r="I413" i="9"/>
  <c r="H597" i="9" a="1"/>
  <c r="H597" i="9"/>
  <c r="I189" i="9" a="1"/>
  <c r="I189" i="9"/>
  <c r="I597" i="9" a="1"/>
  <c r="I597" i="9"/>
  <c r="I322" i="9" a="1"/>
  <c r="I322" i="9"/>
  <c r="I57" i="8" a="1"/>
  <c r="I57" i="8"/>
  <c r="H57" i="8" a="1"/>
  <c r="H57" i="8"/>
  <c r="I487" i="8" a="1"/>
  <c r="I487" i="8"/>
  <c r="H487" i="8" a="1"/>
  <c r="H487" i="8"/>
  <c r="B9" i="10"/>
  <c r="B7" i="10"/>
  <c r="B5" i="10"/>
  <c r="B8" i="10"/>
  <c r="B4" i="10"/>
  <c r="B3" i="10"/>
  <c r="B2" i="10"/>
  <c r="B10" i="10"/>
  <c r="B6" i="10"/>
  <c r="B15" i="10"/>
  <c r="B28" i="10"/>
  <c r="B27" i="10"/>
  <c r="B23" i="10"/>
  <c r="B29" i="10"/>
  <c r="B31" i="10"/>
  <c r="B25" i="10"/>
  <c r="B34" i="10"/>
  <c r="B32" i="10"/>
  <c r="B33" i="10"/>
  <c r="B19" i="10"/>
  <c r="B12" i="10"/>
  <c r="B26" i="10"/>
  <c r="B30" i="10"/>
  <c r="B14" i="10"/>
  <c r="B24" i="10"/>
  <c r="B16" i="10"/>
  <c r="B18" i="10"/>
  <c r="B17" i="10"/>
  <c r="B21" i="10"/>
  <c r="B35" i="10"/>
  <c r="B22" i="10"/>
  <c r="B11" i="10"/>
  <c r="B20" i="10"/>
  <c r="B13" i="10"/>
  <c r="B55" i="10"/>
  <c r="B51" i="10"/>
  <c r="B57" i="10"/>
  <c r="B49" i="10"/>
  <c r="B56" i="10"/>
  <c r="B50" i="10"/>
  <c r="B41" i="10"/>
  <c r="B52" i="10"/>
  <c r="B40" i="10"/>
  <c r="B47" i="10"/>
  <c r="B43" i="10"/>
  <c r="B39" i="10"/>
  <c r="B36" i="10"/>
  <c r="B37" i="10"/>
  <c r="B59" i="10"/>
  <c r="B58" i="10"/>
  <c r="B44" i="10"/>
  <c r="B60" i="10"/>
  <c r="B48" i="10"/>
  <c r="B38" i="10"/>
  <c r="B45" i="10"/>
  <c r="B46" i="10"/>
  <c r="B54" i="10"/>
  <c r="B53" i="10"/>
  <c r="B42" i="10"/>
  <c r="B66" i="10"/>
  <c r="B74" i="10"/>
  <c r="B70" i="10"/>
  <c r="B61" i="10"/>
  <c r="B84" i="10"/>
  <c r="B62" i="10"/>
  <c r="B80" i="10"/>
  <c r="B83" i="10"/>
  <c r="B68" i="10"/>
  <c r="B75" i="10"/>
  <c r="B72" i="10"/>
  <c r="B69" i="10"/>
  <c r="B81" i="10"/>
  <c r="B73" i="10"/>
  <c r="B77" i="10"/>
  <c r="B67" i="10"/>
  <c r="B78" i="10"/>
  <c r="B76" i="10"/>
  <c r="B85" i="10"/>
  <c r="B63" i="10"/>
  <c r="B65" i="10"/>
  <c r="B79" i="10"/>
  <c r="B71" i="10"/>
  <c r="B64" i="10"/>
  <c r="B82" i="10"/>
  <c r="B86" i="10"/>
  <c r="B106" i="10"/>
  <c r="B103" i="10"/>
  <c r="B110" i="10"/>
  <c r="B101" i="10"/>
  <c r="B88" i="10"/>
  <c r="B108" i="10"/>
  <c r="B99" i="10"/>
  <c r="B97" i="10"/>
  <c r="B87" i="10"/>
  <c r="B100" i="10"/>
  <c r="B94" i="10"/>
  <c r="B95" i="10"/>
  <c r="B90" i="10"/>
  <c r="B105" i="10"/>
  <c r="B91" i="10"/>
  <c r="B107" i="10"/>
  <c r="B109" i="10"/>
  <c r="B93" i="10"/>
  <c r="B102" i="10"/>
  <c r="B96" i="10"/>
  <c r="B89" i="10"/>
  <c r="B98" i="10"/>
  <c r="B92" i="10"/>
  <c r="B104" i="10"/>
  <c r="B123" i="10"/>
  <c r="B131" i="10"/>
  <c r="B116" i="10"/>
  <c r="B124" i="10"/>
  <c r="B114" i="10"/>
  <c r="B112" i="10"/>
  <c r="B121" i="10"/>
  <c r="B135" i="10"/>
  <c r="B120" i="10"/>
  <c r="B133" i="10"/>
  <c r="B118" i="10"/>
  <c r="B117" i="10"/>
  <c r="B128" i="10"/>
  <c r="B130" i="10"/>
  <c r="B122" i="10"/>
  <c r="B113" i="10"/>
  <c r="B129" i="10"/>
  <c r="B132" i="10"/>
  <c r="B134" i="10"/>
  <c r="B111" i="10"/>
  <c r="B126" i="10"/>
  <c r="B125" i="10"/>
  <c r="B115" i="10"/>
  <c r="B119" i="10"/>
  <c r="B127" i="10"/>
  <c r="B156" i="10"/>
  <c r="B143" i="10"/>
  <c r="B168" i="10"/>
  <c r="B150" i="10"/>
  <c r="B140" i="10"/>
  <c r="B142" i="10"/>
  <c r="B154" i="10"/>
  <c r="B155" i="10"/>
  <c r="B159" i="10"/>
  <c r="B137" i="10"/>
  <c r="B141" i="10"/>
  <c r="B136" i="10"/>
  <c r="B157" i="10"/>
  <c r="B147" i="10"/>
  <c r="B152" i="10"/>
  <c r="B145" i="10"/>
  <c r="B139" i="10"/>
  <c r="B144" i="10"/>
  <c r="B151" i="10"/>
  <c r="B149" i="10"/>
  <c r="B153" i="10"/>
  <c r="B138" i="10"/>
  <c r="B160" i="10"/>
  <c r="B148" i="10"/>
  <c r="B146" i="10"/>
  <c r="B158" i="10"/>
  <c r="B163" i="10"/>
  <c r="B183" i="10"/>
  <c r="B175" i="10"/>
  <c r="B184" i="10"/>
  <c r="B161" i="10"/>
  <c r="B162" i="10"/>
  <c r="B166" i="10"/>
  <c r="B174" i="10"/>
  <c r="B179" i="10"/>
  <c r="B182" i="10"/>
  <c r="B185" i="10"/>
  <c r="B169" i="10"/>
  <c r="B170" i="10"/>
  <c r="B165" i="10"/>
  <c r="B177" i="10"/>
  <c r="B180" i="10"/>
  <c r="B171" i="10"/>
  <c r="B173" i="10"/>
  <c r="B178" i="10"/>
  <c r="B181" i="10"/>
  <c r="B172" i="10"/>
  <c r="B167" i="10"/>
  <c r="B164" i="10"/>
  <c r="B176" i="10"/>
  <c r="C16" i="5"/>
  <c r="C2" i="5"/>
  <c r="B188" i="10"/>
  <c r="C3" i="5"/>
  <c r="C13" i="5"/>
  <c r="C7" i="5"/>
  <c r="B189" i="10"/>
  <c r="C22" i="5"/>
  <c r="C17" i="5"/>
  <c r="C9" i="5"/>
  <c r="C12" i="5"/>
  <c r="C10" i="5"/>
  <c r="C19" i="5"/>
  <c r="C21" i="5"/>
  <c r="C4" i="5"/>
  <c r="C11" i="5"/>
  <c r="C15" i="5"/>
  <c r="C8" i="5"/>
  <c r="B187" i="10"/>
  <c r="C50" i="5"/>
  <c r="C18" i="5"/>
  <c r="B186" i="10"/>
  <c r="C5" i="5"/>
  <c r="C6" i="5"/>
  <c r="C14" i="5"/>
  <c r="C20" i="5"/>
  <c r="C39" i="5"/>
  <c r="C25" i="5"/>
  <c r="C44" i="5"/>
  <c r="C46" i="5"/>
  <c r="C37" i="5"/>
  <c r="C45" i="5"/>
  <c r="C41" i="5"/>
  <c r="C31" i="5"/>
  <c r="C23" i="5"/>
  <c r="C36" i="5"/>
  <c r="C26" i="5"/>
  <c r="C27" i="5"/>
  <c r="C28" i="5"/>
  <c r="C40" i="5"/>
  <c r="C47" i="5"/>
  <c r="C43" i="5"/>
  <c r="C30" i="5"/>
  <c r="C32" i="5"/>
  <c r="C33" i="5"/>
  <c r="C34" i="5"/>
  <c r="C35" i="5"/>
  <c r="C38" i="5"/>
  <c r="C42" i="5"/>
  <c r="C24" i="5"/>
  <c r="C29" i="5"/>
  <c r="C61" i="5"/>
  <c r="C56" i="5"/>
  <c r="C52" i="5"/>
  <c r="C59" i="5"/>
  <c r="C70" i="5"/>
  <c r="C53" i="5"/>
  <c r="C71" i="5"/>
  <c r="C67" i="5"/>
  <c r="C72" i="5"/>
  <c r="C66" i="5"/>
  <c r="C55" i="5"/>
  <c r="C63" i="5"/>
  <c r="C49" i="5"/>
  <c r="C62" i="5"/>
  <c r="C68" i="5"/>
  <c r="C58" i="5"/>
  <c r="C64" i="5"/>
  <c r="C51" i="5"/>
  <c r="C48" i="5"/>
  <c r="C57" i="5"/>
  <c r="C69" i="5"/>
  <c r="C60" i="5"/>
  <c r="C97" i="5"/>
  <c r="C54" i="5"/>
  <c r="C65" i="5"/>
  <c r="C77" i="5"/>
  <c r="C94" i="5"/>
  <c r="C78" i="5"/>
  <c r="C81" i="5"/>
  <c r="C93" i="5"/>
  <c r="C91" i="5"/>
  <c r="C90" i="5"/>
  <c r="C82" i="5"/>
  <c r="C96" i="5"/>
  <c r="C80" i="5"/>
  <c r="C85" i="5"/>
  <c r="C83" i="5"/>
  <c r="C79" i="5"/>
  <c r="C87" i="5"/>
  <c r="C74" i="5"/>
  <c r="C95" i="5"/>
  <c r="C76" i="5"/>
  <c r="C86" i="5"/>
  <c r="C73" i="5"/>
  <c r="C92" i="5"/>
  <c r="C75" i="5"/>
  <c r="C84" i="5"/>
  <c r="C88" i="5"/>
  <c r="C89" i="5"/>
  <c r="C106" i="5"/>
  <c r="C121" i="5"/>
  <c r="C104" i="5"/>
  <c r="C119" i="5"/>
  <c r="C115" i="5"/>
  <c r="C105" i="5"/>
  <c r="C110" i="5"/>
  <c r="C99" i="5"/>
  <c r="C108" i="5"/>
  <c r="C116" i="5"/>
  <c r="C114" i="5"/>
  <c r="C101" i="5"/>
  <c r="C109" i="5"/>
  <c r="C113" i="5"/>
  <c r="C103" i="5"/>
  <c r="C111" i="5"/>
  <c r="C102" i="5"/>
  <c r="C132" i="5"/>
  <c r="C107" i="5"/>
  <c r="C112" i="5"/>
  <c r="C117" i="5"/>
  <c r="C98" i="5"/>
  <c r="C122" i="5"/>
  <c r="C120" i="5"/>
  <c r="C100" i="5"/>
  <c r="C118" i="5"/>
  <c r="C138" i="5"/>
  <c r="C145" i="5"/>
  <c r="C130" i="5"/>
  <c r="C135" i="5"/>
  <c r="C144" i="5"/>
  <c r="C127" i="5"/>
  <c r="C129" i="5"/>
  <c r="C124" i="5"/>
  <c r="C128" i="5"/>
  <c r="C140" i="5"/>
  <c r="C146" i="5"/>
  <c r="C131" i="5"/>
  <c r="C147" i="5"/>
  <c r="C133" i="5"/>
  <c r="C126" i="5"/>
  <c r="C125" i="5"/>
  <c r="C137" i="5"/>
  <c r="C134" i="5"/>
  <c r="C139" i="5"/>
  <c r="C143" i="5"/>
  <c r="C142" i="5"/>
  <c r="C123" i="5"/>
  <c r="C136" i="5"/>
  <c r="C141" i="5"/>
  <c r="C167" i="5"/>
  <c r="C163" i="5"/>
  <c r="C158" i="5"/>
  <c r="C170" i="5"/>
  <c r="C160" i="5"/>
  <c r="C159" i="5"/>
  <c r="C169" i="5"/>
  <c r="C171" i="5"/>
  <c r="C164" i="5"/>
  <c r="C150" i="5"/>
  <c r="C172" i="5"/>
  <c r="C168" i="5"/>
  <c r="C149" i="5"/>
  <c r="C166" i="5"/>
  <c r="C152" i="5"/>
  <c r="C165" i="5"/>
  <c r="C148" i="5"/>
  <c r="C162" i="5"/>
  <c r="C155" i="5"/>
  <c r="C154" i="5"/>
  <c r="C156" i="5"/>
  <c r="C151" i="5"/>
  <c r="C153" i="5"/>
  <c r="C161" i="5"/>
  <c r="C157" i="5"/>
  <c r="C196" i="5"/>
  <c r="C183" i="5"/>
  <c r="C193" i="5"/>
  <c r="C173" i="5"/>
  <c r="C187" i="5"/>
  <c r="C189" i="5"/>
  <c r="C192" i="5"/>
  <c r="C197" i="5"/>
  <c r="C181" i="5"/>
  <c r="C185" i="5"/>
  <c r="C191" i="5"/>
  <c r="C178" i="5"/>
  <c r="C194" i="5"/>
  <c r="C190" i="5"/>
  <c r="C177" i="5"/>
  <c r="C180" i="5"/>
  <c r="C174" i="5"/>
  <c r="C175" i="5"/>
  <c r="C176" i="5"/>
  <c r="C179" i="5"/>
  <c r="C182" i="5"/>
  <c r="C188" i="5"/>
  <c r="C195" i="5"/>
  <c r="C184" i="5"/>
  <c r="C186" i="5"/>
  <c r="C228" i="5"/>
  <c r="C236" i="5"/>
  <c r="C208" i="5"/>
  <c r="C217" i="5"/>
  <c r="C209" i="5"/>
  <c r="C218" i="5"/>
  <c r="C204" i="5"/>
  <c r="C216" i="5"/>
  <c r="C211" i="5"/>
  <c r="C210" i="5"/>
  <c r="C214" i="5"/>
  <c r="C198" i="5"/>
  <c r="C200" i="5"/>
  <c r="C202" i="5"/>
  <c r="C199" i="5"/>
  <c r="C201" i="5"/>
  <c r="C213" i="5"/>
  <c r="C212" i="5"/>
  <c r="C220" i="5"/>
  <c r="C222" i="5"/>
  <c r="C225" i="5"/>
  <c r="C207" i="5"/>
  <c r="C215" i="5"/>
  <c r="C221" i="5"/>
  <c r="C205" i="5"/>
  <c r="C206" i="5"/>
  <c r="C219" i="5"/>
  <c r="C203" i="5"/>
  <c r="C238" i="5"/>
  <c r="C241" i="5"/>
  <c r="C247" i="5"/>
  <c r="C243" i="5"/>
  <c r="C232" i="5"/>
  <c r="C231" i="5"/>
  <c r="C223" i="5"/>
  <c r="C244" i="5"/>
  <c r="C239" i="5"/>
  <c r="C229" i="5"/>
  <c r="C226" i="5"/>
  <c r="C242" i="5"/>
  <c r="C246" i="5"/>
  <c r="C235" i="5"/>
  <c r="C240" i="5"/>
  <c r="C233" i="5"/>
  <c r="C230" i="5"/>
  <c r="C245" i="5"/>
  <c r="C237" i="5"/>
  <c r="C234" i="5"/>
  <c r="C224" i="5"/>
  <c r="C227" i="5"/>
  <c r="C255" i="5"/>
  <c r="C253" i="5"/>
  <c r="C267" i="5"/>
  <c r="C266" i="5"/>
  <c r="C270" i="5"/>
  <c r="C264" i="5"/>
  <c r="C249" i="5"/>
  <c r="C271" i="5"/>
  <c r="C254" i="5"/>
  <c r="C261" i="5"/>
  <c r="C272" i="5"/>
  <c r="C265" i="5"/>
  <c r="C257" i="5"/>
  <c r="C256" i="5"/>
  <c r="C259" i="5"/>
  <c r="C268" i="5"/>
  <c r="C269" i="5"/>
  <c r="C252" i="5"/>
  <c r="C250" i="5"/>
  <c r="C248" i="5"/>
  <c r="C258" i="5"/>
  <c r="C251" i="5"/>
  <c r="C262" i="5"/>
  <c r="C263" i="5"/>
  <c r="C260" i="5"/>
  <c r="C283" i="5"/>
  <c r="C278" i="5"/>
  <c r="C280" i="5"/>
  <c r="C292" i="5"/>
  <c r="C290" i="5"/>
  <c r="C273" i="5"/>
  <c r="C276" i="5"/>
  <c r="C279" i="5"/>
  <c r="C274" i="5"/>
  <c r="C275" i="5"/>
  <c r="C295" i="5"/>
  <c r="C296" i="5"/>
  <c r="C285" i="5"/>
  <c r="C289" i="5"/>
  <c r="C294" i="5"/>
  <c r="C288" i="5"/>
  <c r="C284" i="5"/>
  <c r="C277" i="5"/>
  <c r="C287" i="5"/>
  <c r="C291" i="5"/>
  <c r="C281" i="5"/>
  <c r="C282" i="5"/>
  <c r="C293" i="5"/>
  <c r="C297" i="5"/>
  <c r="C286" i="5"/>
  <c r="I441" i="8" a="1"/>
  <c r="I441" i="8"/>
  <c r="I438" i="8" a="1"/>
  <c r="I438" i="8"/>
  <c r="H441" i="8" a="1"/>
  <c r="H441" i="8"/>
  <c r="H438" i="8" a="1"/>
  <c r="H438" i="8"/>
  <c r="I69" i="8" a="1"/>
  <c r="I69" i="8"/>
  <c r="I68" i="8" a="1"/>
  <c r="I68" i="8"/>
  <c r="H69" i="8" a="1"/>
  <c r="H69" i="8"/>
  <c r="H68" i="8" a="1"/>
  <c r="H68" i="8"/>
  <c r="I227" i="8" a="1"/>
  <c r="I227" i="8"/>
  <c r="I226" i="8" a="1"/>
  <c r="I226" i="8"/>
  <c r="H227" i="8" a="1"/>
  <c r="H227" i="8"/>
  <c r="H226" i="8" a="1"/>
  <c r="H226" i="8"/>
  <c r="I206" i="8" a="1"/>
  <c r="I206" i="8"/>
  <c r="I205" i="8" a="1"/>
  <c r="I205" i="8"/>
  <c r="H206" i="8" a="1"/>
  <c r="H206" i="8"/>
  <c r="H205" i="8" a="1"/>
  <c r="H205" i="8"/>
  <c r="I300" i="8" a="1"/>
  <c r="I300" i="8"/>
  <c r="I299" i="8" a="1"/>
  <c r="I299" i="8"/>
  <c r="H300" i="8" a="1"/>
  <c r="H300" i="8"/>
  <c r="H299" i="8" a="1"/>
  <c r="H299" i="8"/>
  <c r="I115" i="8" a="1"/>
  <c r="I115" i="8"/>
  <c r="H115" i="8" a="1"/>
  <c r="H115" i="8"/>
  <c r="I252" i="8" a="1"/>
  <c r="I252" i="8"/>
  <c r="I251" i="8" a="1"/>
  <c r="I251" i="8"/>
  <c r="H252" i="8" a="1"/>
  <c r="H252" i="8"/>
  <c r="H251" i="8" a="1"/>
  <c r="H251" i="8"/>
  <c r="I35" i="8" a="1"/>
  <c r="I35" i="8"/>
  <c r="H35" i="8" a="1"/>
  <c r="H35" i="8"/>
  <c r="I158" i="8" a="1"/>
  <c r="I158" i="8"/>
  <c r="I157" i="8" a="1"/>
  <c r="I157" i="8"/>
  <c r="H158" i="8" a="1"/>
  <c r="H158" i="8"/>
  <c r="H157" i="8" a="1"/>
  <c r="H157" i="8"/>
  <c r="I330" i="8" a="1"/>
  <c r="I330" i="8"/>
  <c r="I328" i="8" a="1"/>
  <c r="I328" i="8"/>
  <c r="H330" i="8" a="1"/>
  <c r="H330" i="8"/>
  <c r="H328" i="8" a="1"/>
  <c r="H328" i="8"/>
  <c r="C299" i="5"/>
  <c r="C313" i="5"/>
  <c r="C311" i="5"/>
  <c r="C304" i="5"/>
  <c r="C300" i="5"/>
  <c r="C315" i="5"/>
  <c r="C320" i="5"/>
  <c r="C319" i="5"/>
  <c r="C318" i="5"/>
  <c r="C309" i="5"/>
  <c r="C307" i="5"/>
  <c r="C298" i="5"/>
  <c r="C302" i="5"/>
  <c r="C314" i="5"/>
  <c r="C316" i="5"/>
  <c r="C310" i="5"/>
  <c r="C303" i="5"/>
  <c r="C305" i="5"/>
  <c r="C306" i="5"/>
  <c r="C301" i="5"/>
  <c r="C312" i="5"/>
  <c r="C322" i="5"/>
  <c r="C308" i="5"/>
  <c r="C317" i="5"/>
  <c r="C321" i="5"/>
  <c r="I42" i="8" a="1"/>
  <c r="I42" i="8"/>
  <c r="H42" i="8" a="1"/>
  <c r="H42" i="8"/>
  <c r="I156" i="8" a="1"/>
  <c r="I156" i="8"/>
  <c r="I155" i="8" a="1"/>
  <c r="I155" i="8"/>
  <c r="H156" i="8" a="1"/>
  <c r="H156" i="8"/>
  <c r="H155" i="8" a="1"/>
  <c r="H155" i="8"/>
  <c r="I313" i="8" a="1"/>
  <c r="I313" i="8"/>
  <c r="I312" i="8" a="1"/>
  <c r="I312" i="8"/>
  <c r="H313" i="8" a="1"/>
  <c r="H313" i="8"/>
  <c r="H312" i="8" a="1"/>
  <c r="H312" i="8"/>
  <c r="I194" i="8" a="1"/>
  <c r="I194" i="8"/>
  <c r="I193" i="8" a="1"/>
  <c r="I193" i="8"/>
  <c r="H194" i="8" a="1"/>
  <c r="H194" i="8"/>
  <c r="H193" i="8" a="1"/>
  <c r="H193" i="8"/>
  <c r="I289" i="8" a="1"/>
  <c r="I289" i="8"/>
  <c r="I288" i="8" a="1"/>
  <c r="I288" i="8"/>
  <c r="H289" i="8" a="1"/>
  <c r="H289" i="8"/>
  <c r="H288" i="8" a="1"/>
  <c r="H288" i="8"/>
  <c r="I72" i="8" a="1"/>
  <c r="I72" i="8"/>
  <c r="I71" i="8" a="1"/>
  <c r="I71" i="8"/>
  <c r="H72" i="8" a="1"/>
  <c r="H72" i="8"/>
  <c r="H71" i="8" a="1"/>
  <c r="H71" i="8"/>
  <c r="I294" i="8" a="1"/>
  <c r="I294" i="8"/>
  <c r="I293" i="8" a="1"/>
  <c r="I293" i="8"/>
  <c r="H294" i="8" a="1"/>
  <c r="H294" i="8"/>
  <c r="H293" i="8" a="1"/>
  <c r="H293" i="8"/>
  <c r="I450" i="8" a="1"/>
  <c r="I450" i="8"/>
  <c r="I448" i="8" a="1"/>
  <c r="I448" i="8"/>
  <c r="H450" i="8" a="1"/>
  <c r="H450" i="8"/>
  <c r="H448" i="8" a="1"/>
  <c r="H448" i="8"/>
  <c r="I488" i="8" a="1"/>
  <c r="I488" i="8"/>
  <c r="I486" i="8" a="1"/>
  <c r="I486" i="8"/>
  <c r="H488" i="8" a="1"/>
  <c r="H488" i="8"/>
  <c r="H486" i="8" a="1"/>
  <c r="H486" i="8"/>
  <c r="I491" i="8" a="1"/>
  <c r="I491" i="8"/>
  <c r="I490" i="8" a="1"/>
  <c r="I490" i="8"/>
  <c r="H491" i="8" a="1"/>
  <c r="H491" i="8"/>
  <c r="H490" i="8" a="1"/>
  <c r="H490" i="8"/>
  <c r="C335" i="5"/>
  <c r="C324" i="5"/>
  <c r="C341" i="5"/>
  <c r="C330" i="5"/>
  <c r="C334" i="5"/>
  <c r="C343" i="5"/>
  <c r="C323" i="5"/>
  <c r="C342" i="5"/>
  <c r="C345" i="5"/>
  <c r="C327" i="5"/>
  <c r="C325" i="5"/>
  <c r="C347" i="5"/>
  <c r="C346" i="5"/>
  <c r="C336" i="5"/>
  <c r="C326" i="5"/>
  <c r="C337" i="5"/>
  <c r="I405" i="8" a="1"/>
  <c r="I405" i="8"/>
  <c r="I403" i="8" a="1"/>
  <c r="I403" i="8"/>
  <c r="H405" i="8" a="1"/>
  <c r="H405" i="8"/>
  <c r="H403" i="8" a="1"/>
  <c r="H403" i="8"/>
  <c r="I166" i="8" a="1"/>
  <c r="I166" i="8"/>
  <c r="I165" i="8" a="1"/>
  <c r="I165" i="8"/>
  <c r="H166" i="8" a="1"/>
  <c r="H166" i="8"/>
  <c r="H165" i="8" a="1"/>
  <c r="H165" i="8"/>
  <c r="I263" i="8" a="1"/>
  <c r="I263" i="8"/>
  <c r="I262" i="8" a="1"/>
  <c r="I262" i="8"/>
  <c r="H263" i="8" a="1"/>
  <c r="H263" i="8"/>
  <c r="H262" i="8" a="1"/>
  <c r="H262" i="8"/>
  <c r="I245" i="8" a="1"/>
  <c r="I245" i="8"/>
  <c r="I244" i="8" a="1"/>
  <c r="I244" i="8"/>
  <c r="H245" i="8" a="1"/>
  <c r="H245" i="8"/>
  <c r="H244" i="8" a="1"/>
  <c r="H244" i="8"/>
  <c r="I236" i="8" a="1"/>
  <c r="I236" i="8"/>
  <c r="I235" i="8" a="1"/>
  <c r="I235" i="8"/>
  <c r="H236" i="8" a="1"/>
  <c r="H236" i="8"/>
  <c r="H235" i="8" a="1"/>
  <c r="H235" i="8"/>
  <c r="I63" i="8" a="1"/>
  <c r="I63" i="8"/>
  <c r="I62" i="8" a="1"/>
  <c r="I62" i="8"/>
  <c r="H63" i="8" a="1"/>
  <c r="H63" i="8"/>
  <c r="H62" i="8" a="1"/>
  <c r="H62" i="8"/>
  <c r="I148" i="8" a="1"/>
  <c r="I148" i="8"/>
  <c r="I147" i="8" a="1"/>
  <c r="I147" i="8"/>
  <c r="H148" i="8" a="1"/>
  <c r="H148" i="8"/>
  <c r="H147" i="8" a="1"/>
  <c r="H147" i="8"/>
  <c r="I24" i="8" a="1"/>
  <c r="I24" i="8"/>
  <c r="H24" i="8" a="1"/>
  <c r="H24" i="8"/>
  <c r="I191" i="8" a="1"/>
  <c r="I191" i="8"/>
  <c r="I190" i="8" a="1"/>
  <c r="I190" i="8"/>
  <c r="H191" i="8" a="1"/>
  <c r="H191" i="8"/>
  <c r="H190" i="8" a="1"/>
  <c r="H190" i="8"/>
  <c r="C339" i="5"/>
  <c r="C329" i="5"/>
  <c r="C332" i="5"/>
  <c r="C340" i="5"/>
  <c r="C333" i="5"/>
  <c r="C331" i="5"/>
  <c r="C338" i="5"/>
  <c r="C344" i="5"/>
  <c r="C328" i="5"/>
  <c r="I376" i="8" a="1"/>
  <c r="I376" i="8"/>
  <c r="I374" i="8" a="1"/>
  <c r="I374" i="8"/>
  <c r="H376" i="8" a="1"/>
  <c r="H376" i="8"/>
  <c r="H374" i="8" a="1"/>
  <c r="H374" i="8"/>
  <c r="I22" i="8" a="1"/>
  <c r="I22" i="8"/>
  <c r="H22" i="8" a="1"/>
  <c r="H22" i="8"/>
  <c r="I308" i="8" a="1"/>
  <c r="I308" i="8"/>
  <c r="I307" i="8" a="1"/>
  <c r="I307" i="8"/>
  <c r="H308" i="8" a="1"/>
  <c r="H308" i="8"/>
  <c r="H307" i="8" a="1"/>
  <c r="H307" i="8"/>
  <c r="I186" i="8" a="1"/>
  <c r="I186" i="8"/>
  <c r="I185" i="8" a="1"/>
  <c r="I185" i="8"/>
  <c r="H186" i="8" a="1"/>
  <c r="H186" i="8"/>
  <c r="H185" i="8" a="1"/>
  <c r="H185" i="8"/>
  <c r="I20" i="8" a="1"/>
  <c r="I20" i="8"/>
  <c r="H20" i="8" a="1"/>
  <c r="H20" i="8"/>
  <c r="I327" i="8" a="1"/>
  <c r="I327" i="8"/>
  <c r="I325" i="8" a="1"/>
  <c r="I325" i="8"/>
  <c r="H327" i="8" a="1"/>
  <c r="H327" i="8"/>
  <c r="H325" i="8" a="1"/>
  <c r="H325" i="8"/>
  <c r="I497" i="8" a="1"/>
  <c r="I497" i="8"/>
  <c r="I496" i="8" a="1"/>
  <c r="I496" i="8"/>
  <c r="H497" i="8" a="1"/>
  <c r="H497" i="8"/>
  <c r="H496" i="8" a="1"/>
  <c r="H496" i="8"/>
  <c r="I107" i="8" a="1"/>
  <c r="I107" i="8"/>
  <c r="H107" i="8" a="1"/>
  <c r="H107" i="8"/>
  <c r="I401" i="8" a="1"/>
  <c r="I401" i="8"/>
  <c r="H401" i="8" a="1"/>
  <c r="H401" i="8"/>
  <c r="I495" i="8" a="1"/>
  <c r="I495" i="8"/>
  <c r="H495" i="8" a="1"/>
  <c r="H495" i="8"/>
  <c r="I250" i="8" a="1"/>
  <c r="I250" i="8"/>
  <c r="H250" i="8" a="1"/>
  <c r="H250" i="8"/>
  <c r="I240" i="8" a="1"/>
  <c r="I240" i="8"/>
  <c r="I239" i="8" a="1"/>
  <c r="I239" i="8"/>
  <c r="H240" i="8" a="1"/>
  <c r="H240" i="8"/>
  <c r="H239" i="8" a="1"/>
  <c r="H239" i="8"/>
  <c r="I160" i="8" a="1"/>
  <c r="I160" i="8"/>
  <c r="I159" i="8" a="1"/>
  <c r="I159" i="8"/>
  <c r="H160" i="8" a="1"/>
  <c r="H160" i="8"/>
  <c r="H159" i="8" a="1"/>
  <c r="H159" i="8"/>
  <c r="I411" i="8" a="1"/>
  <c r="I411" i="8"/>
  <c r="I410" i="8" a="1"/>
  <c r="I410" i="8"/>
  <c r="H411" i="8" a="1"/>
  <c r="H411" i="8"/>
  <c r="H410" i="8" a="1"/>
  <c r="H410" i="8"/>
  <c r="I344" i="8" a="1"/>
  <c r="I344" i="8"/>
  <c r="I342" i="8" a="1"/>
  <c r="I342" i="8"/>
  <c r="H344" i="8" a="1"/>
  <c r="H344" i="8"/>
  <c r="H342" i="8" a="1"/>
  <c r="H342" i="8"/>
  <c r="I298" i="8" a="1"/>
  <c r="I298" i="8"/>
  <c r="I297" i="8" a="1"/>
  <c r="I297" i="8"/>
  <c r="H298" i="8" a="1"/>
  <c r="H298" i="8"/>
  <c r="H297" i="8" a="1"/>
  <c r="H297" i="8"/>
  <c r="I381" i="8" a="1"/>
  <c r="I381" i="8"/>
  <c r="I379" i="8" a="1"/>
  <c r="I379" i="8"/>
  <c r="H381" i="8" a="1"/>
  <c r="H381" i="8"/>
  <c r="H379" i="8" a="1"/>
  <c r="H379" i="8"/>
  <c r="I86" i="8" a="1"/>
  <c r="I86" i="8"/>
  <c r="H86" i="8" a="1"/>
  <c r="H86" i="8"/>
  <c r="I393" i="8" a="1"/>
  <c r="I393" i="8"/>
  <c r="I390" i="8" a="1"/>
  <c r="I390" i="8"/>
  <c r="H393" i="8" a="1"/>
  <c r="H393" i="8"/>
  <c r="H390" i="8" a="1"/>
  <c r="H390" i="8"/>
  <c r="I301" i="8" a="1"/>
  <c r="I301" i="8"/>
  <c r="H301" i="8" a="1"/>
  <c r="H301" i="8"/>
  <c r="I153" i="8" a="1"/>
  <c r="I153" i="8"/>
  <c r="I152" i="8" a="1"/>
  <c r="I152" i="8"/>
  <c r="H153" i="8" a="1"/>
  <c r="H153" i="8"/>
  <c r="H152" i="8" a="1"/>
  <c r="H152" i="8"/>
  <c r="I281" i="8" a="1"/>
  <c r="I281" i="8"/>
  <c r="I280" i="8" a="1"/>
  <c r="I280" i="8"/>
  <c r="H281" i="8" a="1"/>
  <c r="H281" i="8"/>
  <c r="H280" i="8" a="1"/>
  <c r="H280" i="8"/>
  <c r="I61" i="8" a="1"/>
  <c r="I61" i="8"/>
  <c r="H61" i="8" a="1"/>
  <c r="H61" i="8"/>
  <c r="I385" i="8" a="1"/>
  <c r="I385" i="8"/>
  <c r="I384" i="8" a="1"/>
  <c r="I384" i="8"/>
  <c r="H385" i="8" a="1"/>
  <c r="H385" i="8"/>
  <c r="H384" i="8" a="1"/>
  <c r="H384" i="8"/>
  <c r="I454" i="8" a="1"/>
  <c r="I454" i="8"/>
  <c r="I452" i="8" a="1"/>
  <c r="I452" i="8"/>
  <c r="H454" i="8" a="1"/>
  <c r="H454" i="8"/>
  <c r="H452" i="8" a="1"/>
  <c r="H452" i="8"/>
  <c r="I345" i="8" a="1"/>
  <c r="I345" i="8"/>
  <c r="I343" i="8" a="1"/>
  <c r="I343" i="8"/>
  <c r="H345" i="8" a="1"/>
  <c r="H345" i="8"/>
  <c r="H343" i="8" a="1"/>
  <c r="H343" i="8"/>
  <c r="I97" i="8" a="1"/>
  <c r="I97" i="8"/>
  <c r="H97" i="8" a="1"/>
  <c r="H97" i="8"/>
  <c r="I304" i="8" a="1"/>
  <c r="I304" i="8"/>
  <c r="I303" i="8" a="1"/>
  <c r="I303" i="8"/>
  <c r="H304" i="8" a="1"/>
  <c r="H304" i="8"/>
  <c r="H303" i="8" a="1"/>
  <c r="H303" i="8"/>
  <c r="I229" i="8" a="1"/>
  <c r="I229" i="8"/>
  <c r="I228" i="8" a="1"/>
  <c r="I228" i="8"/>
  <c r="H229" i="8" a="1"/>
  <c r="H229" i="8"/>
  <c r="H228" i="8" a="1"/>
  <c r="H228" i="8"/>
  <c r="I234" i="8" a="1"/>
  <c r="I234" i="8"/>
  <c r="I233" i="8" a="1"/>
  <c r="I233" i="8"/>
  <c r="H234" i="8" a="1"/>
  <c r="H234" i="8"/>
  <c r="H233" i="8" a="1"/>
  <c r="H233" i="8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H3" i="7" a="1"/>
  <c r="H3" i="7"/>
  <c r="G6" i="7" a="1"/>
  <c r="G6" i="7"/>
  <c r="H7" i="7" a="1"/>
  <c r="H7" i="7"/>
  <c r="G8" i="7" a="1"/>
  <c r="G8" i="7"/>
  <c r="I6" i="7" a="1"/>
  <c r="I6" i="7"/>
  <c r="G12" i="7" a="1"/>
  <c r="G12" i="7"/>
  <c r="I8" i="7" a="1"/>
  <c r="I8" i="7"/>
  <c r="I18" i="7" a="1"/>
  <c r="I18" i="7"/>
  <c r="H21" i="7" a="1"/>
  <c r="H21" i="7"/>
  <c r="H18" i="7" a="1"/>
  <c r="H18" i="7"/>
  <c r="G5" i="7" a="1"/>
  <c r="G5" i="7"/>
  <c r="I19" i="7" a="1"/>
  <c r="I19" i="7"/>
  <c r="H8" i="7" a="1"/>
  <c r="H8" i="7"/>
  <c r="H9" i="7" a="1"/>
  <c r="H9" i="7"/>
  <c r="G9" i="12" a="1"/>
  <c r="G9" i="12"/>
  <c r="G22" i="7" a="1"/>
  <c r="G22" i="7"/>
  <c r="G13" i="7" a="1"/>
  <c r="G13" i="7"/>
  <c r="H4" i="7" a="1"/>
  <c r="H4" i="7"/>
  <c r="G11" i="7" a="1"/>
  <c r="G11" i="7"/>
  <c r="I20" i="7" a="1"/>
  <c r="I20" i="7"/>
  <c r="G9" i="7" a="1"/>
  <c r="G9" i="7"/>
  <c r="H2" i="7" a="1"/>
  <c r="H2" i="7"/>
  <c r="G2" i="7" a="1"/>
  <c r="G2" i="7"/>
  <c r="G15" i="7" a="1"/>
  <c r="G15" i="7"/>
  <c r="H13" i="7" a="1"/>
  <c r="H13" i="7"/>
  <c r="I17" i="7" a="1"/>
  <c r="I17" i="7"/>
  <c r="G4" i="7" a="1"/>
  <c r="G4" i="7"/>
  <c r="I15" i="7" a="1"/>
  <c r="I15" i="7"/>
  <c r="I10" i="7" a="1"/>
  <c r="I10" i="7"/>
  <c r="I11" i="7" a="1"/>
  <c r="I11" i="7"/>
  <c r="H9" i="12" a="1"/>
  <c r="H9" i="12"/>
  <c r="H22" i="7" a="1"/>
  <c r="H22" i="7"/>
  <c r="H10" i="7" a="1"/>
  <c r="H10" i="7"/>
  <c r="G17" i="7" a="1"/>
  <c r="G17" i="7"/>
  <c r="H17" i="7" a="1"/>
  <c r="H17" i="7"/>
  <c r="I2" i="7" a="1"/>
  <c r="I2" i="7"/>
  <c r="I4" i="7" a="1"/>
  <c r="I4" i="7"/>
  <c r="H15" i="7" a="1"/>
  <c r="H15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I202" i="8" a="1"/>
  <c r="I202" i="8"/>
  <c r="I201" i="8" a="1"/>
  <c r="I201" i="8"/>
  <c r="H202" i="8" a="1"/>
  <c r="H202" i="8"/>
  <c r="H201" i="8" a="1"/>
  <c r="H201" i="8"/>
  <c r="I455" i="8" a="1"/>
  <c r="I455" i="8"/>
  <c r="I453" i="8" a="1"/>
  <c r="I453" i="8"/>
  <c r="H455" i="8" a="1"/>
  <c r="H455" i="8"/>
  <c r="H453" i="8" a="1"/>
  <c r="H453" i="8"/>
  <c r="I84" i="8" a="1"/>
  <c r="I84" i="8"/>
  <c r="H84" i="8" a="1"/>
  <c r="H84" i="8"/>
  <c r="I291" i="8" a="1"/>
  <c r="I291" i="8"/>
  <c r="I290" i="8" a="1"/>
  <c r="I290" i="8"/>
  <c r="H291" i="8" a="1"/>
  <c r="H291" i="8"/>
  <c r="H290" i="8" a="1"/>
  <c r="H290" i="8"/>
  <c r="I92" i="8" a="1"/>
  <c r="I92" i="8"/>
  <c r="H92" i="8" a="1"/>
  <c r="H92" i="8"/>
  <c r="I436" i="8" a="1"/>
  <c r="I436" i="8"/>
  <c r="I434" i="8" a="1"/>
  <c r="I434" i="8"/>
  <c r="H436" i="8" a="1"/>
  <c r="H436" i="8"/>
  <c r="H434" i="8" a="1"/>
  <c r="H434" i="8"/>
  <c r="I477" i="8" a="1"/>
  <c r="I477" i="8"/>
  <c r="I474" i="8" a="1"/>
  <c r="I474" i="8"/>
  <c r="H477" i="8" a="1"/>
  <c r="H477" i="8"/>
  <c r="H474" i="8" a="1"/>
  <c r="H474" i="8"/>
  <c r="I122" i="8" a="1"/>
  <c r="I122" i="8"/>
  <c r="H122" i="8" a="1"/>
  <c r="H122" i="8"/>
  <c r="I369" i="8" a="1"/>
  <c r="I369" i="8"/>
  <c r="I367" i="8" a="1"/>
  <c r="I367" i="8"/>
  <c r="H369" i="8" a="1"/>
  <c r="H369" i="8"/>
  <c r="H367" i="8" a="1"/>
  <c r="H367" i="8"/>
  <c r="I98" i="8" a="1"/>
  <c r="I98" i="8"/>
  <c r="H98" i="8" a="1"/>
  <c r="H98" i="8"/>
  <c r="I163" i="8" a="1"/>
  <c r="I163" i="8"/>
  <c r="I162" i="8" a="1"/>
  <c r="I162" i="8"/>
  <c r="H163" i="8" a="1"/>
  <c r="H163" i="8"/>
  <c r="H162" i="8" a="1"/>
  <c r="H162" i="8"/>
  <c r="I184" i="8" a="1"/>
  <c r="I184" i="8"/>
  <c r="I183" i="8" a="1"/>
  <c r="I183" i="8"/>
  <c r="H184" i="8" a="1"/>
  <c r="H184" i="8"/>
  <c r="H183" i="8" a="1"/>
  <c r="H183" i="8"/>
  <c r="I443" i="8" a="1"/>
  <c r="I443" i="8"/>
  <c r="H443" i="8" a="1"/>
  <c r="H443" i="8"/>
  <c r="I421" i="8" a="1"/>
  <c r="I421" i="8"/>
  <c r="I418" i="8" a="1"/>
  <c r="I418" i="8"/>
  <c r="H421" i="8" a="1"/>
  <c r="H421" i="8"/>
  <c r="H418" i="8" a="1"/>
  <c r="H418" i="8"/>
  <c r="I89" i="8" a="1"/>
  <c r="I89" i="8"/>
  <c r="H89" i="8" a="1"/>
  <c r="H89" i="8"/>
  <c r="I178" i="8" a="1"/>
  <c r="I178" i="8"/>
  <c r="I177" i="8" a="1"/>
  <c r="I177" i="8"/>
  <c r="H178" i="8" a="1"/>
  <c r="H178" i="8"/>
  <c r="H177" i="8" a="1"/>
  <c r="H177" i="8"/>
  <c r="I135" i="8" a="1"/>
  <c r="I135" i="8"/>
  <c r="H135" i="8" a="1"/>
  <c r="H135" i="8"/>
  <c r="I70" i="8" a="1"/>
  <c r="I70" i="8"/>
  <c r="H70" i="8" a="1"/>
  <c r="H70" i="8"/>
  <c r="I273" i="8" a="1"/>
  <c r="I273" i="8"/>
  <c r="I272" i="8" a="1"/>
  <c r="I272" i="8"/>
  <c r="H273" i="8" a="1"/>
  <c r="H273" i="8"/>
  <c r="H272" i="8" a="1"/>
  <c r="H272" i="8"/>
  <c r="C353" i="5"/>
  <c r="I422" i="8" a="1"/>
  <c r="I422" i="8"/>
  <c r="I420" i="8" a="1"/>
  <c r="I420" i="8"/>
  <c r="H422" i="8" a="1"/>
  <c r="H422" i="8"/>
  <c r="H420" i="8" a="1"/>
  <c r="H420" i="8"/>
  <c r="I103" i="8" a="1"/>
  <c r="I103" i="8"/>
  <c r="H103" i="8" a="1"/>
  <c r="H103" i="8"/>
  <c r="I260" i="8" a="1"/>
  <c r="I260" i="8"/>
  <c r="I259" i="8" a="1"/>
  <c r="I259" i="8"/>
  <c r="H260" i="8" a="1"/>
  <c r="H260" i="8"/>
  <c r="H259" i="8" a="1"/>
  <c r="H259" i="8"/>
  <c r="I318" i="8" a="1"/>
  <c r="I318" i="8"/>
  <c r="I317" i="8" a="1"/>
  <c r="I317" i="8"/>
  <c r="H318" i="8" a="1"/>
  <c r="H318" i="8"/>
  <c r="H317" i="8" a="1"/>
  <c r="H317" i="8"/>
  <c r="I338" i="8" a="1"/>
  <c r="I338" i="8"/>
  <c r="I336" i="8" a="1"/>
  <c r="I336" i="8"/>
  <c r="H338" i="8" a="1"/>
  <c r="H338" i="8"/>
  <c r="H336" i="8" a="1"/>
  <c r="H336" i="8"/>
  <c r="I88" i="8" a="1"/>
  <c r="I88" i="8"/>
  <c r="H88" i="8" a="1"/>
  <c r="H88" i="8"/>
  <c r="I335" i="8" a="1"/>
  <c r="I335" i="8"/>
  <c r="I333" i="8" a="1"/>
  <c r="I333" i="8"/>
  <c r="H335" i="8" a="1"/>
  <c r="H335" i="8"/>
  <c r="H333" i="8" a="1"/>
  <c r="H333" i="8"/>
  <c r="I425" i="8" a="1"/>
  <c r="I425" i="8"/>
  <c r="H425" i="8" a="1"/>
  <c r="H425" i="8"/>
  <c r="I82" i="8" a="1"/>
  <c r="I82" i="8"/>
  <c r="H82" i="8" a="1"/>
  <c r="H82" i="8"/>
  <c r="I267" i="8" a="1"/>
  <c r="I267" i="8"/>
  <c r="I266" i="8" a="1"/>
  <c r="I266" i="8"/>
  <c r="H267" i="8" a="1"/>
  <c r="H267" i="8"/>
  <c r="H266" i="8" a="1"/>
  <c r="H266" i="8"/>
  <c r="C349" i="5"/>
  <c r="C367" i="5"/>
  <c r="I105" i="8" a="1"/>
  <c r="I105" i="8"/>
  <c r="H105" i="8" a="1"/>
  <c r="H105" i="8"/>
  <c r="I187" i="8" a="1"/>
  <c r="I187" i="8"/>
  <c r="H187" i="8" a="1"/>
  <c r="H187" i="8"/>
  <c r="I134" i="8" a="1"/>
  <c r="I134" i="8"/>
  <c r="H134" i="8" a="1"/>
  <c r="H134" i="8"/>
  <c r="I247" i="8" a="1"/>
  <c r="I247" i="8"/>
  <c r="I246" i="8" a="1"/>
  <c r="I246" i="8"/>
  <c r="H247" i="8" a="1"/>
  <c r="H247" i="8"/>
  <c r="H246" i="8" a="1"/>
  <c r="H246" i="8"/>
  <c r="I109" i="8" a="1"/>
  <c r="I109" i="8"/>
  <c r="H109" i="8" a="1"/>
  <c r="H109" i="8"/>
  <c r="I13" i="8" a="1"/>
  <c r="I13" i="8"/>
  <c r="H13" i="8" a="1"/>
  <c r="H13" i="8"/>
  <c r="I197" i="8" a="1"/>
  <c r="I197" i="8"/>
  <c r="I196" i="8" a="1"/>
  <c r="I196" i="8"/>
  <c r="H197" i="8" a="1"/>
  <c r="H197" i="8"/>
  <c r="H196" i="8" a="1"/>
  <c r="H196" i="8"/>
  <c r="I210" i="8" a="1"/>
  <c r="I210" i="8"/>
  <c r="I209" i="8" a="1"/>
  <c r="I209" i="8"/>
  <c r="H210" i="8" a="1"/>
  <c r="H210" i="8"/>
  <c r="H209" i="8" a="1"/>
  <c r="H209" i="8"/>
  <c r="I54" i="8" a="1"/>
  <c r="I54" i="8"/>
  <c r="H54" i="8" a="1"/>
  <c r="H54" i="8"/>
  <c r="I215" i="8" a="1"/>
  <c r="I215" i="8"/>
  <c r="I214" i="8" a="1"/>
  <c r="I214" i="8"/>
  <c r="H215" i="8" a="1"/>
  <c r="H215" i="8"/>
  <c r="H214" i="8" a="1"/>
  <c r="H214" i="8"/>
  <c r="C370" i="5"/>
  <c r="C357" i="5"/>
  <c r="C369" i="5"/>
  <c r="C352" i="5"/>
  <c r="C348" i="5"/>
  <c r="C362" i="5"/>
  <c r="C361" i="5"/>
  <c r="C371" i="5"/>
  <c r="C358" i="5"/>
  <c r="C355" i="5"/>
  <c r="C360" i="5"/>
  <c r="C366" i="5"/>
  <c r="C351" i="5"/>
  <c r="C372" i="5"/>
  <c r="C359" i="5"/>
  <c r="C364" i="5"/>
  <c r="C365" i="5"/>
  <c r="C354" i="5"/>
  <c r="C356" i="5"/>
  <c r="C368" i="5"/>
  <c r="C363" i="5"/>
  <c r="C350" i="5"/>
  <c r="I416" i="8" a="1"/>
  <c r="I416" i="8"/>
  <c r="I414" i="8" a="1"/>
  <c r="I414" i="8"/>
  <c r="H416" i="8" a="1"/>
  <c r="H416" i="8"/>
  <c r="H414" i="8" a="1"/>
  <c r="H414" i="8"/>
  <c r="I337" i="8" a="1"/>
  <c r="I337" i="8"/>
  <c r="H337" i="8" a="1"/>
  <c r="H337" i="8"/>
  <c r="I31" i="8" a="1"/>
  <c r="I31" i="8"/>
  <c r="H31" i="8" a="1"/>
  <c r="H31" i="8"/>
  <c r="I145" i="8" a="1"/>
  <c r="I145" i="8"/>
  <c r="I144" i="8" a="1"/>
  <c r="I144" i="8"/>
  <c r="H145" i="8" a="1"/>
  <c r="H145" i="8"/>
  <c r="H144" i="8" a="1"/>
  <c r="H144" i="8"/>
  <c r="I9" i="8" a="1"/>
  <c r="I9" i="8"/>
  <c r="H9" i="8" a="1"/>
  <c r="H9" i="8"/>
  <c r="I388" i="8" a="1"/>
  <c r="I388" i="8"/>
  <c r="H388" i="8" a="1"/>
  <c r="H388" i="8"/>
  <c r="I475" i="8" a="1"/>
  <c r="I475" i="8"/>
  <c r="I473" i="8" a="1"/>
  <c r="I473" i="8"/>
  <c r="H475" i="8" a="1"/>
  <c r="H475" i="8"/>
  <c r="H473" i="8" a="1"/>
  <c r="H473" i="8"/>
  <c r="I232" i="8" a="1"/>
  <c r="I232" i="8"/>
  <c r="I231" i="8" a="1"/>
  <c r="I231" i="8"/>
  <c r="H232" i="8" a="1"/>
  <c r="H232" i="8"/>
  <c r="H231" i="8" a="1"/>
  <c r="H231" i="8"/>
  <c r="I119" i="8" a="1"/>
  <c r="I119" i="8"/>
  <c r="H119" i="8" a="1"/>
  <c r="H119" i="8"/>
  <c r="I40" i="8" a="1"/>
  <c r="I40" i="8"/>
  <c r="H40" i="8" a="1"/>
  <c r="H40" i="8"/>
  <c r="I409" i="8" a="1"/>
  <c r="I409" i="8"/>
  <c r="I407" i="8" a="1"/>
  <c r="I407" i="8"/>
  <c r="H409" i="8" a="1"/>
  <c r="H409" i="8"/>
  <c r="H407" i="8" a="1"/>
  <c r="H407" i="8"/>
  <c r="I126" i="8" a="1"/>
  <c r="I126" i="8"/>
  <c r="H126" i="8" a="1"/>
  <c r="H126" i="8"/>
  <c r="I331" i="8" a="1"/>
  <c r="I331" i="8"/>
  <c r="I329" i="8" a="1"/>
  <c r="I329" i="8"/>
  <c r="H331" i="8" a="1"/>
  <c r="H331" i="8"/>
  <c r="H329" i="8" a="1"/>
  <c r="H329" i="8"/>
  <c r="I52" i="8" a="1"/>
  <c r="I52" i="8"/>
  <c r="H52" i="8" a="1"/>
  <c r="H52" i="8"/>
  <c r="I404" i="8" a="1"/>
  <c r="I404" i="8"/>
  <c r="I402" i="8" a="1"/>
  <c r="I402" i="8"/>
  <c r="H404" i="8" a="1"/>
  <c r="H404" i="8"/>
  <c r="H402" i="8" a="1"/>
  <c r="H402" i="8"/>
  <c r="I386" i="8" a="1"/>
  <c r="I386" i="8"/>
  <c r="I383" i="8" a="1"/>
  <c r="I383" i="8"/>
  <c r="H386" i="8" a="1"/>
  <c r="H386" i="8"/>
  <c r="H383" i="8" a="1"/>
  <c r="H383" i="8"/>
  <c r="I93" i="8" a="1"/>
  <c r="I93" i="8"/>
  <c r="H93" i="8" a="1"/>
  <c r="H93" i="8"/>
  <c r="I96" i="8" a="1"/>
  <c r="I96" i="8"/>
  <c r="H96" i="8" a="1"/>
  <c r="H96" i="8"/>
  <c r="I212" i="8" a="1"/>
  <c r="I212" i="8"/>
  <c r="I211" i="8" a="1"/>
  <c r="I211" i="8"/>
  <c r="H212" i="8" a="1"/>
  <c r="H212" i="8"/>
  <c r="H211" i="8" a="1"/>
  <c r="H211" i="8"/>
  <c r="I136" i="8" a="1"/>
  <c r="I136" i="8"/>
  <c r="H136" i="8" a="1"/>
  <c r="H136" i="8"/>
  <c r="I142" i="8" a="1"/>
  <c r="I142" i="8"/>
  <c r="I141" i="8" a="1"/>
  <c r="I141" i="8"/>
  <c r="H142" i="8" a="1"/>
  <c r="H142" i="8"/>
  <c r="H141" i="8" a="1"/>
  <c r="H141" i="8"/>
  <c r="I114" i="8" a="1"/>
  <c r="I114" i="8"/>
  <c r="H114" i="8" a="1"/>
  <c r="H114" i="8"/>
  <c r="I225" i="8" a="1"/>
  <c r="I225" i="8"/>
  <c r="I224" i="8" a="1"/>
  <c r="I224" i="8"/>
  <c r="H225" i="8" a="1"/>
  <c r="H225" i="8"/>
  <c r="H224" i="8" a="1"/>
  <c r="H224" i="8"/>
  <c r="I398" i="8" a="1"/>
  <c r="I398" i="8"/>
  <c r="I395" i="8" a="1"/>
  <c r="I395" i="8"/>
  <c r="H398" i="8" a="1"/>
  <c r="H398" i="8"/>
  <c r="H395" i="8" a="1"/>
  <c r="H395" i="8"/>
  <c r="I324" i="8" a="1"/>
  <c r="I324" i="8"/>
  <c r="H324" i="8" a="1"/>
  <c r="H324" i="8"/>
  <c r="I349" i="8" a="1"/>
  <c r="I349" i="8"/>
  <c r="I347" i="8" a="1"/>
  <c r="I347" i="8"/>
  <c r="H349" i="8" a="1"/>
  <c r="H349" i="8"/>
  <c r="H347" i="8" a="1"/>
  <c r="H347" i="8"/>
  <c r="I56" i="8" a="1"/>
  <c r="I56" i="8"/>
  <c r="H56" i="8" a="1"/>
  <c r="H56" i="8"/>
  <c r="I53" i="8" a="1"/>
  <c r="I53" i="8"/>
  <c r="H53" i="8" a="1"/>
  <c r="H53" i="8"/>
  <c r="I102" i="8" a="1"/>
  <c r="I102" i="8"/>
  <c r="H102" i="8" a="1"/>
  <c r="H102" i="8"/>
  <c r="I8" i="8" a="1"/>
  <c r="I8" i="8"/>
  <c r="H8" i="8" a="1"/>
  <c r="H8" i="8"/>
  <c r="I108" i="8" a="1"/>
  <c r="I108" i="8"/>
  <c r="H108" i="8" a="1"/>
  <c r="H108" i="8"/>
  <c r="I320" i="8" a="1"/>
  <c r="I320" i="8"/>
  <c r="I319" i="8" a="1"/>
  <c r="I319" i="8"/>
  <c r="H320" i="8" a="1"/>
  <c r="H320" i="8"/>
  <c r="H319" i="8" a="1"/>
  <c r="H319" i="8"/>
  <c r="I179" i="8" a="1"/>
  <c r="I179" i="8"/>
  <c r="H179" i="8" a="1"/>
  <c r="H179" i="8"/>
  <c r="I356" i="8" a="1"/>
  <c r="I356" i="8"/>
  <c r="I354" i="8" a="1"/>
  <c r="I354" i="8"/>
  <c r="H356" i="8" a="1"/>
  <c r="H356" i="8"/>
  <c r="H354" i="8" a="1"/>
  <c r="H354" i="8"/>
  <c r="I181" i="8" a="1"/>
  <c r="I181" i="8"/>
  <c r="I180" i="8" a="1"/>
  <c r="I180" i="8"/>
  <c r="H181" i="8" a="1"/>
  <c r="H181" i="8"/>
  <c r="H180" i="8" a="1"/>
  <c r="H180" i="8"/>
  <c r="I306" i="8" a="1"/>
  <c r="I306" i="8"/>
  <c r="I305" i="8" a="1"/>
  <c r="I305" i="8"/>
  <c r="H306" i="8" a="1"/>
  <c r="H306" i="8"/>
  <c r="H305" i="8" a="1"/>
  <c r="H305" i="8"/>
  <c r="I498" i="8" a="1"/>
  <c r="I498" i="8"/>
  <c r="H498" i="8" a="1"/>
  <c r="H498" i="8"/>
  <c r="I373" i="8" a="1"/>
  <c r="I373" i="8"/>
  <c r="I371" i="8" a="1"/>
  <c r="I371" i="8"/>
  <c r="H373" i="8" a="1"/>
  <c r="H373" i="8"/>
  <c r="H371" i="8" a="1"/>
  <c r="H371" i="8"/>
  <c r="I100" i="8" a="1"/>
  <c r="I100" i="8"/>
  <c r="H100" i="8" a="1"/>
  <c r="H100" i="8"/>
  <c r="I445" i="8" a="1"/>
  <c r="I445" i="8"/>
  <c r="H445" i="8" a="1"/>
  <c r="H445" i="8"/>
  <c r="I164" i="8" a="1"/>
  <c r="I164" i="8"/>
  <c r="H164" i="8" a="1"/>
  <c r="H164" i="8"/>
  <c r="I417" i="8" a="1"/>
  <c r="I417" i="8"/>
  <c r="I415" i="8" a="1"/>
  <c r="I415" i="8"/>
  <c r="H417" i="8" a="1"/>
  <c r="H417" i="8"/>
  <c r="H415" i="8" a="1"/>
  <c r="H415" i="8"/>
  <c r="I16" i="7" a="1"/>
  <c r="I16" i="7"/>
  <c r="G16" i="7" a="1"/>
  <c r="G16" i="7"/>
  <c r="H16" i="7" a="1"/>
  <c r="H16" i="7"/>
  <c r="I203" i="8" a="1"/>
  <c r="I203" i="8"/>
  <c r="H203" i="8" a="1"/>
  <c r="H203" i="8"/>
  <c r="I128" i="8" a="1"/>
  <c r="I128" i="8"/>
  <c r="H128" i="8" a="1"/>
  <c r="H128" i="8"/>
  <c r="I123" i="8" a="1"/>
  <c r="I123" i="8"/>
  <c r="H123" i="8" a="1"/>
  <c r="H123" i="8"/>
  <c r="I459" i="8" a="1"/>
  <c r="I459" i="8"/>
  <c r="I456" i="8" a="1"/>
  <c r="I456" i="8"/>
  <c r="H459" i="8" a="1"/>
  <c r="H459" i="8"/>
  <c r="H456" i="8" a="1"/>
  <c r="H456" i="8"/>
  <c r="I302" i="8" a="1"/>
  <c r="I302" i="8"/>
  <c r="H302" i="8" a="1"/>
  <c r="H302" i="8"/>
  <c r="I295" i="8" a="1"/>
  <c r="I295" i="8"/>
  <c r="H295" i="8" a="1"/>
  <c r="H295" i="8"/>
  <c r="I375" i="8" a="1"/>
  <c r="I375" i="8"/>
  <c r="H375" i="8" a="1"/>
  <c r="H375" i="8"/>
  <c r="I65" i="8" a="1"/>
  <c r="I65" i="8"/>
  <c r="I64" i="8" a="1"/>
  <c r="I64" i="8"/>
  <c r="H65" i="8" a="1"/>
  <c r="H65" i="8"/>
  <c r="H64" i="8" a="1"/>
  <c r="H64" i="8"/>
  <c r="I38" i="8" a="1"/>
  <c r="I38" i="8"/>
  <c r="H38" i="8" a="1"/>
  <c r="H38" i="8"/>
  <c r="I326" i="8" a="1"/>
  <c r="I326" i="8"/>
  <c r="H326" i="8" a="1"/>
  <c r="H326" i="8"/>
  <c r="I394" i="8" a="1"/>
  <c r="I394" i="8"/>
  <c r="H394" i="8" a="1"/>
  <c r="H394" i="8"/>
  <c r="I366" i="8" a="1"/>
  <c r="I366" i="8"/>
  <c r="I364" i="8" a="1"/>
  <c r="I364" i="8"/>
  <c r="H366" i="8" a="1"/>
  <c r="H366" i="8"/>
  <c r="H364" i="8" a="1"/>
  <c r="H364" i="8"/>
  <c r="I91" i="8" a="1"/>
  <c r="I91" i="8"/>
  <c r="H91" i="8" a="1"/>
  <c r="H91" i="8"/>
  <c r="I151" i="8" a="1"/>
  <c r="I151" i="8"/>
  <c r="I150" i="8" a="1"/>
  <c r="I150" i="8"/>
  <c r="H151" i="8" a="1"/>
  <c r="H151" i="8"/>
  <c r="H150" i="8" a="1"/>
  <c r="H150" i="8"/>
  <c r="I170" i="8" a="1"/>
  <c r="I170" i="8"/>
  <c r="I169" i="8" a="1"/>
  <c r="I169" i="8"/>
  <c r="H170" i="8" a="1"/>
  <c r="H170" i="8"/>
  <c r="H169" i="8" a="1"/>
  <c r="H169" i="8"/>
  <c r="I208" i="8" a="1"/>
  <c r="I208" i="8"/>
  <c r="H208" i="8" a="1"/>
  <c r="H208" i="8"/>
  <c r="I18" i="8" a="1"/>
  <c r="I18" i="8"/>
  <c r="H18" i="8" a="1"/>
  <c r="H18" i="8"/>
  <c r="I253" i="8" a="1"/>
  <c r="I253" i="8"/>
  <c r="H253" i="8" a="1"/>
  <c r="H253" i="8"/>
  <c r="I204" i="8" a="1"/>
  <c r="I204" i="8"/>
  <c r="H204" i="8" a="1"/>
  <c r="H204" i="8"/>
  <c r="I460" i="8" a="1"/>
  <c r="I460" i="8"/>
  <c r="I457" i="8" a="1"/>
  <c r="I457" i="8"/>
  <c r="H460" i="8" a="1"/>
  <c r="H460" i="8"/>
  <c r="H457" i="8" a="1"/>
  <c r="H457" i="8"/>
  <c r="I494" i="8" a="1"/>
  <c r="I494" i="8"/>
  <c r="I493" i="8" a="1"/>
  <c r="I493" i="8"/>
  <c r="H494" i="8" a="1"/>
  <c r="H494" i="8"/>
  <c r="H493" i="8" a="1"/>
  <c r="H493" i="8"/>
  <c r="I129" i="8" a="1"/>
  <c r="I129" i="8"/>
  <c r="H129" i="8" a="1"/>
  <c r="H129" i="8"/>
  <c r="I192" i="8" a="1"/>
  <c r="I192" i="8"/>
  <c r="H192" i="8" a="1"/>
  <c r="H192" i="8"/>
  <c r="I378" i="8" a="1"/>
  <c r="I378" i="8"/>
  <c r="H378" i="8" a="1"/>
  <c r="H378" i="8"/>
  <c r="I387" i="8" a="1"/>
  <c r="I387" i="8"/>
  <c r="H387" i="8" a="1"/>
  <c r="H387" i="8"/>
  <c r="I428" i="8" a="1"/>
  <c r="I428" i="8"/>
  <c r="I426" i="8" a="1"/>
  <c r="I426" i="8"/>
  <c r="H428" i="8" a="1"/>
  <c r="H428" i="8"/>
  <c r="H426" i="8" a="1"/>
  <c r="H426" i="8"/>
  <c r="I480" i="8" a="1"/>
  <c r="I480" i="8"/>
  <c r="I478" i="8" a="1"/>
  <c r="I478" i="8"/>
  <c r="H480" i="8" a="1"/>
  <c r="H480" i="8"/>
  <c r="H478" i="8" a="1"/>
  <c r="H478" i="8"/>
  <c r="I431" i="8" a="1"/>
  <c r="I431" i="8"/>
  <c r="H431" i="8" a="1"/>
  <c r="H431" i="8"/>
  <c r="I173" i="8" a="1"/>
  <c r="I173" i="8"/>
  <c r="I172" i="8" a="1"/>
  <c r="I172" i="8"/>
  <c r="H173" i="8" a="1"/>
  <c r="H173" i="8"/>
  <c r="H172" i="8" a="1"/>
  <c r="H172" i="8"/>
  <c r="I44" i="8" a="1"/>
  <c r="I44" i="8"/>
  <c r="H44" i="8" a="1"/>
  <c r="H44" i="8"/>
  <c r="I276" i="8" a="1"/>
  <c r="I276" i="8"/>
  <c r="I275" i="8" a="1"/>
  <c r="I275" i="8"/>
  <c r="H276" i="8" a="1"/>
  <c r="H276" i="8"/>
  <c r="H275" i="8" a="1"/>
  <c r="H275" i="8"/>
  <c r="I296" i="8" a="1"/>
  <c r="I296" i="8"/>
  <c r="H296" i="8" a="1"/>
  <c r="H296" i="8"/>
  <c r="I355" i="8" a="1"/>
  <c r="I355" i="8"/>
  <c r="I353" i="8" a="1"/>
  <c r="I353" i="8"/>
  <c r="H355" i="8" a="1"/>
  <c r="H355" i="8"/>
  <c r="H353" i="8" a="1"/>
  <c r="H353" i="8"/>
  <c r="I408" i="8" a="1"/>
  <c r="I408" i="8"/>
  <c r="H408" i="8" a="1"/>
  <c r="H408" i="8"/>
  <c r="I223" i="8" a="1"/>
  <c r="I223" i="8"/>
  <c r="I222" i="8" a="1"/>
  <c r="I222" i="8"/>
  <c r="H223" i="8" a="1"/>
  <c r="H223" i="8"/>
  <c r="H222" i="8" a="1"/>
  <c r="H222" i="8"/>
  <c r="I360" i="8" a="1"/>
  <c r="I360" i="8"/>
  <c r="I358" i="8" a="1"/>
  <c r="I358" i="8"/>
  <c r="H360" i="8" a="1"/>
  <c r="H360" i="8"/>
  <c r="H358" i="8" a="1"/>
  <c r="H358" i="8"/>
  <c r="I258" i="8" a="1"/>
  <c r="I258" i="8"/>
  <c r="I257" i="8" a="1"/>
  <c r="I257" i="8"/>
  <c r="H258" i="8" a="1"/>
  <c r="H258" i="8"/>
  <c r="H257" i="8" a="1"/>
  <c r="H257" i="8"/>
  <c r="I484" i="8" a="1"/>
  <c r="I484" i="8"/>
  <c r="H484" i="8" a="1"/>
  <c r="H484" i="8"/>
  <c r="I447" i="8" a="1"/>
  <c r="I447" i="8"/>
  <c r="I444" i="8" a="1"/>
  <c r="I444" i="8"/>
  <c r="H447" i="8" a="1"/>
  <c r="H447" i="8"/>
  <c r="H444" i="8" a="1"/>
  <c r="H444" i="8"/>
  <c r="I346" i="8" a="1"/>
  <c r="I346" i="8"/>
  <c r="H346" i="8" a="1"/>
  <c r="H346" i="8"/>
  <c r="I461" i="8" a="1"/>
  <c r="I461" i="8"/>
  <c r="I458" i="8" a="1"/>
  <c r="I458" i="8"/>
  <c r="H461" i="8" a="1"/>
  <c r="H461" i="8"/>
  <c r="H458" i="8" a="1"/>
  <c r="H458" i="8"/>
  <c r="I5" i="8" a="1"/>
  <c r="I5" i="8"/>
  <c r="H5" i="8" a="1"/>
  <c r="H5" i="8"/>
  <c r="I271" i="8" a="1"/>
  <c r="I271" i="8"/>
  <c r="I270" i="8" a="1"/>
  <c r="I270" i="8"/>
  <c r="H271" i="8" a="1"/>
  <c r="H271" i="8"/>
  <c r="H270" i="8" a="1"/>
  <c r="H270" i="8"/>
  <c r="I216" i="8" a="1"/>
  <c r="I216" i="8"/>
  <c r="H216" i="8" a="1"/>
  <c r="H216" i="8"/>
  <c r="I19" i="8" a="1"/>
  <c r="I19" i="8"/>
  <c r="H19" i="8" a="1"/>
  <c r="H19" i="8"/>
  <c r="I27" i="8" a="1"/>
  <c r="I27" i="8"/>
  <c r="H27" i="8" a="1"/>
  <c r="H27" i="8"/>
  <c r="I230" i="8" a="1"/>
  <c r="I230" i="8"/>
  <c r="H230" i="8" a="1"/>
  <c r="H230" i="8"/>
  <c r="I199" i="8" a="1"/>
  <c r="I199" i="8"/>
  <c r="I198" i="8" a="1"/>
  <c r="I198" i="8"/>
  <c r="H199" i="8" a="1"/>
  <c r="H199" i="8"/>
  <c r="H198" i="8" a="1"/>
  <c r="H198" i="8"/>
  <c r="I255" i="8" a="1"/>
  <c r="I255" i="8"/>
  <c r="I254" i="8" a="1"/>
  <c r="I254" i="8"/>
  <c r="H255" i="8" a="1"/>
  <c r="H255" i="8"/>
  <c r="H254" i="8" a="1"/>
  <c r="H254" i="8"/>
  <c r="I334" i="8" a="1"/>
  <c r="I334" i="8"/>
  <c r="I332" i="8" a="1"/>
  <c r="I332" i="8"/>
  <c r="H334" i="8" a="1"/>
  <c r="H334" i="8"/>
  <c r="H332" i="8" a="1"/>
  <c r="H332" i="8"/>
  <c r="I264" i="8" a="1"/>
  <c r="I264" i="8"/>
  <c r="H264" i="8" a="1"/>
  <c r="H264" i="8"/>
  <c r="I176" i="8" a="1"/>
  <c r="I176" i="8"/>
  <c r="H176" i="8" a="1"/>
  <c r="H176" i="8"/>
  <c r="I413" i="8" a="1"/>
  <c r="I413" i="8"/>
  <c r="H413" i="8" a="1"/>
  <c r="H413" i="8"/>
  <c r="I427" i="8" a="1"/>
  <c r="I427" i="8"/>
  <c r="H427" i="8" a="1"/>
  <c r="H427" i="8"/>
  <c r="I139" i="8" a="1"/>
  <c r="I139" i="8"/>
  <c r="I138" i="8" a="1"/>
  <c r="I138" i="8"/>
  <c r="H139" i="8" a="1"/>
  <c r="H139" i="8"/>
  <c r="H138" i="8" a="1"/>
  <c r="H138" i="8"/>
  <c r="I485" i="8" a="1"/>
  <c r="I485" i="8"/>
  <c r="H485" i="8" a="1"/>
  <c r="H485" i="8"/>
  <c r="I241" i="8" a="1"/>
  <c r="I241" i="8"/>
  <c r="H241" i="8" a="1"/>
  <c r="H241" i="8"/>
  <c r="I274" i="8" a="1"/>
  <c r="I274" i="8"/>
  <c r="H274" i="8" a="1"/>
  <c r="H274" i="8"/>
  <c r="I188" i="8" a="1"/>
  <c r="I188" i="8"/>
  <c r="H188" i="8" a="1"/>
  <c r="H188" i="8"/>
  <c r="I120" i="8" a="1"/>
  <c r="I120" i="8"/>
  <c r="H120" i="8" a="1"/>
  <c r="H120" i="8"/>
  <c r="I499" i="8" a="1"/>
  <c r="I499" i="8"/>
  <c r="H499" i="8" a="1"/>
  <c r="H499" i="8"/>
  <c r="I46" i="8" a="1"/>
  <c r="I46" i="8"/>
  <c r="H46" i="8" a="1"/>
  <c r="H46" i="8"/>
  <c r="I341" i="8" a="1"/>
  <c r="I341" i="8"/>
  <c r="I339" i="8" a="1"/>
  <c r="I339" i="8"/>
  <c r="H341" i="8" a="1"/>
  <c r="H341" i="8"/>
  <c r="H339" i="8" a="1"/>
  <c r="H339" i="8"/>
  <c r="I470" i="8" a="1"/>
  <c r="I470" i="8"/>
  <c r="I467" i="8" a="1"/>
  <c r="I467" i="8"/>
  <c r="H470" i="8" a="1"/>
  <c r="H470" i="8"/>
  <c r="H467" i="8" a="1"/>
  <c r="H467" i="8"/>
  <c r="I171" i="8" a="1"/>
  <c r="I171" i="8"/>
  <c r="H171" i="8" a="1"/>
  <c r="H171" i="8"/>
  <c r="I399" i="8" a="1"/>
  <c r="I399" i="8"/>
  <c r="H399" i="8" a="1"/>
  <c r="H399" i="8"/>
  <c r="I311" i="8" a="1"/>
  <c r="I311" i="8"/>
  <c r="H311" i="8" a="1"/>
  <c r="H311" i="8"/>
  <c r="I471" i="8" a="1"/>
  <c r="I471" i="8"/>
  <c r="I468" i="8" a="1"/>
  <c r="I468" i="8"/>
  <c r="H471" i="8" a="1"/>
  <c r="H471" i="8"/>
  <c r="H468" i="8" a="1"/>
  <c r="H468" i="8"/>
  <c r="I15" i="8" a="1"/>
  <c r="I15" i="8"/>
  <c r="H15" i="8" a="1"/>
  <c r="H15" i="8"/>
  <c r="I256" i="8" a="1"/>
  <c r="I256" i="8"/>
  <c r="H256" i="8" a="1"/>
  <c r="H256" i="8"/>
  <c r="I446" i="8" a="1"/>
  <c r="I446" i="8"/>
  <c r="H446" i="8" a="1"/>
  <c r="H446" i="8"/>
  <c r="I213" i="8" a="1"/>
  <c r="I213" i="8"/>
  <c r="H213" i="8" a="1"/>
  <c r="H213" i="8"/>
  <c r="I110" i="8" a="1"/>
  <c r="I110" i="8"/>
  <c r="H110" i="8" a="1"/>
  <c r="H110" i="8"/>
  <c r="I400" i="8" a="1"/>
  <c r="I400" i="8"/>
  <c r="H400" i="8" a="1"/>
  <c r="H400" i="8"/>
  <c r="I286" i="8" a="1"/>
  <c r="I286" i="8"/>
  <c r="I285" i="8" a="1"/>
  <c r="I285" i="8"/>
  <c r="H286" i="8" a="1"/>
  <c r="H286" i="8"/>
  <c r="H285" i="8" a="1"/>
  <c r="H285" i="8"/>
  <c r="I11" i="8" a="1"/>
  <c r="I11" i="8"/>
  <c r="H11" i="8" a="1"/>
  <c r="H11" i="8"/>
  <c r="I397" i="8" a="1"/>
  <c r="I397" i="8"/>
  <c r="H397" i="8" a="1"/>
  <c r="H397" i="8"/>
  <c r="I476" i="8" a="1"/>
  <c r="I476" i="8"/>
  <c r="I472" i="8" a="1"/>
  <c r="I472" i="8"/>
  <c r="H476" i="8" a="1"/>
  <c r="H476" i="8"/>
  <c r="H472" i="8" a="1"/>
  <c r="H472" i="8"/>
  <c r="I161" i="8" a="1"/>
  <c r="I161" i="8"/>
  <c r="H161" i="8" a="1"/>
  <c r="H161" i="8"/>
  <c r="I66" i="8" a="1"/>
  <c r="I66" i="8"/>
  <c r="H66" i="8" a="1"/>
  <c r="H66" i="8"/>
  <c r="I87" i="8" a="1"/>
  <c r="I87" i="8"/>
  <c r="H87" i="8" a="1"/>
  <c r="H87" i="8"/>
  <c r="I37" i="8" a="1"/>
  <c r="I37" i="8"/>
  <c r="H37" i="8" a="1"/>
  <c r="H37" i="8"/>
  <c r="I412" i="8" a="1"/>
  <c r="I412" i="8"/>
  <c r="H412" i="8" a="1"/>
  <c r="H412" i="8"/>
  <c r="I219" i="8" a="1"/>
  <c r="I219" i="8"/>
  <c r="I218" i="8" a="1"/>
  <c r="I218" i="8"/>
  <c r="H219" i="8" a="1"/>
  <c r="H219" i="8"/>
  <c r="H218" i="8" a="1"/>
  <c r="H218" i="8"/>
  <c r="I80" i="8" a="1"/>
  <c r="I80" i="8"/>
  <c r="I79" i="8" a="1"/>
  <c r="I79" i="8"/>
  <c r="H80" i="8" a="1"/>
  <c r="H80" i="8"/>
  <c r="H79" i="8" a="1"/>
  <c r="H79" i="8"/>
  <c r="I2" i="8" a="1"/>
  <c r="I2" i="8"/>
  <c r="H2" i="8" a="1"/>
  <c r="H2" i="8"/>
  <c r="I435" i="8" a="1"/>
  <c r="I435" i="8"/>
  <c r="I433" i="8" a="1"/>
  <c r="I433" i="8"/>
  <c r="H435" i="8" a="1"/>
  <c r="H435" i="8"/>
  <c r="H433" i="8" a="1"/>
  <c r="H433" i="8"/>
  <c r="I220" i="8" a="1"/>
  <c r="I220" i="8"/>
  <c r="H220" i="8" a="1"/>
  <c r="H220" i="8"/>
  <c r="I81" i="8" a="1"/>
  <c r="I81" i="8"/>
  <c r="H81" i="8" a="1"/>
  <c r="H81" i="8"/>
  <c r="I101" i="8" a="1"/>
  <c r="I101" i="8"/>
  <c r="H101" i="8" a="1"/>
  <c r="H101" i="8"/>
  <c r="I112" i="8" a="1"/>
  <c r="I112" i="8"/>
  <c r="H112" i="8" a="1"/>
  <c r="H112" i="8"/>
  <c r="I14" i="8" a="1"/>
  <c r="I14" i="8"/>
  <c r="H14" i="8" a="1"/>
  <c r="H14" i="8"/>
  <c r="I133" i="8" a="1"/>
  <c r="I133" i="8"/>
  <c r="H133" i="8" a="1"/>
  <c r="H133" i="8"/>
  <c r="I90" i="8" a="1"/>
  <c r="I90" i="8"/>
  <c r="H90" i="8" a="1"/>
  <c r="H90" i="8"/>
  <c r="I30" i="8" a="1"/>
  <c r="I30" i="8"/>
  <c r="H30" i="8" a="1"/>
  <c r="H30" i="8"/>
  <c r="I362" i="8" a="1"/>
  <c r="I362" i="8"/>
  <c r="H362" i="8" a="1"/>
  <c r="H362" i="8"/>
  <c r="I287" i="8" a="1"/>
  <c r="I287" i="8"/>
  <c r="H287" i="8" a="1"/>
  <c r="H287" i="8"/>
  <c r="I380" i="8" a="1"/>
  <c r="I380" i="8"/>
  <c r="H380" i="8" a="1"/>
  <c r="H380" i="8"/>
  <c r="I449" i="8" a="1"/>
  <c r="I449" i="8"/>
  <c r="H449" i="8" a="1"/>
  <c r="H449" i="8"/>
  <c r="I432" i="8" a="1"/>
  <c r="I432" i="8"/>
  <c r="I430" i="8" a="1"/>
  <c r="I430" i="8"/>
  <c r="H432" i="8" a="1"/>
  <c r="H432" i="8"/>
  <c r="H430" i="8" a="1"/>
  <c r="H430" i="8"/>
  <c r="I348" i="8" a="1"/>
  <c r="I348" i="8"/>
  <c r="H348" i="8" a="1"/>
  <c r="H348" i="8"/>
  <c r="I283" i="8" a="1"/>
  <c r="I283" i="8"/>
  <c r="I282" i="8" a="1"/>
  <c r="I282" i="8"/>
  <c r="H283" i="8" a="1"/>
  <c r="H283" i="8"/>
  <c r="H282" i="8" a="1"/>
  <c r="H282" i="8"/>
  <c r="I221" i="8" a="1"/>
  <c r="I221" i="8"/>
  <c r="H221" i="8" a="1"/>
  <c r="H221" i="8"/>
  <c r="I146" i="8" a="1"/>
  <c r="I146" i="8"/>
  <c r="H146" i="8" a="1"/>
  <c r="H146" i="8"/>
  <c r="I118" i="8" a="1"/>
  <c r="I118" i="8"/>
  <c r="H118" i="8" a="1"/>
  <c r="H118" i="8"/>
  <c r="I396" i="8" a="1"/>
  <c r="I396" i="8"/>
  <c r="H396" i="8" a="1"/>
  <c r="H396" i="8"/>
  <c r="I237" i="8" a="1"/>
  <c r="I237" i="8"/>
  <c r="H237" i="8" a="1"/>
  <c r="H237" i="8"/>
  <c r="I94" i="8" a="1"/>
  <c r="I94" i="8"/>
  <c r="H94" i="8" a="1"/>
  <c r="H94" i="8"/>
  <c r="I48" i="8" a="1"/>
  <c r="I48" i="8"/>
  <c r="H48" i="8" a="1"/>
  <c r="H48" i="8"/>
  <c r="I182" i="8" a="1"/>
  <c r="I182" i="8"/>
  <c r="H182" i="8" a="1"/>
  <c r="H182" i="8"/>
  <c r="I111" i="8" a="1"/>
  <c r="I111" i="8"/>
  <c r="H111" i="8" a="1"/>
  <c r="H111" i="8"/>
  <c r="I310" i="8" a="1"/>
  <c r="I310" i="8"/>
  <c r="H310" i="8" a="1"/>
  <c r="H310" i="8"/>
  <c r="I466" i="8" a="1"/>
  <c r="I466" i="8"/>
  <c r="I462" i="8" a="1"/>
  <c r="I462" i="8"/>
  <c r="H466" i="8" a="1"/>
  <c r="H466" i="8"/>
  <c r="H462" i="8" a="1"/>
  <c r="H462" i="8"/>
  <c r="I392" i="8" a="1"/>
  <c r="I392" i="8"/>
  <c r="H392" i="8" a="1"/>
  <c r="H392" i="8"/>
  <c r="I265" i="8" a="1"/>
  <c r="I265" i="8"/>
  <c r="H265" i="8" a="1"/>
  <c r="H265" i="8"/>
  <c r="I269" i="8" a="1"/>
  <c r="I269" i="8"/>
  <c r="H269" i="8" a="1"/>
  <c r="H269" i="8"/>
  <c r="I45" i="8" a="1"/>
  <c r="I45" i="8"/>
  <c r="H45" i="8" a="1"/>
  <c r="H45" i="8"/>
  <c r="I323" i="8" a="1"/>
  <c r="I323" i="8"/>
  <c r="I322" i="8" a="1"/>
  <c r="I322" i="8"/>
  <c r="H323" i="8" a="1"/>
  <c r="H323" i="8"/>
  <c r="H322" i="8" a="1"/>
  <c r="H322" i="8"/>
  <c r="I60" i="8" a="1"/>
  <c r="I60" i="8"/>
  <c r="I59" i="8" a="1"/>
  <c r="I59" i="8"/>
  <c r="H60" i="8" a="1"/>
  <c r="H60" i="8"/>
  <c r="H59" i="8" a="1"/>
  <c r="H59" i="8"/>
  <c r="I67" i="8" a="1"/>
  <c r="I67" i="8"/>
  <c r="H67" i="8" a="1"/>
  <c r="H67" i="8"/>
  <c r="I406" i="8" a="1"/>
  <c r="I406" i="8"/>
  <c r="H406" i="8" a="1"/>
  <c r="H406" i="8"/>
  <c r="I382" i="8" a="1"/>
  <c r="I382" i="8"/>
  <c r="H382" i="8" a="1"/>
  <c r="H382" i="8"/>
  <c r="I207" i="8" a="1"/>
  <c r="I207" i="8"/>
  <c r="H207" i="8" a="1"/>
  <c r="H207" i="8"/>
  <c r="I58" i="8" a="1"/>
  <c r="I58" i="8"/>
  <c r="H58" i="8" a="1"/>
  <c r="H58" i="8"/>
  <c r="I50" i="8" a="1"/>
  <c r="I50" i="8"/>
  <c r="H50" i="8" a="1"/>
  <c r="H50" i="8"/>
  <c r="I424" i="8" a="1"/>
  <c r="I424" i="8"/>
  <c r="I423" i="8" a="1"/>
  <c r="I423" i="8"/>
  <c r="H424" i="8" a="1"/>
  <c r="H424" i="8"/>
  <c r="H423" i="8" a="1"/>
  <c r="H423" i="8"/>
  <c r="I268" i="8" a="1"/>
  <c r="I268" i="8"/>
  <c r="H268" i="8" a="1"/>
  <c r="H268" i="8"/>
  <c r="I249" i="8" a="1"/>
  <c r="I249" i="8"/>
  <c r="H249" i="8" a="1"/>
  <c r="H249" i="8"/>
  <c r="I292" i="8" a="1"/>
  <c r="I292" i="8"/>
  <c r="H292" i="8" a="1"/>
  <c r="H292" i="8"/>
  <c r="I502" i="8" a="1"/>
  <c r="I502" i="8"/>
  <c r="I501" i="8" a="1"/>
  <c r="I501" i="8"/>
  <c r="H502" i="8" a="1"/>
  <c r="H502" i="8"/>
  <c r="H501" i="8" a="1"/>
  <c r="H501" i="8"/>
  <c r="I377" i="8" a="1"/>
  <c r="I377" i="8"/>
  <c r="H377" i="8" a="1"/>
  <c r="H377" i="8"/>
  <c r="I78" i="8" a="1"/>
  <c r="I78" i="8"/>
  <c r="H78" i="8" a="1"/>
  <c r="H78" i="8"/>
  <c r="I316" i="8" a="1"/>
  <c r="I316" i="8"/>
  <c r="I315" i="8" a="1"/>
  <c r="I315" i="8"/>
  <c r="H316" i="8" a="1"/>
  <c r="H316" i="8"/>
  <c r="H315" i="8" a="1"/>
  <c r="H315" i="8"/>
  <c r="I284" i="8" a="1"/>
  <c r="I284" i="8"/>
  <c r="H284" i="8" a="1"/>
  <c r="H284" i="8"/>
  <c r="I465" i="8" a="1"/>
  <c r="I465" i="8"/>
  <c r="H465" i="8" a="1"/>
  <c r="H465" i="8"/>
  <c r="I4" i="8" a="1"/>
  <c r="I4" i="8"/>
  <c r="H4" i="8" a="1"/>
  <c r="H4" i="8"/>
  <c r="I489" i="8" a="1"/>
  <c r="I489" i="8"/>
  <c r="H489" i="8" a="1"/>
  <c r="H489" i="8"/>
  <c r="I104" i="8" a="1"/>
  <c r="I104" i="8"/>
  <c r="H104" i="8" a="1"/>
  <c r="H104" i="8"/>
  <c r="I121" i="8" a="1"/>
  <c r="I121" i="8"/>
  <c r="H121" i="8" a="1"/>
  <c r="H121" i="8"/>
  <c r="I359" i="8" a="1"/>
  <c r="I359" i="8"/>
  <c r="I357" i="8" a="1"/>
  <c r="I357" i="8"/>
  <c r="H359" i="8" a="1"/>
  <c r="H359" i="8"/>
  <c r="H357" i="8" a="1"/>
  <c r="H357" i="8"/>
  <c r="I492" i="8" a="1"/>
  <c r="I492" i="8"/>
  <c r="H492" i="8" a="1"/>
  <c r="H492" i="8"/>
  <c r="I439" i="8" a="1"/>
  <c r="I439" i="8"/>
  <c r="H439" i="8" a="1"/>
  <c r="H439" i="8"/>
  <c r="I21" i="8" a="1"/>
  <c r="I21" i="8"/>
  <c r="H21" i="8" a="1"/>
  <c r="H21" i="8"/>
  <c r="I504" i="8" a="1"/>
  <c r="I504" i="8"/>
  <c r="I503" i="8" a="1"/>
  <c r="I503" i="8"/>
  <c r="H504" i="8" a="1"/>
  <c r="H504" i="8"/>
  <c r="H503" i="8" a="1"/>
  <c r="H503" i="8"/>
  <c r="I200" i="8" a="1"/>
  <c r="I200" i="8"/>
  <c r="H200" i="8" a="1"/>
  <c r="H200" i="8"/>
  <c r="I261" i="8" a="1"/>
  <c r="I261" i="8"/>
  <c r="H261" i="8" a="1"/>
  <c r="H261" i="8"/>
  <c r="I23" i="8" a="1"/>
  <c r="I23" i="8"/>
  <c r="H23" i="8" a="1"/>
  <c r="H23" i="8"/>
  <c r="I137" i="8" a="1"/>
  <c r="I137" i="8"/>
  <c r="H137" i="8" a="1"/>
  <c r="H137" i="8"/>
  <c r="I149" i="8" a="1"/>
  <c r="I149" i="8"/>
  <c r="H149" i="8" a="1"/>
  <c r="H149" i="8"/>
  <c r="I483" i="8" a="1"/>
  <c r="I483" i="8"/>
  <c r="H483" i="8" a="1"/>
  <c r="H483" i="8"/>
  <c r="I340" i="8" a="1"/>
  <c r="I340" i="8"/>
  <c r="H340" i="8" a="1"/>
  <c r="H340" i="8"/>
  <c r="I464" i="8" a="1"/>
  <c r="I464" i="8"/>
  <c r="H464" i="8" a="1"/>
  <c r="H464" i="8"/>
  <c r="I361" i="8" a="1"/>
  <c r="I361" i="8"/>
  <c r="H361" i="8" a="1"/>
  <c r="H361" i="8"/>
  <c r="I309" i="8" a="1"/>
  <c r="I309" i="8"/>
  <c r="H309" i="8" a="1"/>
  <c r="H309" i="8"/>
  <c r="I95" i="8" a="1"/>
  <c r="I95" i="8"/>
  <c r="H95" i="8" a="1"/>
  <c r="H95" i="8"/>
  <c r="I321" i="8" a="1"/>
  <c r="I321" i="8"/>
  <c r="H321" i="8" a="1"/>
  <c r="H321" i="8"/>
  <c r="I83" i="8" a="1"/>
  <c r="I83" i="8"/>
  <c r="H83" i="8" a="1"/>
  <c r="H83" i="8"/>
  <c r="I154" i="8" a="1"/>
  <c r="I154" i="8"/>
  <c r="H154" i="8" a="1"/>
  <c r="H154" i="8"/>
  <c r="I132" i="8" a="1"/>
  <c r="I132" i="8"/>
  <c r="H132" i="8" a="1"/>
  <c r="H132" i="8"/>
  <c r="I314" i="8" a="1"/>
  <c r="I314" i="8"/>
  <c r="H314" i="8" a="1"/>
  <c r="H314" i="8"/>
  <c r="I140" i="8" a="1"/>
  <c r="I140" i="8"/>
  <c r="H140" i="8" a="1"/>
  <c r="H140" i="8"/>
  <c r="I189" i="8" a="1"/>
  <c r="I189" i="8"/>
  <c r="H189" i="8" a="1"/>
  <c r="H189" i="8"/>
  <c r="I3" i="8" a="1"/>
  <c r="I3" i="8"/>
  <c r="H3" i="8" a="1"/>
  <c r="H3" i="8"/>
  <c r="I389" i="8" a="1"/>
  <c r="I389" i="8"/>
  <c r="H389" i="8" a="1"/>
  <c r="H389" i="8"/>
  <c r="I55" i="8" a="1"/>
  <c r="I55" i="8"/>
  <c r="H55" i="8" a="1"/>
  <c r="H55" i="8"/>
  <c r="I49" i="8" a="1"/>
  <c r="I49" i="8"/>
  <c r="H49" i="8" a="1"/>
  <c r="H49" i="8"/>
  <c r="I47" i="8" a="1"/>
  <c r="I47" i="8"/>
  <c r="H47" i="8" a="1"/>
  <c r="H47" i="8"/>
  <c r="I279" i="8" a="1"/>
  <c r="I279" i="8"/>
  <c r="H279" i="8" a="1"/>
  <c r="H279" i="8"/>
  <c r="I500" i="8" a="1"/>
  <c r="I500" i="8"/>
  <c r="H500" i="8" a="1"/>
  <c r="H500" i="8"/>
  <c r="I16" i="8" a="1"/>
  <c r="I16" i="8"/>
  <c r="H16" i="8" a="1"/>
  <c r="H16" i="8"/>
  <c r="I351" i="8" a="1"/>
  <c r="I351" i="8"/>
  <c r="H351" i="8" a="1"/>
  <c r="H351" i="8"/>
  <c r="I34" i="8" a="1"/>
  <c r="I34" i="8"/>
  <c r="H34" i="8" a="1"/>
  <c r="H34" i="8"/>
  <c r="I168" i="8" a="1"/>
  <c r="I168" i="8"/>
  <c r="H168" i="8" a="1"/>
  <c r="H168" i="8"/>
  <c r="I26" i="8" a="1"/>
  <c r="I26" i="8"/>
  <c r="H26" i="8" a="1"/>
  <c r="H26" i="8"/>
  <c r="I217" i="8" a="1"/>
  <c r="I217" i="8"/>
  <c r="H217" i="8" a="1"/>
  <c r="H217" i="8"/>
  <c r="I391" i="8" a="1"/>
  <c r="I391" i="8"/>
  <c r="H391" i="8" a="1"/>
  <c r="H391" i="8"/>
  <c r="I469" i="8" a="1"/>
  <c r="I469" i="8"/>
  <c r="H469" i="8" a="1"/>
  <c r="H469" i="8"/>
  <c r="I368" i="8" a="1"/>
  <c r="I368" i="8"/>
  <c r="H368" i="8" a="1"/>
  <c r="H368" i="8"/>
  <c r="I195" i="8" a="1"/>
  <c r="I195" i="8"/>
  <c r="H195" i="8" a="1"/>
  <c r="H195" i="8"/>
  <c r="I419" i="8" a="1"/>
  <c r="I419" i="8"/>
  <c r="H419" i="8" a="1"/>
  <c r="H419" i="8"/>
  <c r="I481" i="8" a="1"/>
  <c r="I481" i="8"/>
  <c r="H481" i="8" a="1"/>
  <c r="H481" i="8"/>
  <c r="I43" i="8" a="1"/>
  <c r="I43" i="8"/>
  <c r="H43" i="8" a="1"/>
  <c r="H43" i="8"/>
  <c r="I370" i="8" a="1"/>
  <c r="I370" i="8"/>
  <c r="H370" i="8" a="1"/>
  <c r="H370" i="8"/>
  <c r="I278" i="8" a="1"/>
  <c r="I278" i="8"/>
  <c r="I277" i="8" a="1"/>
  <c r="I277" i="8"/>
  <c r="H278" i="8" a="1"/>
  <c r="H278" i="8"/>
  <c r="H277" i="8" a="1"/>
  <c r="H277" i="8"/>
  <c r="I117" i="8" a="1"/>
  <c r="I117" i="8"/>
  <c r="H117" i="8" a="1"/>
  <c r="H117" i="8"/>
  <c r="I17" i="8" a="1"/>
  <c r="I17" i="8"/>
  <c r="H17" i="8" a="1"/>
  <c r="H17" i="8"/>
  <c r="I113" i="8" a="1"/>
  <c r="I113" i="8"/>
  <c r="H113" i="8" a="1"/>
  <c r="H113" i="8"/>
  <c r="I248" i="8" a="1"/>
  <c r="I248" i="8"/>
  <c r="H248" i="8" a="1"/>
  <c r="H248" i="8"/>
  <c r="I125" i="8" a="1"/>
  <c r="I125" i="8"/>
  <c r="H125" i="8" a="1"/>
  <c r="H125" i="8"/>
  <c r="I451" i="8" a="1"/>
  <c r="I451" i="8"/>
  <c r="H451" i="8" a="1"/>
  <c r="H451" i="8"/>
  <c r="I28" i="8" a="1"/>
  <c r="I28" i="8"/>
  <c r="H28" i="8" a="1"/>
  <c r="H28" i="8"/>
  <c r="I39" i="8" a="1"/>
  <c r="I39" i="8"/>
  <c r="H39" i="8" a="1"/>
  <c r="H39" i="8"/>
  <c r="I130" i="8" a="1"/>
  <c r="I130" i="8"/>
  <c r="H130" i="8" a="1"/>
  <c r="H130" i="8"/>
  <c r="I51" i="8" a="1"/>
  <c r="I51" i="8"/>
  <c r="H51" i="8" a="1"/>
  <c r="H51" i="8"/>
  <c r="I131" i="8" a="1"/>
  <c r="I131" i="8"/>
  <c r="H131" i="8" a="1"/>
  <c r="H131" i="8"/>
  <c r="I143" i="8" a="1"/>
  <c r="I143" i="8"/>
  <c r="H143" i="8" a="1"/>
  <c r="H143" i="8"/>
  <c r="I73" i="8" a="1"/>
  <c r="I73" i="8"/>
  <c r="H73" i="8" a="1"/>
  <c r="H73" i="8"/>
  <c r="I127" i="8" a="1"/>
  <c r="I127" i="8"/>
  <c r="H127" i="8" a="1"/>
  <c r="H127" i="8"/>
  <c r="I77" i="8" a="1"/>
  <c r="I77" i="8"/>
  <c r="H77" i="8" a="1"/>
  <c r="H77" i="8"/>
  <c r="I479" i="8" a="1"/>
  <c r="I479" i="8"/>
  <c r="H479" i="8" a="1"/>
  <c r="H479" i="8"/>
  <c r="E7" i="13"/>
  <c r="H121" i="5" a="1"/>
  <c r="H121" i="5"/>
  <c r="I85" i="8" a="1"/>
  <c r="I85" i="8"/>
  <c r="H85" i="8" a="1"/>
  <c r="H85" i="8"/>
  <c r="G11" i="6" a="1"/>
  <c r="G11" i="6"/>
  <c r="H357" i="9" a="1"/>
  <c r="H357" i="9"/>
  <c r="H146" i="9" a="1"/>
  <c r="H146" i="9"/>
  <c r="I272" i="5" a="1"/>
  <c r="I272" i="5"/>
  <c r="I330" i="9" a="1"/>
  <c r="I330" i="9"/>
  <c r="G83" i="10" a="1"/>
  <c r="G83" i="10"/>
  <c r="I59" i="5" a="1"/>
  <c r="I59" i="5"/>
  <c r="H173" i="9" a="1"/>
  <c r="H173" i="9"/>
  <c r="H12" i="6" a="1"/>
  <c r="H12" i="6"/>
  <c r="H59" i="5" a="1"/>
  <c r="H59" i="5"/>
  <c r="H83" i="10" a="1"/>
  <c r="H83" i="10"/>
  <c r="I121" i="5" a="1"/>
  <c r="I121" i="5"/>
  <c r="I146" i="9" a="1"/>
  <c r="I146" i="9"/>
  <c r="H330" i="9" a="1"/>
  <c r="H330" i="9"/>
  <c r="I173" i="9" a="1"/>
  <c r="I173" i="9"/>
  <c r="H11" i="6" a="1"/>
  <c r="H11" i="6"/>
  <c r="G12" i="6" a="1"/>
  <c r="G12" i="6"/>
  <c r="I357" i="9" a="1"/>
  <c r="I357" i="9"/>
  <c r="H272" i="5" a="1"/>
  <c r="H272" i="5"/>
  <c r="H6" i="12" a="1"/>
  <c r="H6" i="12"/>
  <c r="I206" i="5" a="1"/>
  <c r="I206" i="5"/>
  <c r="H209" i="5" a="1"/>
  <c r="H209" i="5"/>
  <c r="I382" i="5" a="1"/>
  <c r="I382" i="5"/>
  <c r="H71" i="5" a="1"/>
  <c r="H71" i="5"/>
  <c r="H46" i="5" a="1"/>
  <c r="H46" i="5"/>
  <c r="I377" i="9" a="1"/>
  <c r="I377" i="9"/>
  <c r="I478" i="9" a="1"/>
  <c r="I478" i="9"/>
  <c r="H173" i="10" a="1"/>
  <c r="H173" i="10"/>
  <c r="I517" i="9" a="1"/>
  <c r="I517" i="9"/>
  <c r="I71" i="5" a="1"/>
  <c r="I71" i="5"/>
  <c r="H206" i="5" a="1"/>
  <c r="H206" i="5"/>
  <c r="H382" i="5" a="1"/>
  <c r="H382" i="5"/>
  <c r="H377" i="9" a="1"/>
  <c r="H377" i="9"/>
  <c r="H517" i="9" a="1"/>
  <c r="H517" i="9"/>
  <c r="I209" i="5" a="1"/>
  <c r="I209" i="5"/>
  <c r="G173" i="10" a="1"/>
  <c r="G173" i="10"/>
  <c r="G6" i="12" a="1"/>
  <c r="G6" i="12"/>
  <c r="H478" i="9" a="1"/>
  <c r="H478" i="9"/>
  <c r="I46" i="5" a="1"/>
  <c r="I46" i="5"/>
  <c r="G3" i="10" a="1"/>
  <c r="G3" i="10"/>
  <c r="I488" i="9" a="1"/>
  <c r="I488" i="9"/>
  <c r="I86" i="9" a="1"/>
  <c r="I86" i="9"/>
  <c r="I227" i="5" a="1"/>
  <c r="I227" i="5"/>
  <c r="H49" i="9" a="1"/>
  <c r="H49" i="9"/>
  <c r="I467" i="9" a="1"/>
  <c r="I467" i="9"/>
  <c r="H222" i="5" a="1"/>
  <c r="H222" i="5"/>
  <c r="I278" i="5" a="1"/>
  <c r="I278" i="5"/>
  <c r="G75" i="10" a="1"/>
  <c r="G75" i="10"/>
  <c r="H34" i="10" a="1"/>
  <c r="H34" i="10"/>
  <c r="I31" i="9" a="1"/>
  <c r="I31" i="9"/>
  <c r="G34" i="10" a="1"/>
  <c r="G34" i="10"/>
  <c r="H75" i="10" a="1"/>
  <c r="H75" i="10"/>
  <c r="H467" i="9" a="1"/>
  <c r="H467" i="9"/>
  <c r="I49" i="9" a="1"/>
  <c r="I49" i="9"/>
  <c r="H31" i="9" a="1"/>
  <c r="H31" i="9"/>
  <c r="H3" i="10" a="1"/>
  <c r="H3" i="10"/>
  <c r="H488" i="9" a="1"/>
  <c r="H488" i="9"/>
  <c r="H278" i="5" a="1"/>
  <c r="H278" i="5"/>
  <c r="I222" i="5" a="1"/>
  <c r="I222" i="5"/>
  <c r="H86" i="9" a="1"/>
  <c r="H86" i="9"/>
  <c r="H227" i="5" a="1"/>
  <c r="H227" i="5"/>
  <c r="I501" i="9" a="1"/>
  <c r="I501" i="9"/>
  <c r="H102" i="9" a="1"/>
  <c r="H102" i="9"/>
  <c r="H6" i="6" a="1"/>
  <c r="H6" i="6"/>
  <c r="G70" i="10" a="1"/>
  <c r="G70" i="10"/>
  <c r="H238" i="5" a="1"/>
  <c r="H238" i="5"/>
  <c r="I67" i="9" a="1"/>
  <c r="I67" i="9"/>
  <c r="I6" i="5" a="1"/>
  <c r="I6" i="5"/>
  <c r="H382" i="9" a="1"/>
  <c r="H382" i="9"/>
  <c r="I26" i="5" a="1"/>
  <c r="I26" i="5"/>
  <c r="I117" i="9" a="1"/>
  <c r="I117" i="9"/>
  <c r="I213" i="5" a="1"/>
  <c r="I213" i="5"/>
  <c r="I102" i="9" a="1"/>
  <c r="I102" i="9"/>
  <c r="H501" i="9" a="1"/>
  <c r="H501" i="9"/>
  <c r="I238" i="5" a="1"/>
  <c r="I238" i="5"/>
  <c r="H26" i="5" a="1"/>
  <c r="H26" i="5"/>
  <c r="H67" i="9" a="1"/>
  <c r="H67" i="9"/>
  <c r="H70" i="10" a="1"/>
  <c r="H70" i="10"/>
  <c r="I382" i="9" a="1"/>
  <c r="I382" i="9"/>
  <c r="G6" i="6" a="1"/>
  <c r="G6" i="6"/>
  <c r="H6" i="5" a="1"/>
  <c r="H6" i="5"/>
  <c r="H117" i="9" a="1"/>
  <c r="H117" i="9"/>
  <c r="H213" i="5" a="1"/>
  <c r="H213" i="5"/>
  <c r="I107" i="9" a="1"/>
  <c r="I107" i="9"/>
  <c r="H250" i="9" a="1"/>
  <c r="H250" i="9"/>
  <c r="H89" i="5" a="1"/>
  <c r="H89" i="5"/>
  <c r="H435" i="9" a="1"/>
  <c r="H435" i="9"/>
  <c r="I318" i="9" a="1"/>
  <c r="I318" i="9"/>
  <c r="I468" i="9" a="1"/>
  <c r="I468" i="9"/>
  <c r="H340" i="9" a="1"/>
  <c r="H340" i="9"/>
  <c r="H32" i="5" a="1"/>
  <c r="H32" i="5"/>
  <c r="G112" i="10" a="1"/>
  <c r="G112" i="10"/>
  <c r="H217" i="5" a="1"/>
  <c r="H217" i="5"/>
  <c r="I101" i="9" a="1"/>
  <c r="I101" i="9"/>
  <c r="I32" i="5" a="1"/>
  <c r="I32" i="5"/>
  <c r="H101" i="9" a="1"/>
  <c r="H101" i="9"/>
  <c r="I217" i="5" a="1"/>
  <c r="I217" i="5"/>
  <c r="H107" i="9" a="1"/>
  <c r="H107" i="9"/>
  <c r="H318" i="9" a="1"/>
  <c r="H318" i="9"/>
  <c r="I250" i="9" a="1"/>
  <c r="I250" i="9"/>
  <c r="I89" i="5" a="1"/>
  <c r="I89" i="5"/>
  <c r="H112" i="10" a="1"/>
  <c r="H112" i="10"/>
  <c r="I435" i="9" a="1"/>
  <c r="I435" i="9"/>
  <c r="H468" i="9" a="1"/>
  <c r="H468" i="9"/>
  <c r="I340" i="9" a="1"/>
  <c r="I340" i="9"/>
  <c r="H114" i="9" a="1"/>
  <c r="H114" i="9"/>
  <c r="I447" i="9" a="1"/>
  <c r="I447" i="9"/>
  <c r="H150" i="9" a="1"/>
  <c r="H150" i="9"/>
  <c r="H22" i="5" a="1"/>
  <c r="H22" i="5"/>
  <c r="H159" i="5" a="1"/>
  <c r="H159" i="5"/>
  <c r="H83" i="5" a="1"/>
  <c r="H83" i="5"/>
  <c r="H195" i="5" a="1"/>
  <c r="H195" i="5"/>
  <c r="H362" i="9" a="1"/>
  <c r="H362" i="9"/>
  <c r="H515" i="9" a="1"/>
  <c r="H515" i="9"/>
  <c r="I83" i="5" a="1"/>
  <c r="I83" i="5"/>
  <c r="I150" i="9" a="1"/>
  <c r="I150" i="9"/>
  <c r="I22" i="5" a="1"/>
  <c r="I22" i="5"/>
  <c r="I195" i="5" a="1"/>
  <c r="I195" i="5"/>
  <c r="I515" i="9" a="1"/>
  <c r="I515" i="9"/>
  <c r="I362" i="9" a="1"/>
  <c r="I362" i="9"/>
  <c r="H447" i="9" a="1"/>
  <c r="H447" i="9"/>
  <c r="I114" i="9" a="1"/>
  <c r="I114" i="9"/>
  <c r="I159" i="5" a="1"/>
  <c r="I159" i="5"/>
  <c r="H378" i="9" a="1"/>
  <c r="H378" i="9"/>
  <c r="I378" i="9" a="1"/>
  <c r="I378" i="9"/>
  <c r="I239" i="9" a="1"/>
  <c r="I239" i="9"/>
  <c r="H340" i="5" a="1"/>
  <c r="H340" i="5"/>
  <c r="I242" i="8" a="1"/>
  <c r="I242" i="8"/>
  <c r="H242" i="8" a="1"/>
  <c r="H242" i="8"/>
  <c r="H346" i="9" a="1"/>
  <c r="H346" i="9"/>
  <c r="I122" i="5" a="1"/>
  <c r="I122" i="5"/>
  <c r="I340" i="5" a="1"/>
  <c r="I340" i="5"/>
  <c r="H203" i="9" a="1"/>
  <c r="H203" i="9"/>
  <c r="H251" i="5" a="1"/>
  <c r="H251" i="5"/>
  <c r="I16" i="9" a="1"/>
  <c r="I16" i="9"/>
  <c r="H16" i="9" a="1"/>
  <c r="H16" i="9"/>
  <c r="I312" i="5" a="1"/>
  <c r="I312" i="5"/>
  <c r="H239" i="9" a="1"/>
  <c r="H239" i="9"/>
  <c r="I203" i="9" a="1"/>
  <c r="I203" i="9"/>
  <c r="I251" i="5" a="1"/>
  <c r="I251" i="5"/>
  <c r="H122" i="5" a="1"/>
  <c r="H122" i="5"/>
  <c r="I88" i="9" a="1"/>
  <c r="I88" i="9"/>
  <c r="H312" i="5" a="1"/>
  <c r="H312" i="5"/>
  <c r="H88" i="9" a="1"/>
  <c r="H88" i="9"/>
  <c r="I346" i="9" a="1"/>
  <c r="I346" i="9"/>
  <c r="H567" i="9" a="1"/>
  <c r="H567" i="9"/>
  <c r="G52" i="10" a="1"/>
  <c r="G52" i="10"/>
  <c r="H549" i="9" a="1"/>
  <c r="H549" i="9"/>
  <c r="I14" i="9" a="1"/>
  <c r="I14" i="9"/>
  <c r="I98" i="5" a="1"/>
  <c r="I98" i="5"/>
  <c r="I45" i="9" a="1"/>
  <c r="I45" i="9"/>
  <c r="G139" i="10" a="1"/>
  <c r="G139" i="10"/>
  <c r="I124" i="5" a="1"/>
  <c r="I124" i="5"/>
  <c r="H124" i="5" a="1"/>
  <c r="H124" i="5"/>
  <c r="H373" i="5" a="1"/>
  <c r="H373" i="5"/>
  <c r="I15" i="5" a="1"/>
  <c r="I15" i="5"/>
  <c r="H45" i="9" a="1"/>
  <c r="H45" i="9"/>
  <c r="H139" i="10" a="1"/>
  <c r="H139" i="10"/>
  <c r="I567" i="9" a="1"/>
  <c r="I567" i="9"/>
  <c r="H306" i="9" a="1"/>
  <c r="H306" i="9"/>
  <c r="I549" i="9" a="1"/>
  <c r="I549" i="9"/>
  <c r="H15" i="5" a="1"/>
  <c r="H15" i="5"/>
  <c r="I373" i="5" a="1"/>
  <c r="I373" i="5"/>
  <c r="H14" i="9" a="1"/>
  <c r="H14" i="9"/>
  <c r="H98" i="5" a="1"/>
  <c r="H98" i="5"/>
  <c r="I306" i="9" a="1"/>
  <c r="I306" i="9"/>
  <c r="H52" i="10" a="1"/>
  <c r="H52" i="10"/>
  <c r="H375" i="5" a="1"/>
  <c r="H375" i="5"/>
  <c r="H153" i="9" a="1"/>
  <c r="H153" i="9"/>
  <c r="G64" i="10" a="1"/>
  <c r="G64" i="10"/>
  <c r="I258" i="5" a="1"/>
  <c r="I258" i="5"/>
  <c r="I352" i="9" a="1"/>
  <c r="I352" i="9"/>
  <c r="I229" i="5" a="1"/>
  <c r="I229" i="5"/>
  <c r="I127" i="5" a="1"/>
  <c r="I127" i="5"/>
  <c r="H282" i="9" a="1"/>
  <c r="H282" i="9"/>
  <c r="H385" i="9" a="1"/>
  <c r="H385" i="9"/>
  <c r="H127" i="5" a="1"/>
  <c r="H127" i="5"/>
  <c r="H5" i="6" a="1"/>
  <c r="H5" i="6"/>
  <c r="I153" i="9" a="1"/>
  <c r="I153" i="9"/>
  <c r="G5" i="6" a="1"/>
  <c r="G5" i="6"/>
  <c r="H162" i="10" a="1"/>
  <c r="H162" i="10"/>
  <c r="I282" i="9" a="1"/>
  <c r="I282" i="9"/>
  <c r="I385" i="9" a="1"/>
  <c r="I385" i="9"/>
  <c r="H352" i="9" a="1"/>
  <c r="H352" i="9"/>
  <c r="H229" i="5" a="1"/>
  <c r="H229" i="5"/>
  <c r="H64" i="10" a="1"/>
  <c r="H64" i="10"/>
  <c r="H258" i="5" a="1"/>
  <c r="H258" i="5"/>
  <c r="I375" i="5" a="1"/>
  <c r="I375" i="5"/>
  <c r="G162" i="10" a="1"/>
  <c r="G162" i="10"/>
  <c r="H245" i="5" a="1"/>
  <c r="H245" i="5"/>
  <c r="G102" i="10" a="1"/>
  <c r="G102" i="10"/>
  <c r="I492" i="9" a="1"/>
  <c r="I492" i="9"/>
  <c r="H375" i="9" a="1"/>
  <c r="H375" i="9"/>
  <c r="H324" i="9" a="1"/>
  <c r="H324" i="9"/>
  <c r="I417" i="9" a="1"/>
  <c r="I417" i="9"/>
  <c r="H405" i="9" a="1"/>
  <c r="H405" i="9"/>
  <c r="I262" i="9" a="1"/>
  <c r="I262" i="9"/>
  <c r="I282" i="5" a="1"/>
  <c r="I282" i="5"/>
  <c r="H464" i="9" a="1"/>
  <c r="H464" i="9"/>
  <c r="H62" i="5" a="1"/>
  <c r="H62" i="5"/>
  <c r="I553" i="9" a="1"/>
  <c r="I553" i="9"/>
  <c r="I405" i="9" a="1"/>
  <c r="I405" i="9"/>
  <c r="H492" i="9" a="1"/>
  <c r="H492" i="9"/>
  <c r="I375" i="9" a="1"/>
  <c r="I375" i="9"/>
  <c r="H553" i="9" a="1"/>
  <c r="H553" i="9"/>
  <c r="I464" i="9" a="1"/>
  <c r="I464" i="9"/>
  <c r="I62" i="5" a="1"/>
  <c r="I62" i="5"/>
  <c r="H262" i="9" a="1"/>
  <c r="H262" i="9"/>
  <c r="H282" i="5" a="1"/>
  <c r="H282" i="5"/>
  <c r="I324" i="9" a="1"/>
  <c r="I324" i="9"/>
  <c r="H102" i="10" a="1"/>
  <c r="H102" i="10"/>
  <c r="I245" i="5" a="1"/>
  <c r="I245" i="5"/>
  <c r="H417" i="9" a="1"/>
  <c r="H417" i="9"/>
  <c r="I123" i="5" a="1"/>
  <c r="I123" i="5"/>
  <c r="I96" i="9" a="1"/>
  <c r="I96" i="9"/>
  <c r="H564" i="9" a="1"/>
  <c r="H564" i="9"/>
  <c r="H12" i="9" a="1"/>
  <c r="H12" i="9"/>
  <c r="I138" i="9" a="1"/>
  <c r="I138" i="9"/>
  <c r="H481" i="9" a="1"/>
  <c r="H481" i="9"/>
  <c r="H418" i="9" a="1"/>
  <c r="H418" i="9"/>
  <c r="H315" i="5" a="1"/>
  <c r="H315" i="5"/>
  <c r="I74" i="8" a="1"/>
  <c r="I74" i="8"/>
  <c r="H74" i="8" a="1"/>
  <c r="H74" i="8"/>
  <c r="H152" i="10" a="1"/>
  <c r="H152" i="10"/>
  <c r="I483" i="9" a="1"/>
  <c r="I483" i="9"/>
  <c r="I315" i="5" a="1"/>
  <c r="I315" i="5"/>
  <c r="I564" i="9" a="1"/>
  <c r="I564" i="9"/>
  <c r="H96" i="9" a="1"/>
  <c r="H96" i="9"/>
  <c r="G152" i="10" a="1"/>
  <c r="G152" i="10"/>
  <c r="H138" i="9" a="1"/>
  <c r="H138" i="9"/>
  <c r="I418" i="9" a="1"/>
  <c r="I418" i="9"/>
  <c r="H123" i="5" a="1"/>
  <c r="H123" i="5"/>
  <c r="H483" i="9" a="1"/>
  <c r="H483" i="9"/>
  <c r="I481" i="9" a="1"/>
  <c r="I481" i="9"/>
  <c r="I12" i="9" a="1"/>
  <c r="I12" i="9"/>
  <c r="I177" i="9" a="1"/>
  <c r="I177" i="9"/>
  <c r="H167" i="5" a="1"/>
  <c r="H167" i="5"/>
  <c r="H254" i="5" a="1"/>
  <c r="H254" i="5"/>
  <c r="H8" i="5" a="1"/>
  <c r="H8" i="5"/>
  <c r="H307" i="9" a="1"/>
  <c r="H307" i="9"/>
  <c r="H419" i="9" a="1"/>
  <c r="H419" i="9"/>
  <c r="I266" i="9" a="1"/>
  <c r="I266" i="9"/>
  <c r="I542" i="9" a="1"/>
  <c r="I542" i="9"/>
  <c r="I442" i="9" a="1"/>
  <c r="I442" i="9"/>
  <c r="I366" i="9" a="1"/>
  <c r="I366" i="9"/>
  <c r="I268" i="5" a="1"/>
  <c r="I268" i="5"/>
  <c r="I307" i="9" a="1"/>
  <c r="I307" i="9"/>
  <c r="H442" i="9" a="1"/>
  <c r="H442" i="9"/>
  <c r="H177" i="9" a="1"/>
  <c r="H177" i="9"/>
  <c r="I419" i="9" a="1"/>
  <c r="I419" i="9"/>
  <c r="I8" i="5" a="1"/>
  <c r="I8" i="5"/>
  <c r="I167" i="5" a="1"/>
  <c r="I167" i="5"/>
  <c r="I254" i="5" a="1"/>
  <c r="I254" i="5"/>
  <c r="H366" i="9" a="1"/>
  <c r="H366" i="9"/>
  <c r="H268" i="5" a="1"/>
  <c r="H268" i="5"/>
  <c r="H266" i="9" a="1"/>
  <c r="H266" i="9"/>
  <c r="H542" i="9" a="1"/>
  <c r="H542" i="9"/>
  <c r="I175" i="5" a="1"/>
  <c r="I175" i="5"/>
  <c r="I99" i="9" a="1"/>
  <c r="I99" i="9"/>
  <c r="I72" i="5" a="1"/>
  <c r="I72" i="5"/>
  <c r="G10" i="6" a="1"/>
  <c r="G10" i="6"/>
  <c r="I201" i="5" a="1"/>
  <c r="I201" i="5"/>
  <c r="H296" i="5" a="1"/>
  <c r="H296" i="5"/>
  <c r="I174" i="8" a="1"/>
  <c r="I174" i="8"/>
  <c r="H174" i="8" a="1"/>
  <c r="H174" i="8"/>
  <c r="G43" i="10" a="1"/>
  <c r="G43" i="10"/>
  <c r="I139" i="9" a="1"/>
  <c r="I139" i="9"/>
  <c r="I243" i="5" a="1"/>
  <c r="I243" i="5"/>
  <c r="I296" i="5" a="1"/>
  <c r="I296" i="5"/>
  <c r="H201" i="5" a="1"/>
  <c r="H201" i="5"/>
  <c r="H243" i="5" a="1"/>
  <c r="H243" i="5"/>
  <c r="I398" i="9" a="1"/>
  <c r="I398" i="9"/>
  <c r="H43" i="10" a="1"/>
  <c r="H43" i="10"/>
  <c r="H175" i="5" a="1"/>
  <c r="H175" i="5"/>
  <c r="H139" i="9" a="1"/>
  <c r="H139" i="9"/>
  <c r="H398" i="9" a="1"/>
  <c r="H398" i="9"/>
  <c r="H360" i="5" a="1"/>
  <c r="H360" i="5"/>
  <c r="I238" i="8" a="1"/>
  <c r="I238" i="8"/>
  <c r="H238" i="8" a="1"/>
  <c r="H238" i="8"/>
  <c r="H99" i="9" a="1"/>
  <c r="H99" i="9"/>
  <c r="H72" i="5" a="1"/>
  <c r="H72" i="5"/>
  <c r="I360" i="5" a="1"/>
  <c r="I360" i="5"/>
  <c r="H10" i="6" a="1"/>
  <c r="H10" i="6"/>
  <c r="I451" i="9" a="1"/>
  <c r="I451" i="9"/>
  <c r="I315" i="9" a="1"/>
  <c r="I315" i="9"/>
  <c r="H309" i="9" a="1"/>
  <c r="H309" i="9"/>
  <c r="I480" i="9" a="1"/>
  <c r="I480" i="9"/>
  <c r="I118" i="5" a="1"/>
  <c r="I118" i="5"/>
  <c r="G8" i="10" a="1"/>
  <c r="G8" i="10"/>
  <c r="H596" i="9" a="1"/>
  <c r="H596" i="9"/>
  <c r="I138" i="5" a="1"/>
  <c r="I138" i="5"/>
  <c r="H61" i="9" a="1"/>
  <c r="H61" i="9"/>
  <c r="H451" i="9" a="1"/>
  <c r="H451" i="9"/>
  <c r="I596" i="9" a="1"/>
  <c r="I596" i="9"/>
  <c r="H118" i="5" a="1"/>
  <c r="H118" i="5"/>
  <c r="H8" i="10" a="1"/>
  <c r="H8" i="10"/>
  <c r="I61" i="9" a="1"/>
  <c r="I61" i="9"/>
  <c r="H138" i="5" a="1"/>
  <c r="H138" i="5"/>
  <c r="I309" i="9" a="1"/>
  <c r="I309" i="9"/>
  <c r="H480" i="9" a="1"/>
  <c r="H480" i="9"/>
  <c r="H315" i="9" a="1"/>
  <c r="H315" i="9"/>
  <c r="I141" i="9" a="1"/>
  <c r="I141" i="9"/>
  <c r="H74" i="5" a="1"/>
  <c r="H74" i="5"/>
  <c r="H13" i="10" a="1"/>
  <c r="H13" i="10"/>
  <c r="I514" i="9" a="1"/>
  <c r="I514" i="9"/>
  <c r="I493" i="9" a="1"/>
  <c r="I493" i="9"/>
  <c r="G3" i="6" a="1"/>
  <c r="G3" i="6"/>
  <c r="I169" i="9" a="1"/>
  <c r="I169" i="9"/>
  <c r="H498" i="9" a="1"/>
  <c r="H498" i="9"/>
  <c r="H280" i="5" a="1"/>
  <c r="H280" i="5"/>
  <c r="I297" i="5" a="1"/>
  <c r="I297" i="5"/>
  <c r="H297" i="5" a="1"/>
  <c r="H297" i="5"/>
  <c r="I280" i="5" a="1"/>
  <c r="I280" i="5"/>
  <c r="I498" i="9" a="1"/>
  <c r="I498" i="9"/>
  <c r="H169" i="9" a="1"/>
  <c r="H169" i="9"/>
  <c r="H514" i="9" a="1"/>
  <c r="H514" i="9"/>
  <c r="H493" i="9" a="1"/>
  <c r="H493" i="9"/>
  <c r="H3" i="6" a="1"/>
  <c r="H3" i="6"/>
  <c r="H141" i="9" a="1"/>
  <c r="H141" i="9"/>
  <c r="I74" i="5" a="1"/>
  <c r="I74" i="5"/>
  <c r="G13" i="10" a="1"/>
  <c r="G13" i="10"/>
  <c r="H601" i="9" a="1"/>
  <c r="H601" i="9"/>
  <c r="I43" i="9" a="1"/>
  <c r="I43" i="9"/>
  <c r="I303" i="5" a="1"/>
  <c r="I303" i="5"/>
  <c r="H221" i="9" a="1"/>
  <c r="H221" i="9"/>
  <c r="I267" i="5" a="1"/>
  <c r="I267" i="5"/>
  <c r="I320" i="5" a="1"/>
  <c r="I320" i="5"/>
  <c r="I249" i="9" a="1"/>
  <c r="I249" i="9"/>
  <c r="H143" i="9" a="1"/>
  <c r="H143" i="9"/>
  <c r="I222" i="9" a="1"/>
  <c r="I222" i="9"/>
  <c r="H222" i="9" a="1"/>
  <c r="H222" i="9"/>
  <c r="H428" i="9" a="1"/>
  <c r="H428" i="9"/>
  <c r="H70" i="9" a="1"/>
  <c r="H70" i="9"/>
  <c r="I428" i="9" a="1"/>
  <c r="I428" i="9"/>
  <c r="I70" i="9" a="1"/>
  <c r="I70" i="9"/>
  <c r="I601" i="9" a="1"/>
  <c r="I601" i="9"/>
  <c r="H267" i="5" a="1"/>
  <c r="H267" i="5"/>
  <c r="H43" i="9" a="1"/>
  <c r="H43" i="9"/>
  <c r="H303" i="5" a="1"/>
  <c r="H303" i="5"/>
  <c r="I221" i="9" a="1"/>
  <c r="I221" i="9"/>
  <c r="I143" i="9" a="1"/>
  <c r="I143" i="9"/>
  <c r="H320" i="5" a="1"/>
  <c r="H320" i="5"/>
  <c r="H249" i="9" a="1"/>
  <c r="H249" i="9"/>
  <c r="I262" i="5" a="1"/>
  <c r="I262" i="5"/>
  <c r="I194" i="9" a="1"/>
  <c r="I194" i="9"/>
  <c r="H228" i="9" a="1"/>
  <c r="H228" i="9"/>
  <c r="G4" i="10" a="1"/>
  <c r="G4" i="10"/>
  <c r="H548" i="9" a="1"/>
  <c r="H548" i="9"/>
  <c r="H249" i="5" a="1"/>
  <c r="H249" i="5"/>
  <c r="I363" i="9" a="1"/>
  <c r="I363" i="9"/>
  <c r="H527" i="9" a="1"/>
  <c r="H527" i="9"/>
  <c r="I463" i="9" a="1"/>
  <c r="I463" i="9"/>
  <c r="I524" i="9" a="1"/>
  <c r="I524" i="9"/>
  <c r="H377" i="5" a="1"/>
  <c r="H377" i="5"/>
  <c r="H463" i="9" a="1"/>
  <c r="H463" i="9"/>
  <c r="H524" i="9" a="1"/>
  <c r="H524" i="9"/>
  <c r="H194" i="9" a="1"/>
  <c r="H194" i="9"/>
  <c r="H262" i="5" a="1"/>
  <c r="H262" i="5"/>
  <c r="H4" i="10" a="1"/>
  <c r="H4" i="10"/>
  <c r="I377" i="5" a="1"/>
  <c r="I377" i="5"/>
  <c r="I228" i="9" a="1"/>
  <c r="I228" i="9"/>
  <c r="H363" i="9" a="1"/>
  <c r="H363" i="9"/>
  <c r="I548" i="9" a="1"/>
  <c r="I548" i="9"/>
  <c r="I249" i="5" a="1"/>
  <c r="I249" i="5"/>
  <c r="I527" i="9" a="1"/>
  <c r="I527" i="9"/>
  <c r="H430" i="9" a="1"/>
  <c r="H430" i="9"/>
  <c r="G185" i="10" a="1"/>
  <c r="G185" i="10"/>
  <c r="I87" i="9" a="1"/>
  <c r="I87" i="9"/>
  <c r="G5" i="12" a="1"/>
  <c r="G5" i="12"/>
  <c r="I246" i="5" a="1"/>
  <c r="I246" i="5"/>
  <c r="I326" i="9" a="1"/>
  <c r="I326" i="9"/>
  <c r="H188" i="5" a="1"/>
  <c r="H188" i="5"/>
  <c r="I529" i="9" a="1"/>
  <c r="I529" i="9"/>
  <c r="I79" i="5" a="1"/>
  <c r="I79" i="5"/>
  <c r="H225" i="9" a="1"/>
  <c r="H225" i="9"/>
  <c r="H264" i="5" a="1"/>
  <c r="H264" i="5"/>
  <c r="I218" i="5" a="1"/>
  <c r="I218" i="5"/>
  <c r="I225" i="9" a="1"/>
  <c r="I225" i="9"/>
  <c r="I264" i="5" a="1"/>
  <c r="I264" i="5"/>
  <c r="H529" i="9" a="1"/>
  <c r="H529" i="9"/>
  <c r="H79" i="5" a="1"/>
  <c r="H79" i="5"/>
  <c r="H5" i="12" a="1"/>
  <c r="H5" i="12"/>
  <c r="H246" i="5" a="1"/>
  <c r="H246" i="5"/>
  <c r="I188" i="5" a="1"/>
  <c r="I188" i="5"/>
  <c r="H218" i="5" a="1"/>
  <c r="H218" i="5"/>
  <c r="H326" i="9" a="1"/>
  <c r="H326" i="9"/>
  <c r="I430" i="9" a="1"/>
  <c r="I430" i="9"/>
  <c r="H185" i="10" a="1"/>
  <c r="H185" i="10"/>
  <c r="H87" i="9" a="1"/>
  <c r="H87" i="9"/>
  <c r="I34" i="9" a="1"/>
  <c r="I34" i="9"/>
  <c r="I261" i="9" a="1"/>
  <c r="I261" i="9"/>
  <c r="I224" i="5" a="1"/>
  <c r="I224" i="5"/>
  <c r="H214" i="9" a="1"/>
  <c r="H214" i="9"/>
  <c r="G148" i="10" a="1"/>
  <c r="G148" i="10"/>
  <c r="I555" i="9" a="1"/>
  <c r="I555" i="9"/>
  <c r="G181" i="10" a="1"/>
  <c r="G181" i="10"/>
  <c r="H279" i="9" a="1"/>
  <c r="H279" i="9"/>
  <c r="I369" i="5" a="1"/>
  <c r="I369" i="5"/>
  <c r="H20" i="10" a="1"/>
  <c r="H20" i="10"/>
  <c r="H148" i="10" a="1"/>
  <c r="H148" i="10"/>
  <c r="G10" i="10" a="1"/>
  <c r="G10" i="10"/>
  <c r="H555" i="9" a="1"/>
  <c r="H555" i="9"/>
  <c r="H181" i="10" a="1"/>
  <c r="H181" i="10"/>
  <c r="H10" i="10" a="1"/>
  <c r="H10" i="10"/>
  <c r="G20" i="10" a="1"/>
  <c r="G20" i="10"/>
  <c r="I279" i="9" a="1"/>
  <c r="I279" i="9"/>
  <c r="H34" i="9" a="1"/>
  <c r="H34" i="9"/>
  <c r="I214" i="9" a="1"/>
  <c r="I214" i="9"/>
  <c r="H369" i="5" a="1"/>
  <c r="H369" i="5"/>
  <c r="H261" i="9" a="1"/>
  <c r="H261" i="9"/>
  <c r="H224" i="5" a="1"/>
  <c r="H224" i="5"/>
  <c r="I365" i="9" a="1"/>
  <c r="I365" i="9"/>
  <c r="H381" i="9" a="1"/>
  <c r="H381" i="9"/>
  <c r="I291" i="5" a="1"/>
  <c r="I291" i="5"/>
  <c r="H355" i="9" a="1"/>
  <c r="H355" i="9"/>
  <c r="H32" i="9" a="1"/>
  <c r="H32" i="9"/>
  <c r="H378" i="5" a="1"/>
  <c r="H378" i="5"/>
  <c r="H301" i="5" a="1"/>
  <c r="H301" i="5"/>
  <c r="H175" i="10" a="1"/>
  <c r="H175" i="10"/>
  <c r="H97" i="10" a="1"/>
  <c r="H97" i="10"/>
  <c r="I186" i="5" a="1"/>
  <c r="I186" i="5"/>
  <c r="H38" i="9" a="1"/>
  <c r="H38" i="9"/>
  <c r="I241" i="5" a="1"/>
  <c r="I241" i="5"/>
  <c r="H518" i="9" a="1"/>
  <c r="H518" i="9"/>
  <c r="I545" i="9" a="1"/>
  <c r="I545" i="9"/>
  <c r="H450" i="9" a="1"/>
  <c r="H450" i="9"/>
  <c r="I484" i="9" a="1"/>
  <c r="I484" i="9"/>
  <c r="H26" i="9" a="1"/>
  <c r="H26" i="9"/>
  <c r="I94" i="9" a="1"/>
  <c r="I94" i="9"/>
  <c r="I355" i="9" a="1"/>
  <c r="I355" i="9"/>
  <c r="H94" i="9" a="1"/>
  <c r="H94" i="9"/>
  <c r="H186" i="5" a="1"/>
  <c r="H186" i="5"/>
  <c r="I301" i="5" a="1"/>
  <c r="I301" i="5"/>
  <c r="H241" i="5" a="1"/>
  <c r="H241" i="5"/>
  <c r="H484" i="9" a="1"/>
  <c r="H484" i="9"/>
  <c r="I26" i="9" a="1"/>
  <c r="I26" i="9"/>
  <c r="I381" i="9" a="1"/>
  <c r="I381" i="9"/>
  <c r="G175" i="10" a="1"/>
  <c r="G175" i="10"/>
  <c r="H545" i="9" a="1"/>
  <c r="H545" i="9"/>
  <c r="H272" i="9" a="1"/>
  <c r="H272" i="9"/>
  <c r="H81" i="10" a="1"/>
  <c r="H81" i="10"/>
  <c r="I272" i="9" a="1"/>
  <c r="I272" i="9"/>
  <c r="I32" i="9" a="1"/>
  <c r="I32" i="9"/>
  <c r="G81" i="10" a="1"/>
  <c r="G81" i="10"/>
  <c r="I378" i="5" a="1"/>
  <c r="I378" i="5"/>
  <c r="G97" i="10" a="1"/>
  <c r="G97" i="10"/>
  <c r="I450" i="9" a="1"/>
  <c r="I450" i="9"/>
  <c r="H291" i="5" a="1"/>
  <c r="H291" i="5"/>
  <c r="H365" i="9" a="1"/>
  <c r="H365" i="9"/>
  <c r="I38" i="9" a="1"/>
  <c r="I38" i="9"/>
  <c r="I518" i="9" a="1"/>
  <c r="I518" i="9"/>
  <c r="H4" i="9" a="1"/>
  <c r="H4" i="9"/>
  <c r="H101" i="10" a="1"/>
  <c r="H101" i="10"/>
  <c r="H35" i="10" a="1"/>
  <c r="H35" i="10"/>
  <c r="H105" i="10" a="1"/>
  <c r="H105" i="10"/>
  <c r="H23" i="5" a="1"/>
  <c r="H23" i="5"/>
  <c r="H5" i="9" a="1"/>
  <c r="H5" i="9"/>
  <c r="H8" i="6" a="1"/>
  <c r="H8" i="6"/>
  <c r="G22" i="10" a="1"/>
  <c r="G22" i="10"/>
  <c r="H299" i="9" a="1"/>
  <c r="H299" i="9"/>
  <c r="I380" i="5" a="1"/>
  <c r="I380" i="5"/>
  <c r="G8" i="6" a="1"/>
  <c r="G8" i="6"/>
  <c r="I299" i="9" a="1"/>
  <c r="I299" i="9"/>
  <c r="H380" i="5" a="1"/>
  <c r="H380" i="5"/>
  <c r="I5" i="9" a="1"/>
  <c r="I5" i="9"/>
  <c r="I23" i="5" a="1"/>
  <c r="I23" i="5"/>
  <c r="G35" i="10" a="1"/>
  <c r="G35" i="10"/>
  <c r="G105" i="10" a="1"/>
  <c r="G105" i="10"/>
  <c r="G101" i="10" a="1"/>
  <c r="G101" i="10"/>
  <c r="H22" i="10" a="1"/>
  <c r="H22" i="10"/>
  <c r="I4" i="9" a="1"/>
  <c r="I4" i="9"/>
  <c r="H344" i="5" a="1"/>
  <c r="H344" i="5"/>
  <c r="H519" i="9" a="1"/>
  <c r="H519" i="9"/>
  <c r="I192" i="9" a="1"/>
  <c r="I192" i="9"/>
  <c r="I137" i="5" a="1"/>
  <c r="I137" i="5"/>
  <c r="H526" i="9" a="1"/>
  <c r="H526" i="9"/>
  <c r="G155" i="10" a="1"/>
  <c r="G155" i="10"/>
  <c r="H172" i="9" a="1"/>
  <c r="H172" i="9"/>
  <c r="H552" i="9" a="1"/>
  <c r="H552" i="9"/>
  <c r="I204" i="5" a="1"/>
  <c r="I204" i="5"/>
  <c r="H204" i="5" a="1"/>
  <c r="H204" i="5"/>
  <c r="H137" i="5" a="1"/>
  <c r="H137" i="5"/>
  <c r="H192" i="9" a="1"/>
  <c r="H192" i="9"/>
  <c r="H155" i="10" a="1"/>
  <c r="H155" i="10"/>
  <c r="I552" i="9" a="1"/>
  <c r="I552" i="9"/>
  <c r="I344" i="5" a="1"/>
  <c r="I344" i="5"/>
  <c r="I519" i="9" a="1"/>
  <c r="I519" i="9"/>
  <c r="I526" i="9" a="1"/>
  <c r="I526" i="9"/>
  <c r="I172" i="9" a="1"/>
  <c r="I172" i="9"/>
  <c r="G11" i="10" a="1"/>
  <c r="G11" i="10"/>
  <c r="H48" i="9" a="1"/>
  <c r="H48" i="9"/>
  <c r="I277" i="9" a="1"/>
  <c r="I277" i="9"/>
  <c r="I111" i="5" a="1"/>
  <c r="I111" i="5"/>
  <c r="H462" i="9" a="1"/>
  <c r="H462" i="9"/>
  <c r="I115" i="9" a="1"/>
  <c r="I115" i="9"/>
  <c r="H46" i="9" a="1"/>
  <c r="H46" i="9"/>
  <c r="I589" i="9" a="1"/>
  <c r="I589" i="9"/>
  <c r="H55" i="5" a="1"/>
  <c r="H55" i="5"/>
  <c r="I33" i="8" a="1"/>
  <c r="I33" i="8"/>
  <c r="H33" i="8" a="1"/>
  <c r="H33" i="8"/>
  <c r="H584" i="9" a="1"/>
  <c r="H584" i="9"/>
  <c r="I584" i="9" a="1"/>
  <c r="I584" i="9"/>
  <c r="I55" i="5" a="1"/>
  <c r="I55" i="5"/>
  <c r="H115" i="9" a="1"/>
  <c r="H115" i="9"/>
  <c r="I48" i="9" a="1"/>
  <c r="I48" i="9"/>
  <c r="H277" i="9" a="1"/>
  <c r="H277" i="9"/>
  <c r="I462" i="9" a="1"/>
  <c r="I462" i="9"/>
  <c r="I46" i="9" a="1"/>
  <c r="I46" i="9"/>
  <c r="H589" i="9" a="1"/>
  <c r="H589" i="9"/>
  <c r="H11" i="10" a="1"/>
  <c r="H11" i="10"/>
  <c r="H111" i="5" a="1"/>
  <c r="H111" i="5"/>
  <c r="H58" i="10" a="1"/>
  <c r="H58" i="10"/>
  <c r="H150" i="5" a="1"/>
  <c r="H150" i="5"/>
  <c r="I63" i="9" a="1"/>
  <c r="I63" i="9"/>
  <c r="H12" i="12" a="1"/>
  <c r="H12" i="12"/>
  <c r="I68" i="5" a="1"/>
  <c r="I68" i="5"/>
  <c r="H225" i="5" a="1"/>
  <c r="H225" i="5"/>
  <c r="G55" i="10" a="1"/>
  <c r="G55" i="10"/>
  <c r="I216" i="5" a="1"/>
  <c r="I216" i="5"/>
  <c r="I263" i="9" a="1"/>
  <c r="I263" i="9"/>
  <c r="H237" i="5" a="1"/>
  <c r="H237" i="5"/>
  <c r="G58" i="10" a="1"/>
  <c r="G58" i="10"/>
  <c r="H263" i="9" a="1"/>
  <c r="H263" i="9"/>
  <c r="I225" i="5" a="1"/>
  <c r="I225" i="5"/>
  <c r="G12" i="12" a="1"/>
  <c r="G12" i="12"/>
  <c r="H63" i="9" a="1"/>
  <c r="H63" i="9"/>
  <c r="H55" i="10" a="1"/>
  <c r="H55" i="10"/>
  <c r="H68" i="5" a="1"/>
  <c r="H68" i="5"/>
  <c r="I237" i="5" a="1"/>
  <c r="I237" i="5"/>
  <c r="H216" i="5" a="1"/>
  <c r="H216" i="5"/>
  <c r="I150" i="5" a="1"/>
  <c r="I150" i="5"/>
  <c r="I148" i="9" a="1"/>
  <c r="I148" i="9"/>
  <c r="H183" i="9" a="1"/>
  <c r="H183" i="9"/>
  <c r="I31" i="5" a="1"/>
  <c r="I31" i="5"/>
  <c r="G11" i="12" a="1"/>
  <c r="G11" i="12"/>
  <c r="H504" i="9" a="1"/>
  <c r="H504" i="9"/>
  <c r="H178" i="10" a="1"/>
  <c r="H178" i="10"/>
  <c r="H125" i="5" a="1"/>
  <c r="H125" i="5"/>
  <c r="I191" i="9" a="1"/>
  <c r="I191" i="9"/>
  <c r="H372" i="5" a="1"/>
  <c r="H372" i="5"/>
  <c r="H174" i="10" a="1"/>
  <c r="H174" i="10"/>
  <c r="G178" i="10" a="1"/>
  <c r="G178" i="10"/>
  <c r="I504" i="9" a="1"/>
  <c r="I504" i="9"/>
  <c r="I125" i="5" a="1"/>
  <c r="I125" i="5"/>
  <c r="H31" i="5" a="1"/>
  <c r="H31" i="5"/>
  <c r="H11" i="12" a="1"/>
  <c r="H11" i="12"/>
  <c r="H148" i="9" a="1"/>
  <c r="H148" i="9"/>
  <c r="I183" i="9" a="1"/>
  <c r="I183" i="9"/>
  <c r="I372" i="5" a="1"/>
  <c r="I372" i="5"/>
  <c r="G174" i="10" a="1"/>
  <c r="G174" i="10"/>
  <c r="H191" i="9" a="1"/>
  <c r="H191" i="9"/>
  <c r="H387" i="9" a="1"/>
  <c r="H387" i="9"/>
  <c r="H268" i="9" a="1"/>
  <c r="H268" i="9"/>
  <c r="H202" i="5" a="1"/>
  <c r="H202" i="5"/>
  <c r="I10" i="8" a="1"/>
  <c r="I10" i="8"/>
  <c r="H10" i="8" a="1"/>
  <c r="H10" i="8"/>
  <c r="G30" i="10" a="1"/>
  <c r="G30" i="10"/>
  <c r="H457" i="9" a="1"/>
  <c r="H457" i="9"/>
  <c r="H113" i="9" a="1"/>
  <c r="H113" i="9"/>
  <c r="H133" i="9" a="1"/>
  <c r="H133" i="9"/>
  <c r="H69" i="5" a="1"/>
  <c r="H69" i="5"/>
  <c r="I167" i="8" a="1"/>
  <c r="I167" i="8"/>
  <c r="H167" i="8" a="1"/>
  <c r="H167" i="8"/>
  <c r="H144" i="9" a="1"/>
  <c r="H144" i="9"/>
  <c r="I510" i="9" a="1"/>
  <c r="I510" i="9"/>
  <c r="I113" i="9" a="1"/>
  <c r="I113" i="9"/>
  <c r="H30" i="10" a="1"/>
  <c r="H30" i="10"/>
  <c r="I268" i="9" a="1"/>
  <c r="I268" i="9"/>
  <c r="I144" i="9" a="1"/>
  <c r="I144" i="9"/>
  <c r="H510" i="9" a="1"/>
  <c r="H510" i="9"/>
  <c r="I457" i="9" a="1"/>
  <c r="I457" i="9"/>
  <c r="I133" i="9" a="1"/>
  <c r="I133" i="9"/>
  <c r="I202" i="5" a="1"/>
  <c r="I202" i="5"/>
  <c r="I69" i="5" a="1"/>
  <c r="I69" i="5"/>
  <c r="I387" i="9" a="1"/>
  <c r="I387" i="9"/>
  <c r="H499" i="9" a="1"/>
  <c r="H499" i="9"/>
  <c r="I298" i="5" a="1"/>
  <c r="I298" i="5"/>
  <c r="I499" i="9" a="1"/>
  <c r="I499" i="9"/>
  <c r="I300" i="9" a="1"/>
  <c r="I300" i="9"/>
  <c r="H118" i="9" a="1"/>
  <c r="H118" i="9"/>
  <c r="H60" i="5" a="1"/>
  <c r="H60" i="5"/>
  <c r="H386" i="5" a="1"/>
  <c r="H386" i="5"/>
  <c r="H50" i="9" a="1"/>
  <c r="H50" i="9"/>
  <c r="I414" i="9" a="1"/>
  <c r="I414" i="9"/>
  <c r="G154" i="10" a="1"/>
  <c r="G154" i="10"/>
  <c r="I350" i="5" a="1"/>
  <c r="I350" i="5"/>
  <c r="H236" i="5" a="1"/>
  <c r="H236" i="5"/>
  <c r="H42" i="9" a="1"/>
  <c r="H42" i="9"/>
  <c r="H288" i="5" a="1"/>
  <c r="H288" i="5"/>
  <c r="H154" i="9" a="1"/>
  <c r="H154" i="9"/>
  <c r="H269" i="5" a="1"/>
  <c r="H269" i="5"/>
  <c r="I89" i="9" a="1"/>
  <c r="I89" i="9"/>
  <c r="I33" i="5" a="1"/>
  <c r="I33" i="5"/>
  <c r="I60" i="5" a="1"/>
  <c r="I60" i="5"/>
  <c r="I50" i="9" a="1"/>
  <c r="I50" i="9"/>
  <c r="H171" i="5" a="1"/>
  <c r="H171" i="5"/>
  <c r="I53" i="5" a="1"/>
  <c r="I53" i="5"/>
  <c r="H251" i="9" a="1"/>
  <c r="H251" i="9"/>
  <c r="H170" i="9" a="1"/>
  <c r="H170" i="9"/>
  <c r="I118" i="9" a="1"/>
  <c r="I118" i="9"/>
  <c r="H300" i="9" a="1"/>
  <c r="H300" i="9"/>
  <c r="I386" i="5" a="1"/>
  <c r="I386" i="5"/>
  <c r="H298" i="5" a="1"/>
  <c r="H298" i="5"/>
  <c r="I75" i="8" a="1"/>
  <c r="I75" i="8"/>
  <c r="H75" i="8" a="1"/>
  <c r="H75" i="8"/>
  <c r="H414" i="9" a="1"/>
  <c r="H414" i="9"/>
  <c r="H154" i="10" a="1"/>
  <c r="H154" i="10"/>
  <c r="H350" i="5" a="1"/>
  <c r="H350" i="5"/>
  <c r="H444" i="9" a="1"/>
  <c r="H444" i="9"/>
  <c r="I236" i="5" a="1"/>
  <c r="I236" i="5"/>
  <c r="I444" i="9" a="1"/>
  <c r="I444" i="9"/>
  <c r="H53" i="5" a="1"/>
  <c r="H53" i="5"/>
  <c r="I171" i="5" a="1"/>
  <c r="I171" i="5"/>
  <c r="I42" i="9" a="1"/>
  <c r="I42" i="9"/>
  <c r="I288" i="5" a="1"/>
  <c r="I288" i="5"/>
  <c r="I251" i="9" a="1"/>
  <c r="I251" i="9"/>
  <c r="I154" i="9" a="1"/>
  <c r="I154" i="9"/>
  <c r="I269" i="5" a="1"/>
  <c r="I269" i="5"/>
  <c r="H89" i="9" a="1"/>
  <c r="H89" i="9"/>
  <c r="H33" i="5" a="1"/>
  <c r="H33" i="5"/>
  <c r="I170" i="9" a="1"/>
  <c r="I170" i="9"/>
  <c r="H155" i="9" a="1"/>
  <c r="H155" i="9"/>
  <c r="I243" i="9" a="1"/>
  <c r="I243" i="9"/>
  <c r="I55" i="9" a="1"/>
  <c r="I55" i="9"/>
  <c r="H317" i="5" a="1"/>
  <c r="H317" i="5"/>
  <c r="H20" i="9" a="1"/>
  <c r="H20" i="9"/>
  <c r="H366" i="5" a="1"/>
  <c r="H366" i="5"/>
  <c r="I243" i="8" a="1"/>
  <c r="I243" i="8"/>
  <c r="H243" i="8" a="1"/>
  <c r="H243" i="8"/>
  <c r="H133" i="5" a="1"/>
  <c r="H133" i="5"/>
  <c r="I363" i="8" a="1"/>
  <c r="I363" i="8"/>
  <c r="H363" i="8" a="1"/>
  <c r="H363" i="8"/>
  <c r="H10" i="12" a="1"/>
  <c r="H10" i="12"/>
  <c r="H289" i="5" a="1"/>
  <c r="H289" i="5"/>
  <c r="H502" i="9" a="1"/>
  <c r="H502" i="9"/>
  <c r="I366" i="5" a="1"/>
  <c r="I366" i="5"/>
  <c r="I155" i="9" a="1"/>
  <c r="I155" i="9"/>
  <c r="I317" i="5" a="1"/>
  <c r="I317" i="5"/>
  <c r="I133" i="5" a="1"/>
  <c r="I133" i="5"/>
  <c r="I502" i="9" a="1"/>
  <c r="I502" i="9"/>
  <c r="H55" i="9" a="1"/>
  <c r="H55" i="9"/>
  <c r="G10" i="12" a="1"/>
  <c r="G10" i="12"/>
  <c r="I289" i="5" a="1"/>
  <c r="I289" i="5"/>
  <c r="I20" i="9" a="1"/>
  <c r="I20" i="9"/>
  <c r="H243" i="9" a="1"/>
  <c r="H243" i="9"/>
  <c r="H570" i="9" a="1"/>
  <c r="H570" i="9"/>
  <c r="H439" i="9" a="1"/>
  <c r="H439" i="9"/>
  <c r="H338" i="5" a="1"/>
  <c r="H338" i="5"/>
  <c r="G4" i="6" a="1"/>
  <c r="G4" i="6"/>
  <c r="H434" i="9" a="1"/>
  <c r="H434" i="9"/>
  <c r="H279" i="5" a="1"/>
  <c r="H279" i="5"/>
  <c r="G79" i="10" a="1"/>
  <c r="G79" i="10"/>
  <c r="I39" i="9" a="1"/>
  <c r="I39" i="9"/>
  <c r="I33" i="9" a="1"/>
  <c r="I33" i="9"/>
  <c r="I99" i="5" a="1"/>
  <c r="I99" i="5"/>
  <c r="I257" i="5" a="1"/>
  <c r="I257" i="5"/>
  <c r="H53" i="10" a="1"/>
  <c r="H53" i="10"/>
  <c r="I434" i="9" a="1"/>
  <c r="I434" i="9"/>
  <c r="I570" i="9" a="1"/>
  <c r="I570" i="9"/>
  <c r="H79" i="10" a="1"/>
  <c r="H79" i="10"/>
  <c r="I439" i="9" a="1"/>
  <c r="I439" i="9"/>
  <c r="I338" i="5" a="1"/>
  <c r="I338" i="5"/>
  <c r="H4" i="6" a="1"/>
  <c r="H4" i="6"/>
  <c r="I279" i="5" a="1"/>
  <c r="I279" i="5"/>
  <c r="H257" i="5" a="1"/>
  <c r="H257" i="5"/>
  <c r="G53" i="10" a="1"/>
  <c r="G53" i="10"/>
  <c r="H33" i="9" a="1"/>
  <c r="H33" i="9"/>
  <c r="H99" i="5" a="1"/>
  <c r="H99" i="5"/>
  <c r="H39" i="9" a="1"/>
  <c r="H39" i="9"/>
  <c r="I522" i="9" a="1"/>
  <c r="I522" i="9"/>
  <c r="H482" i="9" a="1"/>
  <c r="H482" i="9"/>
  <c r="H329" i="5" a="1"/>
  <c r="H329" i="5"/>
  <c r="H325" i="5" a="1"/>
  <c r="H325" i="5"/>
  <c r="I423" i="9" a="1"/>
  <c r="I423" i="9"/>
  <c r="I328" i="5" a="1"/>
  <c r="I328" i="5"/>
  <c r="H8" i="12" a="1"/>
  <c r="H8" i="12"/>
  <c r="H212" i="9" a="1"/>
  <c r="H212" i="9"/>
  <c r="H133" i="10" a="1"/>
  <c r="H133" i="10"/>
  <c r="I280" i="9" a="1"/>
  <c r="I280" i="9"/>
  <c r="I58" i="9" a="1"/>
  <c r="I58" i="9"/>
  <c r="H45" i="5" a="1"/>
  <c r="H45" i="5"/>
  <c r="G133" i="10" a="1"/>
  <c r="G133" i="10"/>
  <c r="G8" i="12" a="1"/>
  <c r="G8" i="12"/>
  <c r="I45" i="5" a="1"/>
  <c r="I45" i="5"/>
  <c r="I325" i="5" a="1"/>
  <c r="I325" i="5"/>
  <c r="H423" i="9" a="1"/>
  <c r="H423" i="9"/>
  <c r="H328" i="5" a="1"/>
  <c r="H328" i="5"/>
  <c r="I482" i="9" a="1"/>
  <c r="I482" i="9"/>
  <c r="I329" i="5" a="1"/>
  <c r="I329" i="5"/>
  <c r="H280" i="9" a="1"/>
  <c r="H280" i="9"/>
  <c r="H58" i="9" a="1"/>
  <c r="H58" i="9"/>
  <c r="H522" i="9" a="1"/>
  <c r="H522" i="9"/>
  <c r="I212" i="9" a="1"/>
  <c r="I212" i="9"/>
  <c r="H173" i="5" a="1"/>
  <c r="H173" i="5"/>
  <c r="I195" i="9" a="1"/>
  <c r="I195" i="9"/>
  <c r="H547" i="9" a="1"/>
  <c r="H547" i="9"/>
  <c r="H10" i="9" a="1"/>
  <c r="H10" i="9"/>
  <c r="H194" i="5" a="1"/>
  <c r="H194" i="5"/>
  <c r="H512" i="9" a="1"/>
  <c r="H512" i="9"/>
  <c r="G38" i="10" a="1"/>
  <c r="G38" i="10"/>
  <c r="I73" i="9" a="1"/>
  <c r="I73" i="9"/>
  <c r="I361" i="5" a="1"/>
  <c r="I361" i="5"/>
  <c r="I532" i="9" a="1"/>
  <c r="I532" i="9"/>
  <c r="H400" i="9" a="1"/>
  <c r="H400" i="9"/>
  <c r="I247" i="9" a="1"/>
  <c r="I247" i="9"/>
  <c r="I10" i="9" a="1"/>
  <c r="I10" i="9"/>
  <c r="I194" i="5" a="1"/>
  <c r="I194" i="5"/>
  <c r="I547" i="9" a="1"/>
  <c r="I547" i="9"/>
  <c r="H247" i="9" a="1"/>
  <c r="H247" i="9"/>
  <c r="I400" i="9" a="1"/>
  <c r="I400" i="9"/>
  <c r="H532" i="9" a="1"/>
  <c r="H532" i="9"/>
  <c r="I512" i="9" a="1"/>
  <c r="I512" i="9"/>
  <c r="H195" i="9" a="1"/>
  <c r="H195" i="9"/>
  <c r="H38" i="10" a="1"/>
  <c r="H38" i="10"/>
  <c r="I173" i="5" a="1"/>
  <c r="I173" i="5"/>
  <c r="H73" i="9" a="1"/>
  <c r="H73" i="9"/>
  <c r="H361" i="5" a="1"/>
  <c r="H361" i="5"/>
  <c r="H151" i="10" a="1"/>
  <c r="H151" i="10"/>
  <c r="H47" i="10" a="1"/>
  <c r="H47" i="10"/>
  <c r="H465" i="9" a="1"/>
  <c r="H465" i="9"/>
  <c r="H134" i="5" a="1"/>
  <c r="H134" i="5"/>
  <c r="I174" i="5" a="1"/>
  <c r="I174" i="5"/>
  <c r="H106" i="5" a="1"/>
  <c r="H106" i="5"/>
  <c r="G65" i="10" a="1"/>
  <c r="G65" i="10"/>
  <c r="H134" i="10" a="1"/>
  <c r="H134" i="10"/>
  <c r="H189" i="10" a="1"/>
  <c r="H189" i="10"/>
  <c r="H51" i="10" a="1"/>
  <c r="H51" i="10"/>
  <c r="H125" i="9" a="1"/>
  <c r="H125" i="9"/>
  <c r="H174" i="5" a="1"/>
  <c r="H174" i="5"/>
  <c r="H65" i="10" a="1"/>
  <c r="H65" i="10"/>
  <c r="G189" i="10" a="1"/>
  <c r="G189" i="10"/>
  <c r="G134" i="10" a="1"/>
  <c r="G134" i="10"/>
  <c r="I125" i="9" a="1"/>
  <c r="I125" i="9"/>
  <c r="G47" i="10" a="1"/>
  <c r="G47" i="10"/>
  <c r="G151" i="10" a="1"/>
  <c r="G151" i="10"/>
  <c r="G51" i="10" a="1"/>
  <c r="G51" i="10"/>
  <c r="I465" i="9" a="1"/>
  <c r="I465" i="9"/>
  <c r="I134" i="5" a="1"/>
  <c r="I134" i="5"/>
  <c r="I106" i="5" a="1"/>
  <c r="I106" i="5"/>
  <c r="H162" i="9" a="1"/>
  <c r="H162" i="9"/>
  <c r="H65" i="5" a="1"/>
  <c r="H65" i="5"/>
  <c r="I316" i="5" a="1"/>
  <c r="I316" i="5"/>
  <c r="I531" i="9" a="1"/>
  <c r="I531" i="9"/>
  <c r="I238" i="9" a="1"/>
  <c r="I238" i="9"/>
  <c r="H291" i="9" a="1"/>
  <c r="H291" i="9"/>
  <c r="H342" i="5" a="1"/>
  <c r="H342" i="5"/>
  <c r="H218" i="9" a="1"/>
  <c r="H218" i="9"/>
  <c r="H24" i="5" a="1"/>
  <c r="H24" i="5"/>
  <c r="H15" i="9" a="1"/>
  <c r="H15" i="9"/>
  <c r="H238" i="9" a="1"/>
  <c r="H238" i="9"/>
  <c r="H531" i="9" a="1"/>
  <c r="H531" i="9"/>
  <c r="H292" i="5" a="1"/>
  <c r="H292" i="5"/>
  <c r="I162" i="9" a="1"/>
  <c r="I162" i="9"/>
  <c r="I65" i="5" a="1"/>
  <c r="I65" i="5"/>
  <c r="I291" i="9" a="1"/>
  <c r="I291" i="9"/>
  <c r="I218" i="9" a="1"/>
  <c r="I218" i="9"/>
  <c r="I342" i="5" a="1"/>
  <c r="I342" i="5"/>
  <c r="I15" i="9" a="1"/>
  <c r="I15" i="9"/>
  <c r="H316" i="5" a="1"/>
  <c r="H316" i="5"/>
  <c r="I7" i="8" a="1"/>
  <c r="I7" i="8"/>
  <c r="H7" i="8" a="1"/>
  <c r="H7" i="8"/>
  <c r="I292" i="5" a="1"/>
  <c r="I292" i="5"/>
  <c r="I24" i="5" a="1"/>
  <c r="I24" i="5"/>
  <c r="I160" i="9" a="1"/>
  <c r="I160" i="9"/>
  <c r="G60" i="10" a="1"/>
  <c r="G60" i="10"/>
  <c r="I286" i="5" a="1"/>
  <c r="I286" i="5"/>
  <c r="H48" i="10" a="1"/>
  <c r="H48" i="10"/>
  <c r="G172" i="10" a="1"/>
  <c r="G172" i="10"/>
  <c r="H362" i="5" a="1"/>
  <c r="H362" i="5"/>
  <c r="I352" i="8" a="1"/>
  <c r="I352" i="8"/>
  <c r="H352" i="8" a="1"/>
  <c r="H352" i="8"/>
  <c r="H100" i="10" a="1"/>
  <c r="H100" i="10"/>
  <c r="I384" i="9" a="1"/>
  <c r="I384" i="9"/>
  <c r="H566" i="9" a="1"/>
  <c r="H566" i="9"/>
  <c r="H155" i="5" a="1"/>
  <c r="H155" i="5"/>
  <c r="H384" i="9" a="1"/>
  <c r="H384" i="9"/>
  <c r="G48" i="10" a="1"/>
  <c r="G48" i="10"/>
  <c r="I155" i="5" a="1"/>
  <c r="I155" i="5"/>
  <c r="I362" i="5" a="1"/>
  <c r="I362" i="5"/>
  <c r="H60" i="10" a="1"/>
  <c r="H60" i="10"/>
  <c r="I566" i="9" a="1"/>
  <c r="I566" i="9"/>
  <c r="G100" i="10" a="1"/>
  <c r="G100" i="10"/>
  <c r="H160" i="9" a="1"/>
  <c r="H160" i="9"/>
  <c r="H172" i="10" a="1"/>
  <c r="H172" i="10"/>
  <c r="H286" i="5" a="1"/>
  <c r="H286" i="5"/>
  <c r="I337" i="5" a="1"/>
  <c r="I337" i="5"/>
  <c r="I126" i="9" a="1"/>
  <c r="I126" i="9"/>
  <c r="I332" i="9" a="1"/>
  <c r="I332" i="9"/>
  <c r="G3" i="12" a="1"/>
  <c r="G3" i="12"/>
  <c r="I536" i="9" a="1"/>
  <c r="I536" i="9"/>
  <c r="H389" i="9" a="1"/>
  <c r="H389" i="9"/>
  <c r="H350" i="9" a="1"/>
  <c r="H350" i="9"/>
  <c r="H229" i="9" a="1"/>
  <c r="H229" i="9"/>
  <c r="H140" i="10" a="1"/>
  <c r="H140" i="10"/>
  <c r="H80" i="9" a="1"/>
  <c r="H80" i="9"/>
  <c r="I229" i="9" a="1"/>
  <c r="I229" i="9"/>
  <c r="H126" i="9" a="1"/>
  <c r="H126" i="9"/>
  <c r="I350" i="9" a="1"/>
  <c r="I350" i="9"/>
  <c r="G140" i="10" a="1"/>
  <c r="G140" i="10"/>
  <c r="I389" i="9" a="1"/>
  <c r="I389" i="9"/>
  <c r="H337" i="5" a="1"/>
  <c r="H337" i="5"/>
  <c r="H3" i="12" a="1"/>
  <c r="H3" i="12"/>
  <c r="H332" i="9" a="1"/>
  <c r="H332" i="9"/>
  <c r="H536" i="9" a="1"/>
  <c r="H536" i="9"/>
  <c r="I80" i="9" a="1"/>
  <c r="I80" i="9"/>
  <c r="I209" i="9" a="1"/>
  <c r="I209" i="9"/>
  <c r="H571" i="9" a="1"/>
  <c r="H571" i="9"/>
  <c r="H69" i="10" a="1"/>
  <c r="H69" i="10"/>
  <c r="H65" i="9" a="1"/>
  <c r="H65" i="9"/>
  <c r="H114" i="10" a="1"/>
  <c r="H114" i="10"/>
  <c r="H51" i="5" a="1"/>
  <c r="H51" i="5"/>
  <c r="H187" i="9" a="1"/>
  <c r="H187" i="9"/>
  <c r="I475" i="9" a="1"/>
  <c r="I475" i="9"/>
  <c r="H164" i="9" a="1"/>
  <c r="H164" i="9"/>
  <c r="I187" i="9" a="1"/>
  <c r="I187" i="9"/>
  <c r="H209" i="9" a="1"/>
  <c r="H209" i="9"/>
  <c r="I275" i="9" a="1"/>
  <c r="I275" i="9"/>
  <c r="I571" i="9" a="1"/>
  <c r="I571" i="9"/>
  <c r="I164" i="9" a="1"/>
  <c r="I164" i="9"/>
  <c r="I65" i="9" a="1"/>
  <c r="I65" i="9"/>
  <c r="H475" i="9" a="1"/>
  <c r="H475" i="9"/>
  <c r="I51" i="5" a="1"/>
  <c r="I51" i="5"/>
  <c r="G69" i="10" a="1"/>
  <c r="G69" i="10"/>
  <c r="H275" i="9" a="1"/>
  <c r="H275" i="9"/>
  <c r="G114" i="10" a="1"/>
  <c r="G114" i="10"/>
  <c r="H157" i="5" a="1"/>
  <c r="H157" i="5"/>
  <c r="I9" i="5" a="1"/>
  <c r="I9" i="5"/>
  <c r="H93" i="5" a="1"/>
  <c r="H93" i="5"/>
  <c r="I321" i="9" a="1"/>
  <c r="I321" i="9"/>
  <c r="I223" i="5" a="1"/>
  <c r="I223" i="5"/>
  <c r="H84" i="10" a="1"/>
  <c r="H84" i="10"/>
  <c r="H142" i="5" a="1"/>
  <c r="H142" i="5"/>
  <c r="G12" i="10" a="1"/>
  <c r="G12" i="10"/>
  <c r="H19" i="5" a="1"/>
  <c r="H19" i="5"/>
  <c r="H30" i="5" a="1"/>
  <c r="H30" i="5"/>
  <c r="H159" i="10" a="1"/>
  <c r="H159" i="10"/>
  <c r="H321" i="9" a="1"/>
  <c r="H321" i="9"/>
  <c r="H223" i="5" a="1"/>
  <c r="H223" i="5"/>
  <c r="H9" i="5" a="1"/>
  <c r="H9" i="5"/>
  <c r="G84" i="10" a="1"/>
  <c r="G84" i="10"/>
  <c r="I142" i="5" a="1"/>
  <c r="I142" i="5"/>
  <c r="G159" i="10" a="1"/>
  <c r="G159" i="10"/>
  <c r="I19" i="5" a="1"/>
  <c r="I19" i="5"/>
  <c r="I93" i="5" a="1"/>
  <c r="I93" i="5"/>
  <c r="I157" i="5" a="1"/>
  <c r="I157" i="5"/>
  <c r="H12" i="10" a="1"/>
  <c r="H12" i="10"/>
  <c r="I30" i="5" a="1"/>
  <c r="I30" i="5"/>
  <c r="G168" i="10" a="1"/>
  <c r="G168" i="10"/>
  <c r="H169" i="10" a="1"/>
  <c r="H169" i="10"/>
  <c r="I294" i="9" a="1"/>
  <c r="I294" i="9"/>
  <c r="H104" i="5" a="1"/>
  <c r="H104" i="5"/>
  <c r="H420" i="9" a="1"/>
  <c r="H420" i="9"/>
  <c r="G156" i="10" a="1"/>
  <c r="G156" i="10"/>
  <c r="H56" i="10" a="1"/>
  <c r="H56" i="10"/>
  <c r="H261" i="5" a="1"/>
  <c r="H261" i="5"/>
  <c r="H131" i="10" a="1"/>
  <c r="H131" i="10"/>
  <c r="I261" i="5" a="1"/>
  <c r="I261" i="5"/>
  <c r="I104" i="5" a="1"/>
  <c r="I104" i="5"/>
  <c r="I543" i="9" a="1"/>
  <c r="I543" i="9"/>
  <c r="H156" i="10" a="1"/>
  <c r="H156" i="10"/>
  <c r="G131" i="10" a="1"/>
  <c r="G131" i="10"/>
  <c r="H543" i="9" a="1"/>
  <c r="H543" i="9"/>
  <c r="H294" i="9" a="1"/>
  <c r="H294" i="9"/>
  <c r="H168" i="10" a="1"/>
  <c r="H168" i="10"/>
  <c r="G56" i="10" a="1"/>
  <c r="G56" i="10"/>
  <c r="I420" i="9" a="1"/>
  <c r="I420" i="9"/>
  <c r="G169" i="10" a="1"/>
  <c r="G169" i="10"/>
  <c r="I57" i="9" a="1"/>
  <c r="I57" i="9"/>
  <c r="I479" i="9" a="1"/>
  <c r="I479" i="9"/>
  <c r="I474" i="9" a="1"/>
  <c r="I474" i="9"/>
  <c r="I96" i="5" a="1"/>
  <c r="I96" i="5"/>
  <c r="I256" i="5" a="1"/>
  <c r="I256" i="5"/>
  <c r="I591" i="9" a="1"/>
  <c r="I591" i="9"/>
  <c r="I535" i="9" a="1"/>
  <c r="I535" i="9"/>
  <c r="I254" i="9" a="1"/>
  <c r="I254" i="9"/>
  <c r="I276" i="5" a="1"/>
  <c r="I276" i="5"/>
  <c r="H554" i="9" a="1"/>
  <c r="H554" i="9"/>
  <c r="H371" i="9" a="1"/>
  <c r="H371" i="9"/>
  <c r="I356" i="9" a="1"/>
  <c r="I356" i="9"/>
  <c r="H57" i="9" a="1"/>
  <c r="H57" i="9"/>
  <c r="H474" i="9" a="1"/>
  <c r="H474" i="9"/>
  <c r="H96" i="5" a="1"/>
  <c r="H96" i="5"/>
  <c r="I371" i="9" a="1"/>
  <c r="I371" i="9"/>
  <c r="H254" i="9" a="1"/>
  <c r="H254" i="9"/>
  <c r="H276" i="5" a="1"/>
  <c r="H276" i="5"/>
  <c r="I554" i="9" a="1"/>
  <c r="I554" i="9"/>
  <c r="H256" i="5" a="1"/>
  <c r="H256" i="5"/>
  <c r="H591" i="9" a="1"/>
  <c r="H591" i="9"/>
  <c r="H356" i="9" a="1"/>
  <c r="H356" i="9"/>
  <c r="H479" i="9" a="1"/>
  <c r="H479" i="9"/>
  <c r="H535" i="9" a="1"/>
  <c r="H535" i="9"/>
  <c r="I337" i="9" a="1"/>
  <c r="I337" i="9"/>
  <c r="H132" i="5" a="1"/>
  <c r="H132" i="5"/>
  <c r="I323" i="5" a="1"/>
  <c r="I323" i="5"/>
  <c r="I128" i="9" a="1"/>
  <c r="I128" i="9"/>
  <c r="G106" i="10" a="1"/>
  <c r="G106" i="10"/>
  <c r="I237" i="9" a="1"/>
  <c r="I237" i="9"/>
  <c r="G110" i="10" a="1"/>
  <c r="G110" i="10"/>
  <c r="I28" i="5" a="1"/>
  <c r="I28" i="5"/>
  <c r="I600" i="9" a="1"/>
  <c r="I600" i="9"/>
  <c r="H163" i="10" a="1"/>
  <c r="H163" i="10"/>
  <c r="H600" i="9" a="1"/>
  <c r="H600" i="9"/>
  <c r="H28" i="5" a="1"/>
  <c r="H28" i="5"/>
  <c r="I429" i="8" a="1"/>
  <c r="I429" i="8"/>
  <c r="H429" i="8" a="1"/>
  <c r="H429" i="8"/>
  <c r="H237" i="9" a="1"/>
  <c r="H237" i="9"/>
  <c r="H337" i="9" a="1"/>
  <c r="H337" i="9"/>
  <c r="H128" i="9" a="1"/>
  <c r="H128" i="9"/>
  <c r="H110" i="10" a="1"/>
  <c r="H110" i="10"/>
  <c r="H106" i="10" a="1"/>
  <c r="H106" i="10"/>
  <c r="G163" i="10" a="1"/>
  <c r="G163" i="10"/>
  <c r="H323" i="5" a="1"/>
  <c r="H323" i="5"/>
  <c r="I132" i="5" a="1"/>
  <c r="I132" i="5"/>
  <c r="G136" i="10" a="1"/>
  <c r="G136" i="10"/>
  <c r="H361" i="9" a="1"/>
  <c r="H361" i="9"/>
  <c r="I176" i="9" a="1"/>
  <c r="I176" i="9"/>
  <c r="I399" i="9" a="1"/>
  <c r="I399" i="9"/>
  <c r="I201" i="9" a="1"/>
  <c r="I201" i="9"/>
  <c r="I162" i="5" a="1"/>
  <c r="I162" i="5"/>
  <c r="I226" i="9" a="1"/>
  <c r="I226" i="9"/>
  <c r="H381" i="5" a="1"/>
  <c r="H381" i="5"/>
  <c r="G111" i="10" a="1"/>
  <c r="G111" i="10"/>
  <c r="H29" i="10" a="1"/>
  <c r="H29" i="10"/>
  <c r="G29" i="10" a="1"/>
  <c r="G29" i="10"/>
  <c r="H111" i="10" a="1"/>
  <c r="H111" i="10"/>
  <c r="H399" i="9" a="1"/>
  <c r="H399" i="9"/>
  <c r="I361" i="9" a="1"/>
  <c r="I361" i="9"/>
  <c r="H226" i="9" a="1"/>
  <c r="H226" i="9"/>
  <c r="H162" i="5" a="1"/>
  <c r="H162" i="5"/>
  <c r="H201" i="9" a="1"/>
  <c r="H201" i="9"/>
  <c r="I381" i="5" a="1"/>
  <c r="I381" i="5"/>
  <c r="H176" i="9" a="1"/>
  <c r="H176" i="9"/>
  <c r="H136" i="10" a="1"/>
  <c r="H136" i="10"/>
  <c r="H443" i="9" a="1"/>
  <c r="H443" i="9"/>
  <c r="I17" i="5" a="1"/>
  <c r="I17" i="5"/>
  <c r="H13" i="12" a="1"/>
  <c r="H13" i="12"/>
  <c r="I239" i="5" a="1"/>
  <c r="I239" i="5"/>
  <c r="H472" i="9" a="1"/>
  <c r="H472" i="9"/>
  <c r="H47" i="5" a="1"/>
  <c r="H47" i="5"/>
  <c r="H105" i="5" a="1"/>
  <c r="H105" i="5"/>
  <c r="I13" i="9" a="1"/>
  <c r="I13" i="9"/>
  <c r="H37" i="10" a="1"/>
  <c r="H37" i="10"/>
  <c r="H312" i="9" a="1"/>
  <c r="H312" i="9"/>
  <c r="H95" i="5" a="1"/>
  <c r="H95" i="5"/>
  <c r="H149" i="5" a="1"/>
  <c r="H149" i="5"/>
  <c r="I472" i="9" a="1"/>
  <c r="I472" i="9"/>
  <c r="I47" i="5" a="1"/>
  <c r="I47" i="5"/>
  <c r="H17" i="5" a="1"/>
  <c r="H17" i="5"/>
  <c r="I312" i="9" a="1"/>
  <c r="I312" i="9"/>
  <c r="I95" i="5" a="1"/>
  <c r="I95" i="5"/>
  <c r="I105" i="5" a="1"/>
  <c r="I105" i="5"/>
  <c r="H13" i="9" a="1"/>
  <c r="H13" i="9"/>
  <c r="I443" i="9" a="1"/>
  <c r="I443" i="9"/>
  <c r="H239" i="5" a="1"/>
  <c r="H239" i="5"/>
  <c r="G37" i="10" a="1"/>
  <c r="G37" i="10"/>
  <c r="I149" i="5" a="1"/>
  <c r="I149" i="5"/>
  <c r="G13" i="12" a="1"/>
  <c r="G13" i="12"/>
  <c r="I353" i="9" a="1"/>
  <c r="I353" i="9"/>
  <c r="I185" i="5" a="1"/>
  <c r="I185" i="5"/>
  <c r="G24" i="10" a="1"/>
  <c r="G24" i="10"/>
  <c r="H161" i="10" a="1"/>
  <c r="H161" i="10"/>
  <c r="H559" i="9" a="1"/>
  <c r="H559" i="9"/>
  <c r="H183" i="5" a="1"/>
  <c r="H183" i="5"/>
  <c r="H43" i="5" a="1"/>
  <c r="H43" i="5"/>
  <c r="I482" i="8" a="1"/>
  <c r="I482" i="8"/>
  <c r="H482" i="8" a="1"/>
  <c r="H482" i="8"/>
  <c r="H164" i="5" a="1"/>
  <c r="H164" i="5"/>
  <c r="G125" i="10" a="1"/>
  <c r="G125" i="10"/>
  <c r="I73" i="5" a="1"/>
  <c r="I73" i="5"/>
  <c r="G98" i="10" a="1"/>
  <c r="G98" i="10"/>
  <c r="H98" i="10" a="1"/>
  <c r="H98" i="10"/>
  <c r="H24" i="10" a="1"/>
  <c r="H24" i="10"/>
  <c r="H125" i="10" a="1"/>
  <c r="H125" i="10"/>
  <c r="G161" i="10" a="1"/>
  <c r="G161" i="10"/>
  <c r="I43" i="5" a="1"/>
  <c r="I43" i="5"/>
  <c r="I164" i="5" a="1"/>
  <c r="I164" i="5"/>
  <c r="H185" i="5" a="1"/>
  <c r="H185" i="5"/>
  <c r="H73" i="5" a="1"/>
  <c r="H73" i="5"/>
  <c r="I350" i="8" a="1"/>
  <c r="I350" i="8"/>
  <c r="H350" i="8" a="1"/>
  <c r="H350" i="8"/>
  <c r="H353" i="9" a="1"/>
  <c r="H353" i="9"/>
  <c r="I559" i="9" a="1"/>
  <c r="I559" i="9"/>
  <c r="I183" i="5" a="1"/>
  <c r="I183" i="5"/>
  <c r="I29" i="9" a="1"/>
  <c r="I29" i="9"/>
  <c r="G96" i="10" a="1"/>
  <c r="G96" i="10"/>
  <c r="H85" i="9" a="1"/>
  <c r="H85" i="9"/>
  <c r="H358" i="5" a="1"/>
  <c r="H358" i="5"/>
  <c r="G86" i="10" a="1"/>
  <c r="G86" i="10"/>
  <c r="I305" i="5" a="1"/>
  <c r="I305" i="5"/>
  <c r="I491" i="9" a="1"/>
  <c r="I491" i="9"/>
  <c r="I331" i="5" a="1"/>
  <c r="I331" i="5"/>
  <c r="H455" i="9" a="1"/>
  <c r="H455" i="9"/>
  <c r="I136" i="5" a="1"/>
  <c r="I136" i="5"/>
  <c r="I3" i="5" a="1"/>
  <c r="I3" i="5"/>
  <c r="H3" i="5" a="1"/>
  <c r="H3" i="5"/>
  <c r="H491" i="9" a="1"/>
  <c r="H491" i="9"/>
  <c r="H331" i="5" a="1"/>
  <c r="H331" i="5"/>
  <c r="I358" i="5" a="1"/>
  <c r="I358" i="5"/>
  <c r="H29" i="9" a="1"/>
  <c r="H29" i="9"/>
  <c r="H86" i="10" a="1"/>
  <c r="H86" i="10"/>
  <c r="H305" i="5" a="1"/>
  <c r="H305" i="5"/>
  <c r="I455" i="9" a="1"/>
  <c r="I455" i="9"/>
  <c r="I85" i="9" a="1"/>
  <c r="I85" i="9"/>
  <c r="H96" i="10" a="1"/>
  <c r="H96" i="10"/>
  <c r="H136" i="5" a="1"/>
  <c r="H136" i="5"/>
  <c r="I370" i="5" a="1"/>
  <c r="I370" i="5"/>
  <c r="G59" i="10" a="1"/>
  <c r="G59" i="10"/>
  <c r="H438" i="9" a="1"/>
  <c r="H438" i="9"/>
  <c r="I429" i="9" a="1"/>
  <c r="I429" i="9"/>
  <c r="I41" i="9" a="1"/>
  <c r="I41" i="9"/>
  <c r="I230" i="5" a="1"/>
  <c r="I230" i="5"/>
  <c r="I135" i="9" a="1"/>
  <c r="I135" i="9"/>
  <c r="H118" i="10" a="1"/>
  <c r="H118" i="10"/>
  <c r="I18" i="5" a="1"/>
  <c r="I18" i="5"/>
  <c r="I438" i="9" a="1"/>
  <c r="I438" i="9"/>
  <c r="G121" i="10" a="1"/>
  <c r="G121" i="10"/>
  <c r="H41" i="9" a="1"/>
  <c r="H41" i="9"/>
  <c r="H121" i="10" a="1"/>
  <c r="H121" i="10"/>
  <c r="G118" i="10" a="1"/>
  <c r="G118" i="10"/>
  <c r="H135" i="9" a="1"/>
  <c r="H135" i="9"/>
  <c r="H18" i="5" a="1"/>
  <c r="H18" i="5"/>
  <c r="H230" i="5" a="1"/>
  <c r="H230" i="5"/>
  <c r="H59" i="10" a="1"/>
  <c r="H59" i="10"/>
  <c r="H429" i="9" a="1"/>
  <c r="H429" i="9"/>
  <c r="H370" i="5" a="1"/>
  <c r="H370" i="5"/>
  <c r="I374" i="9" a="1"/>
  <c r="I374" i="9"/>
  <c r="I306" i="5" a="1"/>
  <c r="I306" i="5"/>
  <c r="I565" i="9" a="1"/>
  <c r="I565" i="9"/>
  <c r="H456" i="9" a="1"/>
  <c r="H456" i="9"/>
  <c r="G2" i="12" a="1"/>
  <c r="G2" i="12"/>
  <c r="H558" i="9" a="1"/>
  <c r="H558" i="9"/>
  <c r="H228" i="5" a="1"/>
  <c r="H228" i="5"/>
  <c r="G104" i="10" a="1"/>
  <c r="G104" i="10"/>
  <c r="H233" i="5" a="1"/>
  <c r="H233" i="5"/>
  <c r="G23" i="10" a="1"/>
  <c r="G23" i="10"/>
  <c r="H306" i="5" a="1"/>
  <c r="H306" i="5"/>
  <c r="I76" i="8" a="1"/>
  <c r="I76" i="8"/>
  <c r="H76" i="8" a="1"/>
  <c r="H76" i="8"/>
  <c r="H565" i="9" a="1"/>
  <c r="H565" i="9"/>
  <c r="I228" i="5" a="1"/>
  <c r="I228" i="5"/>
  <c r="H374" i="9" a="1"/>
  <c r="H374" i="9"/>
  <c r="I558" i="9" a="1"/>
  <c r="I558" i="9"/>
  <c r="H104" i="10" a="1"/>
  <c r="H104" i="10"/>
  <c r="I456" i="9" a="1"/>
  <c r="I456" i="9"/>
  <c r="H23" i="10" a="1"/>
  <c r="H23" i="10"/>
  <c r="H2" i="12" a="1"/>
  <c r="H2" i="12"/>
  <c r="I233" i="5" a="1"/>
  <c r="I233" i="5"/>
  <c r="H168" i="9" a="1"/>
  <c r="H168" i="9"/>
  <c r="H4" i="12" a="1"/>
  <c r="H4" i="12"/>
  <c r="G157" i="10" a="1"/>
  <c r="G157" i="10"/>
  <c r="H534" i="9" a="1"/>
  <c r="H534" i="9"/>
  <c r="H58" i="5" a="1"/>
  <c r="H58" i="5"/>
  <c r="I436" i="9" a="1"/>
  <c r="I436" i="9"/>
  <c r="I142" i="9" a="1"/>
  <c r="I142" i="9"/>
  <c r="G119" i="10" a="1"/>
  <c r="G119" i="10"/>
  <c r="H363" i="5" a="1"/>
  <c r="H363" i="5"/>
  <c r="I144" i="5" a="1"/>
  <c r="I144" i="5"/>
  <c r="I319" i="9" a="1"/>
  <c r="I319" i="9"/>
  <c r="H144" i="5" a="1"/>
  <c r="H144" i="5"/>
  <c r="G4" i="12" a="1"/>
  <c r="G4" i="12"/>
  <c r="H157" i="10" a="1"/>
  <c r="H157" i="10"/>
  <c r="I168" i="9" a="1"/>
  <c r="I168" i="9"/>
  <c r="H142" i="9" a="1"/>
  <c r="H142" i="9"/>
  <c r="H436" i="9" a="1"/>
  <c r="H436" i="9"/>
  <c r="I534" i="9" a="1"/>
  <c r="I534" i="9"/>
  <c r="I58" i="5" a="1"/>
  <c r="I58" i="5"/>
  <c r="H119" i="10" a="1"/>
  <c r="H119" i="10"/>
  <c r="H319" i="9" a="1"/>
  <c r="H319" i="9"/>
  <c r="I363" i="5" a="1"/>
  <c r="I363" i="5"/>
  <c r="H82" i="9" a="1"/>
  <c r="H82" i="9"/>
  <c r="H453" i="9" a="1"/>
  <c r="H453" i="9"/>
  <c r="H136" i="9" a="1"/>
  <c r="H136" i="9"/>
  <c r="H40" i="5" a="1"/>
  <c r="H40" i="5"/>
  <c r="I129" i="5" a="1"/>
  <c r="I129" i="5"/>
  <c r="I188" i="9" a="1"/>
  <c r="I188" i="9"/>
  <c r="I332" i="5" a="1"/>
  <c r="I332" i="5"/>
  <c r="H21" i="5" a="1"/>
  <c r="H21" i="5"/>
  <c r="H562" i="9" a="1"/>
  <c r="H562" i="9"/>
  <c r="H139" i="5" a="1"/>
  <c r="H139" i="5"/>
  <c r="I182" i="9" a="1"/>
  <c r="I182" i="9"/>
  <c r="H332" i="5" a="1"/>
  <c r="H332" i="5"/>
  <c r="H188" i="9" a="1"/>
  <c r="H188" i="9"/>
  <c r="I21" i="5" a="1"/>
  <c r="I21" i="5"/>
  <c r="I136" i="9" a="1"/>
  <c r="I136" i="9"/>
  <c r="I82" i="9" a="1"/>
  <c r="I82" i="9"/>
  <c r="H129" i="5" a="1"/>
  <c r="H129" i="5"/>
  <c r="I562" i="9" a="1"/>
  <c r="I562" i="9"/>
  <c r="I139" i="5" a="1"/>
  <c r="I139" i="5"/>
  <c r="I40" i="5" a="1"/>
  <c r="I40" i="5"/>
  <c r="I453" i="9" a="1"/>
  <c r="I453" i="9"/>
  <c r="H182" i="9" a="1"/>
  <c r="H182" i="9"/>
  <c r="H402" i="9" a="1"/>
  <c r="H402" i="9"/>
  <c r="G164" i="10" a="1"/>
  <c r="G164" i="10"/>
  <c r="G36" i="10" a="1"/>
  <c r="G36" i="10"/>
  <c r="H72" i="9" a="1"/>
  <c r="H72" i="9"/>
  <c r="H265" i="5" a="1"/>
  <c r="H265" i="5"/>
  <c r="I351" i="9" a="1"/>
  <c r="I351" i="9"/>
  <c r="H290" i="5" a="1"/>
  <c r="H290" i="5"/>
  <c r="H323" i="9" a="1"/>
  <c r="H323" i="9"/>
  <c r="H411" i="9" a="1"/>
  <c r="H411" i="9"/>
  <c r="H126" i="5" a="1"/>
  <c r="H126" i="5"/>
  <c r="I39" i="5" a="1"/>
  <c r="I39" i="5"/>
  <c r="I575" i="9" a="1"/>
  <c r="I575" i="9"/>
  <c r="I35" i="5" a="1"/>
  <c r="I35" i="5"/>
  <c r="H39" i="5" a="1"/>
  <c r="H39" i="5"/>
  <c r="H575" i="9" a="1"/>
  <c r="H575" i="9"/>
  <c r="H35" i="5" a="1"/>
  <c r="H35" i="5"/>
  <c r="H164" i="10" a="1"/>
  <c r="H164" i="10"/>
  <c r="I290" i="5" a="1"/>
  <c r="I290" i="5"/>
  <c r="I72" i="9" a="1"/>
  <c r="I72" i="9"/>
  <c r="I265" i="5" a="1"/>
  <c r="I265" i="5"/>
  <c r="I402" i="9" a="1"/>
  <c r="I402" i="9"/>
  <c r="H351" i="9" a="1"/>
  <c r="H351" i="9"/>
  <c r="H36" i="10" a="1"/>
  <c r="H36" i="10"/>
  <c r="I411" i="9" a="1"/>
  <c r="I411" i="9"/>
  <c r="I126" i="5" a="1"/>
  <c r="I126" i="5"/>
  <c r="I323" i="9" a="1"/>
  <c r="I323" i="9"/>
  <c r="A1" i="9"/>
  <c r="G115" i="10" a="1"/>
  <c r="G115" i="10"/>
  <c r="I148" i="5" a="1"/>
  <c r="I148" i="5"/>
  <c r="H396" i="9" a="1"/>
  <c r="H396" i="9"/>
  <c r="H240" i="5" a="1"/>
  <c r="H240" i="5"/>
  <c r="I235" i="5" a="1"/>
  <c r="I235" i="5"/>
  <c r="G27" i="10" a="1"/>
  <c r="G27" i="10"/>
  <c r="H37" i="5" a="1"/>
  <c r="H37" i="5"/>
  <c r="I184" i="5" a="1"/>
  <c r="I184" i="5"/>
  <c r="H298" i="9" a="1"/>
  <c r="H298" i="9"/>
  <c r="I267" i="9" a="1"/>
  <c r="I267" i="9"/>
  <c r="G40" i="10" a="1"/>
  <c r="G40" i="10"/>
  <c r="H267" i="9" a="1"/>
  <c r="H267" i="9"/>
  <c r="I298" i="9" a="1"/>
  <c r="I298" i="9"/>
  <c r="H115" i="10" a="1"/>
  <c r="H115" i="10"/>
  <c r="I37" i="5" a="1"/>
  <c r="I37" i="5"/>
  <c r="H148" i="5" a="1"/>
  <c r="H148" i="5"/>
  <c r="I396" i="9" a="1"/>
  <c r="I396" i="9"/>
  <c r="I240" i="5" a="1"/>
  <c r="I240" i="5"/>
  <c r="H40" i="10" a="1"/>
  <c r="H40" i="10"/>
  <c r="H235" i="5" a="1"/>
  <c r="H235" i="5"/>
  <c r="H184" i="5" a="1"/>
  <c r="H184" i="5"/>
  <c r="H27" i="10" a="1"/>
  <c r="H27" i="10"/>
  <c r="I176" i="5" a="1"/>
  <c r="I176" i="5"/>
  <c r="I354" i="9" a="1"/>
  <c r="I354" i="9"/>
  <c r="H427" i="9" a="1"/>
  <c r="H427" i="9"/>
  <c r="H327" i="5" a="1"/>
  <c r="H327" i="5"/>
  <c r="I509" i="9" a="1"/>
  <c r="I509" i="9"/>
  <c r="H144" i="10" a="1"/>
  <c r="H144" i="10"/>
  <c r="H80" i="10" a="1"/>
  <c r="H80" i="10"/>
  <c r="G167" i="10" a="1"/>
  <c r="G167" i="10"/>
  <c r="H57" i="5" a="1"/>
  <c r="H57" i="5"/>
  <c r="I359" i="9" a="1"/>
  <c r="I359" i="9"/>
  <c r="I244" i="5" a="1"/>
  <c r="I244" i="5"/>
  <c r="H359" i="9" a="1"/>
  <c r="H359" i="9"/>
  <c r="H244" i="5" a="1"/>
  <c r="H244" i="5"/>
  <c r="H167" i="10" a="1"/>
  <c r="H167" i="10"/>
  <c r="H354" i="9" a="1"/>
  <c r="H354" i="9"/>
  <c r="I427" i="9" a="1"/>
  <c r="I427" i="9"/>
  <c r="G144" i="10" a="1"/>
  <c r="G144" i="10"/>
  <c r="I327" i="5" a="1"/>
  <c r="I327" i="5"/>
  <c r="H509" i="9" a="1"/>
  <c r="H509" i="9"/>
  <c r="G80" i="10" a="1"/>
  <c r="G80" i="10"/>
  <c r="H176" i="5" a="1"/>
  <c r="H176" i="5"/>
  <c r="I57" i="5" a="1"/>
  <c r="I57" i="5"/>
  <c r="I367" i="9" a="1"/>
  <c r="I367" i="9"/>
  <c r="I207" i="5" a="1"/>
  <c r="I207" i="5"/>
  <c r="I316" i="9" a="1"/>
  <c r="I316" i="9"/>
  <c r="I581" i="9" a="1"/>
  <c r="I581" i="9"/>
  <c r="I2" i="5" a="1"/>
  <c r="I2" i="5"/>
  <c r="I29" i="5" a="1"/>
  <c r="I29" i="5"/>
  <c r="H62" i="10" a="1"/>
  <c r="H62" i="10"/>
  <c r="I143" i="5" a="1"/>
  <c r="I143" i="5"/>
  <c r="I302" i="9" a="1"/>
  <c r="I302" i="9"/>
  <c r="H150" i="10" a="1"/>
  <c r="H150" i="10"/>
  <c r="I385" i="5" a="1"/>
  <c r="I385" i="5"/>
  <c r="H385" i="5" a="1"/>
  <c r="H385" i="5"/>
  <c r="G150" i="10" a="1"/>
  <c r="G150" i="10"/>
  <c r="H367" i="9" a="1"/>
  <c r="H367" i="9"/>
  <c r="H316" i="9" a="1"/>
  <c r="H316" i="9"/>
  <c r="H581" i="9" a="1"/>
  <c r="H581" i="9"/>
  <c r="H2" i="5" a="1"/>
  <c r="H2" i="5"/>
  <c r="H29" i="5" a="1"/>
  <c r="H29" i="5"/>
  <c r="G62" i="10" a="1"/>
  <c r="G62" i="10"/>
  <c r="H143" i="5" a="1"/>
  <c r="H143" i="5"/>
  <c r="H302" i="9" a="1"/>
  <c r="H302" i="9"/>
  <c r="H207" i="5" a="1"/>
  <c r="H207" i="5"/>
  <c r="H248" i="5" a="1"/>
  <c r="H248" i="5"/>
  <c r="I71" i="9" a="1"/>
  <c r="I71" i="9"/>
  <c r="H38" i="5" a="1"/>
  <c r="H38" i="5"/>
  <c r="H63" i="5" a="1"/>
  <c r="H63" i="5"/>
  <c r="H149" i="10" a="1"/>
  <c r="H149" i="10"/>
  <c r="H108" i="5" a="1"/>
  <c r="H108" i="5"/>
  <c r="H61" i="5" a="1"/>
  <c r="H61" i="5"/>
  <c r="H49" i="5" a="1"/>
  <c r="H49" i="5"/>
  <c r="I252" i="5" a="1"/>
  <c r="I252" i="5"/>
  <c r="I293" i="5" a="1"/>
  <c r="I293" i="5"/>
  <c r="I49" i="5" a="1"/>
  <c r="I49" i="5"/>
  <c r="I61" i="5" a="1"/>
  <c r="I61" i="5"/>
  <c r="H293" i="5" a="1"/>
  <c r="H293" i="5"/>
  <c r="I248" i="5" a="1"/>
  <c r="I248" i="5"/>
  <c r="H252" i="5" a="1"/>
  <c r="H252" i="5"/>
  <c r="I63" i="5" a="1"/>
  <c r="I63" i="5"/>
  <c r="G149" i="10" a="1"/>
  <c r="G149" i="10"/>
  <c r="H71" i="9" a="1"/>
  <c r="H71" i="9"/>
  <c r="I38" i="5" a="1"/>
  <c r="I38" i="5"/>
  <c r="I108" i="5" a="1"/>
  <c r="I108" i="5"/>
  <c r="A1" i="8"/>
  <c r="H248" i="9" a="1"/>
  <c r="H248" i="9"/>
  <c r="H145" i="5" a="1"/>
  <c r="H145" i="5"/>
  <c r="I123" i="9" a="1"/>
  <c r="I123" i="9"/>
  <c r="H590" i="9" a="1"/>
  <c r="H590" i="9"/>
  <c r="H180" i="9" a="1"/>
  <c r="H180" i="9"/>
  <c r="H160" i="10" a="1"/>
  <c r="H160" i="10"/>
  <c r="H379" i="9" a="1"/>
  <c r="H379" i="9"/>
  <c r="I131" i="5" a="1"/>
  <c r="I131" i="5"/>
  <c r="I303" i="9" a="1"/>
  <c r="I303" i="9"/>
  <c r="H383" i="9" a="1"/>
  <c r="H383" i="9"/>
  <c r="H99" i="10" a="1"/>
  <c r="H99" i="10"/>
  <c r="H303" i="9" a="1"/>
  <c r="H303" i="9"/>
  <c r="G99" i="10" a="1"/>
  <c r="G99" i="10"/>
  <c r="I383" i="9" a="1"/>
  <c r="I383" i="9"/>
  <c r="H131" i="5" a="1"/>
  <c r="H131" i="5"/>
  <c r="I180" i="9" a="1"/>
  <c r="I180" i="9"/>
  <c r="H123" i="9" a="1"/>
  <c r="H123" i="9"/>
  <c r="I379" i="9" a="1"/>
  <c r="I379" i="9"/>
  <c r="I590" i="9" a="1"/>
  <c r="I590" i="9"/>
  <c r="I248" i="9" a="1"/>
  <c r="I248" i="9"/>
  <c r="I145" i="5" a="1"/>
  <c r="I145" i="5"/>
  <c r="G160" i="10" a="1"/>
  <c r="G160" i="10"/>
  <c r="I119" i="9" a="1"/>
  <c r="I119" i="9"/>
  <c r="G130" i="10" a="1"/>
  <c r="G130" i="10"/>
  <c r="H200" i="9" a="1"/>
  <c r="H200" i="9"/>
  <c r="G61" i="10" a="1"/>
  <c r="G61" i="10"/>
  <c r="I495" i="9" a="1"/>
  <c r="I495" i="9"/>
  <c r="I302" i="5" a="1"/>
  <c r="I302" i="5"/>
  <c r="H293" i="9" a="1"/>
  <c r="H293" i="9"/>
  <c r="H273" i="9" a="1"/>
  <c r="H273" i="9"/>
  <c r="H91" i="5" a="1"/>
  <c r="H91" i="5"/>
  <c r="I507" i="9" a="1"/>
  <c r="I507" i="9"/>
  <c r="H445" i="9" a="1"/>
  <c r="H445" i="9"/>
  <c r="H495" i="9" a="1"/>
  <c r="H495" i="9"/>
  <c r="I273" i="9" a="1"/>
  <c r="I273" i="9"/>
  <c r="I91" i="5" a="1"/>
  <c r="I91" i="5"/>
  <c r="H119" i="9" a="1"/>
  <c r="H119" i="9"/>
  <c r="H130" i="10" a="1"/>
  <c r="H130" i="10"/>
  <c r="H302" i="5" a="1"/>
  <c r="H302" i="5"/>
  <c r="H61" i="10" a="1"/>
  <c r="H61" i="10"/>
  <c r="I293" i="9" a="1"/>
  <c r="I293" i="9"/>
  <c r="H507" i="9" a="1"/>
  <c r="H507" i="9"/>
  <c r="I445" i="9" a="1"/>
  <c r="I445" i="9"/>
  <c r="I200" i="9" a="1"/>
  <c r="I200" i="9"/>
  <c r="E8" i="13"/>
  <c r="H187" i="5" a="1"/>
  <c r="H187" i="5"/>
  <c r="I204" i="9" a="1"/>
  <c r="I204" i="9"/>
  <c r="H137" i="9" a="1"/>
  <c r="H137" i="9"/>
  <c r="H197" i="5" a="1"/>
  <c r="H197" i="5"/>
  <c r="I473" i="9" a="1"/>
  <c r="I473" i="9"/>
  <c r="H47" i="9" a="1"/>
  <c r="H47" i="9"/>
  <c r="H309" i="5" a="1"/>
  <c r="H309" i="5"/>
  <c r="I369" i="9" a="1"/>
  <c r="I369" i="9"/>
  <c r="H523" i="9" a="1"/>
  <c r="H523" i="9"/>
  <c r="I349" i="9" a="1"/>
  <c r="I349" i="9"/>
  <c r="I137" i="9" a="1"/>
  <c r="I137" i="9"/>
  <c r="I309" i="5" a="1"/>
  <c r="I309" i="5"/>
  <c r="H369" i="9" a="1"/>
  <c r="H369" i="9"/>
  <c r="I197" i="5" a="1"/>
  <c r="I197" i="5"/>
  <c r="I47" i="9" a="1"/>
  <c r="I47" i="9"/>
  <c r="H349" i="9" a="1"/>
  <c r="H349" i="9"/>
  <c r="I523" i="9" a="1"/>
  <c r="I523" i="9"/>
  <c r="H473" i="9" a="1"/>
  <c r="H473" i="9"/>
  <c r="I187" i="5" a="1"/>
  <c r="I187" i="5"/>
  <c r="H204" i="9" a="1"/>
  <c r="H204" i="9"/>
  <c r="H452" i="9" a="1"/>
  <c r="H452" i="9"/>
  <c r="H342" i="9" a="1"/>
  <c r="H342" i="9"/>
  <c r="I269" i="9" a="1"/>
  <c r="I269" i="9"/>
  <c r="G126" i="10" a="1"/>
  <c r="G126" i="10"/>
  <c r="I582" i="9" a="1"/>
  <c r="I582" i="9"/>
  <c r="G78" i="10" a="1"/>
  <c r="G78" i="10"/>
  <c r="I177" i="5" a="1"/>
  <c r="I177" i="5"/>
  <c r="H253" i="5" a="1"/>
  <c r="H253" i="5"/>
  <c r="I440" i="8" a="1"/>
  <c r="I440" i="8"/>
  <c r="H440" i="8" a="1"/>
  <c r="H440" i="8"/>
  <c r="H202" i="9" a="1"/>
  <c r="H202" i="9"/>
  <c r="H59" i="9" a="1"/>
  <c r="H59" i="9"/>
  <c r="I59" i="9" a="1"/>
  <c r="I59" i="9"/>
  <c r="H269" i="9" a="1"/>
  <c r="H269" i="9"/>
  <c r="I342" i="9" a="1"/>
  <c r="I342" i="9"/>
  <c r="I452" i="9" a="1"/>
  <c r="I452" i="9"/>
  <c r="I253" i="5" a="1"/>
  <c r="I253" i="5"/>
  <c r="H582" i="9" a="1"/>
  <c r="H582" i="9"/>
  <c r="H177" i="5" a="1"/>
  <c r="H177" i="5"/>
  <c r="I25" i="8" a="1"/>
  <c r="I25" i="8"/>
  <c r="H25" i="8" a="1"/>
  <c r="H25" i="8"/>
  <c r="H78" i="10" a="1"/>
  <c r="H78" i="10"/>
  <c r="H126" i="10" a="1"/>
  <c r="H126" i="10"/>
  <c r="I202" i="9" a="1"/>
  <c r="I202" i="9"/>
  <c r="I35" i="9" a="1"/>
  <c r="I35" i="9"/>
  <c r="H163" i="5" a="1"/>
  <c r="H163" i="5"/>
  <c r="I466" i="9" a="1"/>
  <c r="I466" i="9"/>
  <c r="I304" i="9" a="1"/>
  <c r="I304" i="9"/>
  <c r="I326" i="5" a="1"/>
  <c r="I326" i="5"/>
  <c r="H78" i="5" a="1"/>
  <c r="H78" i="5"/>
  <c r="H89" i="10" a="1"/>
  <c r="H89" i="10"/>
  <c r="H503" i="9" a="1"/>
  <c r="H503" i="9"/>
  <c r="H561" i="9" a="1"/>
  <c r="H561" i="9"/>
  <c r="H116" i="10" a="1"/>
  <c r="H116" i="10"/>
  <c r="I561" i="9" a="1"/>
  <c r="I561" i="9"/>
  <c r="H326" i="5" a="1"/>
  <c r="H326" i="5"/>
  <c r="I163" i="5" a="1"/>
  <c r="I163" i="5"/>
  <c r="H466" i="9" a="1"/>
  <c r="H466" i="9"/>
  <c r="G89" i="10" a="1"/>
  <c r="G89" i="10"/>
  <c r="H304" i="9" a="1"/>
  <c r="H304" i="9"/>
  <c r="I78" i="5" a="1"/>
  <c r="I78" i="5"/>
  <c r="H35" i="9" a="1"/>
  <c r="H35" i="9"/>
  <c r="G116" i="10" a="1"/>
  <c r="G116" i="10"/>
  <c r="I503" i="9" a="1"/>
  <c r="I503" i="9"/>
  <c r="H271" i="5" a="1"/>
  <c r="H271" i="5"/>
  <c r="H403" i="9" a="1"/>
  <c r="H403" i="9"/>
  <c r="H348" i="5" a="1"/>
  <c r="H348" i="5"/>
  <c r="H184" i="9" a="1"/>
  <c r="H184" i="9"/>
  <c r="I285" i="9" a="1"/>
  <c r="I285" i="9"/>
  <c r="I102" i="5" a="1"/>
  <c r="I102" i="5"/>
  <c r="H539" i="9" a="1"/>
  <c r="H539" i="9"/>
  <c r="I253" i="9" a="1"/>
  <c r="I253" i="9"/>
  <c r="I357" i="5" a="1"/>
  <c r="I357" i="5"/>
  <c r="I431" i="9" a="1"/>
  <c r="I431" i="9"/>
  <c r="I440" i="9" a="1"/>
  <c r="I440" i="9"/>
  <c r="I539" i="9" a="1"/>
  <c r="I539" i="9"/>
  <c r="I403" i="9" a="1"/>
  <c r="I403" i="9"/>
  <c r="H285" i="9" a="1"/>
  <c r="H285" i="9"/>
  <c r="H431" i="9" a="1"/>
  <c r="H431" i="9"/>
  <c r="I271" i="5" a="1"/>
  <c r="I271" i="5"/>
  <c r="H253" i="9" a="1"/>
  <c r="H253" i="9"/>
  <c r="H357" i="5" a="1"/>
  <c r="H357" i="5"/>
  <c r="I184" i="9" a="1"/>
  <c r="I184" i="9"/>
  <c r="I348" i="5" a="1"/>
  <c r="I348" i="5"/>
  <c r="H102" i="5" a="1"/>
  <c r="H102" i="5"/>
  <c r="H440" i="9" a="1"/>
  <c r="H440" i="9"/>
  <c r="H432" i="9" a="1"/>
  <c r="H432" i="9"/>
  <c r="I364" i="5" a="1"/>
  <c r="I364" i="5"/>
  <c r="H179" i="9" a="1"/>
  <c r="H179" i="9"/>
  <c r="H459" i="9" a="1"/>
  <c r="H459" i="9"/>
  <c r="I325" i="9" a="1"/>
  <c r="I325" i="9"/>
  <c r="H223" i="9" a="1"/>
  <c r="H223" i="9"/>
  <c r="H27" i="5" a="1"/>
  <c r="H27" i="5"/>
  <c r="H283" i="9" a="1"/>
  <c r="H283" i="9"/>
  <c r="I255" i="9" a="1"/>
  <c r="I255" i="9"/>
  <c r="H557" i="9" a="1"/>
  <c r="H557" i="9"/>
  <c r="I333" i="9" a="1"/>
  <c r="I333" i="9"/>
  <c r="I432" i="9" a="1"/>
  <c r="I432" i="9"/>
  <c r="H364" i="5" a="1"/>
  <c r="H364" i="5"/>
  <c r="I557" i="9" a="1"/>
  <c r="I557" i="9"/>
  <c r="H255" i="9" a="1"/>
  <c r="H255" i="9"/>
  <c r="I179" i="9" a="1"/>
  <c r="I179" i="9"/>
  <c r="H333" i="9" a="1"/>
  <c r="H333" i="9"/>
  <c r="I459" i="9" a="1"/>
  <c r="I459" i="9"/>
  <c r="I223" i="9" a="1"/>
  <c r="I223" i="9"/>
  <c r="I27" i="5" a="1"/>
  <c r="I27" i="5"/>
  <c r="H325" i="9" a="1"/>
  <c r="H325" i="9"/>
  <c r="I283" i="9" a="1"/>
  <c r="I283" i="9"/>
  <c r="I167" i="9" a="1"/>
  <c r="I167" i="9"/>
  <c r="H334" i="9" a="1"/>
  <c r="H334" i="9"/>
  <c r="H287" i="9" a="1"/>
  <c r="H287" i="9"/>
  <c r="I284" i="9" a="1"/>
  <c r="I284" i="9"/>
  <c r="H166" i="10" a="1"/>
  <c r="H166" i="10"/>
  <c r="I538" i="9" a="1"/>
  <c r="I538" i="9"/>
  <c r="H260" i="5" a="1"/>
  <c r="H260" i="5"/>
  <c r="H67" i="10" a="1"/>
  <c r="H67" i="10"/>
  <c r="I297" i="9" a="1"/>
  <c r="I297" i="9"/>
  <c r="I373" i="9" a="1"/>
  <c r="I373" i="9"/>
  <c r="I334" i="9" a="1"/>
  <c r="I334" i="9"/>
  <c r="G166" i="10" a="1"/>
  <c r="G166" i="10"/>
  <c r="G67" i="10" a="1"/>
  <c r="G67" i="10"/>
  <c r="H167" i="9" a="1"/>
  <c r="H167" i="9"/>
  <c r="I260" i="5" a="1"/>
  <c r="I260" i="5"/>
  <c r="I287" i="9" a="1"/>
  <c r="I287" i="9"/>
  <c r="H373" i="9" a="1"/>
  <c r="H373" i="9"/>
  <c r="H284" i="9" a="1"/>
  <c r="H284" i="9"/>
  <c r="H538" i="9" a="1"/>
  <c r="H538" i="9"/>
  <c r="H297" i="9" a="1"/>
  <c r="H297" i="9"/>
  <c r="I487" i="9" a="1"/>
  <c r="I487" i="9"/>
  <c r="H586" i="9" a="1"/>
  <c r="H586" i="9"/>
  <c r="H81" i="9" a="1"/>
  <c r="H81" i="9"/>
  <c r="H197" i="9" a="1"/>
  <c r="H197" i="9"/>
  <c r="H145" i="10" a="1"/>
  <c r="H145" i="10"/>
  <c r="I573" i="9" a="1"/>
  <c r="I573" i="9"/>
  <c r="H119" i="5" a="1"/>
  <c r="H119" i="5"/>
  <c r="H476" i="9" a="1"/>
  <c r="H476" i="9"/>
  <c r="H370" i="9" a="1"/>
  <c r="H370" i="9"/>
  <c r="G2" i="6" a="1"/>
  <c r="G2" i="6"/>
  <c r="I476" i="9" a="1"/>
  <c r="I476" i="9"/>
  <c r="H573" i="9" a="1"/>
  <c r="H573" i="9"/>
  <c r="H2" i="6" a="1"/>
  <c r="H2" i="6"/>
  <c r="H487" i="9" a="1"/>
  <c r="H487" i="9"/>
  <c r="I197" i="9" a="1"/>
  <c r="I197" i="9"/>
  <c r="I370" i="9" a="1"/>
  <c r="I370" i="9"/>
  <c r="I81" i="9" a="1"/>
  <c r="I81" i="9"/>
  <c r="G145" i="10" a="1"/>
  <c r="G145" i="10"/>
  <c r="I586" i="9" a="1"/>
  <c r="I586" i="9"/>
  <c r="I119" i="5" a="1"/>
  <c r="I119" i="5"/>
  <c r="H290" i="9" a="1"/>
  <c r="H290" i="9"/>
  <c r="H199" i="5" a="1"/>
  <c r="H199" i="5"/>
  <c r="I511" i="9" a="1"/>
  <c r="I511" i="9"/>
  <c r="H95" i="10" a="1"/>
  <c r="H95" i="10"/>
  <c r="H391" i="9" a="1"/>
  <c r="H391" i="9"/>
  <c r="H210" i="9" a="1"/>
  <c r="H210" i="9"/>
  <c r="I7" i="9" a="1"/>
  <c r="I7" i="9"/>
  <c r="I240" i="9" a="1"/>
  <c r="I240" i="9"/>
  <c r="I285" i="5" a="1"/>
  <c r="I285" i="5"/>
  <c r="H54" i="10" a="1"/>
  <c r="H54" i="10"/>
  <c r="G39" i="10" a="1"/>
  <c r="G39" i="10"/>
  <c r="H511" i="9" a="1"/>
  <c r="H511" i="9"/>
  <c r="H285" i="5" a="1"/>
  <c r="H285" i="5"/>
  <c r="I99" i="8" a="1"/>
  <c r="I99" i="8"/>
  <c r="H99" i="8" a="1"/>
  <c r="H99" i="8"/>
  <c r="H240" i="9" a="1"/>
  <c r="H240" i="9"/>
  <c r="I391" i="9" a="1"/>
  <c r="I391" i="9"/>
  <c r="H7" i="9" a="1"/>
  <c r="H7" i="9"/>
  <c r="H39" i="10" a="1"/>
  <c r="H39" i="10"/>
  <c r="G54" i="10" a="1"/>
  <c r="G54" i="10"/>
  <c r="I290" i="9" a="1"/>
  <c r="I290" i="9"/>
  <c r="I199" i="5" a="1"/>
  <c r="I199" i="5"/>
  <c r="I210" i="9" a="1"/>
  <c r="I210" i="9"/>
  <c r="G95" i="10" a="1"/>
  <c r="G95" i="10"/>
  <c r="I311" i="9" a="1"/>
  <c r="I311" i="9"/>
  <c r="H28" i="10" a="1"/>
  <c r="H28" i="10"/>
  <c r="H220" i="5" a="1"/>
  <c r="H220" i="5"/>
  <c r="H372" i="9" a="1"/>
  <c r="H372" i="9"/>
  <c r="I392" i="9" a="1"/>
  <c r="I392" i="9"/>
  <c r="H83" i="9" a="1"/>
  <c r="H83" i="9"/>
  <c r="H147" i="5" a="1"/>
  <c r="H147" i="5"/>
  <c r="H383" i="5" a="1"/>
  <c r="H383" i="5"/>
  <c r="I129" i="9" a="1"/>
  <c r="I129" i="9"/>
  <c r="H109" i="9" a="1"/>
  <c r="H109" i="9"/>
  <c r="H448" i="9" a="1"/>
  <c r="H448" i="9"/>
  <c r="H392" i="9" a="1"/>
  <c r="H392" i="9"/>
  <c r="I83" i="9" a="1"/>
  <c r="I83" i="9"/>
  <c r="I147" i="5" a="1"/>
  <c r="I147" i="5"/>
  <c r="I372" i="9" a="1"/>
  <c r="I372" i="9"/>
  <c r="H129" i="9" a="1"/>
  <c r="H129" i="9"/>
  <c r="I448" i="9" a="1"/>
  <c r="I448" i="9"/>
  <c r="I383" i="5" a="1"/>
  <c r="I383" i="5"/>
  <c r="H311" i="9" a="1"/>
  <c r="H311" i="9"/>
  <c r="I220" i="5" a="1"/>
  <c r="I220" i="5"/>
  <c r="G28" i="10" a="1"/>
  <c r="G28" i="10"/>
  <c r="I109" i="9" a="1"/>
  <c r="I109" i="9"/>
  <c r="H105" i="9" a="1"/>
  <c r="H105" i="9"/>
  <c r="H344" i="9" a="1"/>
  <c r="H344" i="9"/>
  <c r="H74" i="10" a="1"/>
  <c r="H74" i="10"/>
  <c r="H185" i="9" a="1"/>
  <c r="H185" i="9"/>
  <c r="G6" i="10" a="1"/>
  <c r="G6" i="10"/>
  <c r="H210" i="5" a="1"/>
  <c r="H210" i="5"/>
  <c r="H124" i="10" a="1"/>
  <c r="H124" i="10"/>
  <c r="I104" i="9" a="1"/>
  <c r="I104" i="9"/>
  <c r="I574" i="9" a="1"/>
  <c r="I574" i="9"/>
  <c r="H165" i="9" a="1"/>
  <c r="H165" i="9"/>
  <c r="G124" i="10" a="1"/>
  <c r="G124" i="10"/>
  <c r="I165" i="9" a="1"/>
  <c r="I165" i="9"/>
  <c r="H104" i="9" a="1"/>
  <c r="H104" i="9"/>
  <c r="I210" i="5" a="1"/>
  <c r="I210" i="5"/>
  <c r="H6" i="10" a="1"/>
  <c r="H6" i="10"/>
  <c r="H574" i="9" a="1"/>
  <c r="H574" i="9"/>
  <c r="I185" i="9" a="1"/>
  <c r="I185" i="9"/>
  <c r="G74" i="10" a="1"/>
  <c r="G74" i="10"/>
  <c r="I344" i="9" a="1"/>
  <c r="I344" i="9"/>
  <c r="I105" i="9" a="1"/>
  <c r="I105" i="9"/>
  <c r="G171" i="10" a="1"/>
  <c r="G171" i="10"/>
  <c r="H583" i="9" a="1"/>
  <c r="H583" i="9"/>
  <c r="I196" i="5" a="1"/>
  <c r="I196" i="5"/>
  <c r="I199" i="9" a="1"/>
  <c r="I199" i="9"/>
  <c r="I318" i="5" a="1"/>
  <c r="I318" i="5"/>
  <c r="H334" i="5" a="1"/>
  <c r="H334" i="5"/>
  <c r="H8" i="9" a="1"/>
  <c r="H8" i="9"/>
  <c r="G153" i="10" a="1"/>
  <c r="G153" i="10"/>
  <c r="H160" i="5" a="1"/>
  <c r="H160" i="5"/>
  <c r="H180" i="10" a="1"/>
  <c r="H180" i="10"/>
  <c r="H196" i="5" a="1"/>
  <c r="H196" i="5"/>
  <c r="I12" i="8" a="1"/>
  <c r="I12" i="8"/>
  <c r="H12" i="8" a="1"/>
  <c r="H12" i="8"/>
  <c r="I334" i="5" a="1"/>
  <c r="I334" i="5"/>
  <c r="G180" i="10" a="1"/>
  <c r="G180" i="10"/>
  <c r="H171" i="10" a="1"/>
  <c r="H171" i="10"/>
  <c r="I583" i="9" a="1"/>
  <c r="I583" i="9"/>
  <c r="H199" i="9" a="1"/>
  <c r="H199" i="9"/>
  <c r="I160" i="5" a="1"/>
  <c r="I160" i="5"/>
  <c r="H153" i="10" a="1"/>
  <c r="H153" i="10"/>
  <c r="H318" i="5" a="1"/>
  <c r="H318" i="5"/>
  <c r="I8" i="9" a="1"/>
  <c r="I8" i="9"/>
  <c r="I397" i="9" a="1"/>
  <c r="I397" i="9"/>
  <c r="H49" i="10" a="1"/>
  <c r="H49" i="10"/>
  <c r="H236" i="9" a="1"/>
  <c r="H236" i="9"/>
  <c r="G103" i="10" a="1"/>
  <c r="G103" i="10"/>
  <c r="I112" i="5" a="1"/>
  <c r="I112" i="5"/>
  <c r="I265" i="9" a="1"/>
  <c r="I265" i="9"/>
  <c r="I500" i="9" a="1"/>
  <c r="I500" i="9"/>
  <c r="H14" i="5" a="1"/>
  <c r="H14" i="5"/>
  <c r="H18" i="10" a="1"/>
  <c r="H18" i="10"/>
  <c r="I367" i="5" a="1"/>
  <c r="I367" i="5"/>
  <c r="G49" i="10" a="1"/>
  <c r="G49" i="10"/>
  <c r="H112" i="5" a="1"/>
  <c r="H112" i="5"/>
  <c r="H367" i="5" a="1"/>
  <c r="H367" i="5"/>
  <c r="H500" i="9" a="1"/>
  <c r="H500" i="9"/>
  <c r="H265" i="9" a="1"/>
  <c r="H265" i="9"/>
  <c r="H103" i="10" a="1"/>
  <c r="H103" i="10"/>
  <c r="I14" i="5" a="1"/>
  <c r="I14" i="5"/>
  <c r="I236" i="9" a="1"/>
  <c r="I236" i="9"/>
  <c r="G18" i="10" a="1"/>
  <c r="G18" i="10"/>
  <c r="H397" i="9" a="1"/>
  <c r="H397" i="9"/>
  <c r="I580" i="9" a="1"/>
  <c r="I580" i="9"/>
  <c r="G117" i="10" a="1"/>
  <c r="G117" i="10"/>
  <c r="H48" i="5" a="1"/>
  <c r="H48" i="5"/>
  <c r="G147" i="10" a="1"/>
  <c r="G147" i="10"/>
  <c r="H287" i="5" a="1"/>
  <c r="H287" i="5"/>
  <c r="G68" i="10" a="1"/>
  <c r="G68" i="10"/>
  <c r="H560" i="9" a="1"/>
  <c r="H560" i="9"/>
  <c r="H208" i="5" a="1"/>
  <c r="H208" i="5"/>
  <c r="H183" i="10" a="1"/>
  <c r="H183" i="10"/>
  <c r="I594" i="9" a="1"/>
  <c r="I594" i="9"/>
  <c r="H594" i="9" a="1"/>
  <c r="H594" i="9"/>
  <c r="I208" i="5" a="1"/>
  <c r="I208" i="5"/>
  <c r="H580" i="9" a="1"/>
  <c r="H580" i="9"/>
  <c r="I48" i="5" a="1"/>
  <c r="I48" i="5"/>
  <c r="H68" i="10" a="1"/>
  <c r="H68" i="10"/>
  <c r="H117" i="10" a="1"/>
  <c r="H117" i="10"/>
  <c r="I287" i="5" a="1"/>
  <c r="I287" i="5"/>
  <c r="I560" i="9" a="1"/>
  <c r="I560" i="9"/>
  <c r="H147" i="10" a="1"/>
  <c r="H147" i="10"/>
  <c r="G183" i="10" a="1"/>
  <c r="G183" i="10"/>
  <c r="H569" i="9" a="1"/>
  <c r="H569" i="9"/>
  <c r="I151" i="5" a="1"/>
  <c r="I151" i="5"/>
  <c r="I19" i="9" a="1"/>
  <c r="I19" i="9"/>
  <c r="H592" i="9" a="1"/>
  <c r="H592" i="9"/>
  <c r="I563" i="9" a="1"/>
  <c r="I563" i="9"/>
  <c r="G179" i="10" a="1"/>
  <c r="G179" i="10"/>
  <c r="I22" i="9" a="1"/>
  <c r="I22" i="9"/>
  <c r="I263" i="5" a="1"/>
  <c r="I263" i="5"/>
  <c r="I328" i="9" a="1"/>
  <c r="I328" i="9"/>
  <c r="H328" i="9" a="1"/>
  <c r="H328" i="9"/>
  <c r="H22" i="9" a="1"/>
  <c r="H22" i="9"/>
  <c r="I592" i="9" a="1"/>
  <c r="I592" i="9"/>
  <c r="I569" i="9" a="1"/>
  <c r="I569" i="9"/>
  <c r="H151" i="5" a="1"/>
  <c r="H151" i="5"/>
  <c r="I41" i="8" a="1"/>
  <c r="I41" i="8"/>
  <c r="H41" i="8" a="1"/>
  <c r="H41" i="8"/>
  <c r="H263" i="5" a="1"/>
  <c r="H263" i="5"/>
  <c r="H19" i="9" a="1"/>
  <c r="H19" i="9"/>
  <c r="H179" i="10" a="1"/>
  <c r="H179" i="10"/>
  <c r="H563" i="9" a="1"/>
  <c r="H563" i="9"/>
  <c r="E11" i="13"/>
  <c r="H341" i="5" a="1"/>
  <c r="H341" i="5"/>
  <c r="H40" i="9" a="1"/>
  <c r="H40" i="9"/>
  <c r="G108" i="10" a="1"/>
  <c r="G108" i="10"/>
  <c r="I165" i="5" a="1"/>
  <c r="I165" i="5"/>
  <c r="I410" i="9" a="1"/>
  <c r="I410" i="9"/>
  <c r="I158" i="5" a="1"/>
  <c r="I158" i="5"/>
  <c r="I149" i="9" a="1"/>
  <c r="I149" i="9"/>
  <c r="H120" i="9" a="1"/>
  <c r="H120" i="9"/>
  <c r="G45" i="10" a="1"/>
  <c r="G45" i="10"/>
  <c r="H182" i="5" a="1"/>
  <c r="H182" i="5"/>
  <c r="I463" i="8" a="1"/>
  <c r="I463" i="8"/>
  <c r="H463" i="8" a="1"/>
  <c r="H463" i="8"/>
  <c r="I311" i="5" a="1"/>
  <c r="I311" i="5"/>
  <c r="I120" i="9" a="1"/>
  <c r="I120" i="9"/>
  <c r="H311" i="5" a="1"/>
  <c r="H311" i="5"/>
  <c r="H108" i="10" a="1"/>
  <c r="H108" i="10"/>
  <c r="H165" i="5" a="1"/>
  <c r="H165" i="5"/>
  <c r="H410" i="9" a="1"/>
  <c r="H410" i="9"/>
  <c r="H158" i="5" a="1"/>
  <c r="H158" i="5"/>
  <c r="I341" i="5" a="1"/>
  <c r="I341" i="5"/>
  <c r="H149" i="9" a="1"/>
  <c r="H149" i="9"/>
  <c r="I40" i="9" a="1"/>
  <c r="I40" i="9"/>
  <c r="I182" i="5" a="1"/>
  <c r="I182" i="5"/>
  <c r="H45" i="10" a="1"/>
  <c r="H45" i="10"/>
  <c r="H454" i="9" a="1"/>
  <c r="H454" i="9"/>
  <c r="H140" i="5" a="1"/>
  <c r="H140" i="5"/>
  <c r="I175" i="8" a="1"/>
  <c r="I175" i="8"/>
  <c r="H175" i="8" a="1"/>
  <c r="H175" i="8"/>
  <c r="I92" i="9" a="1"/>
  <c r="I92" i="9"/>
  <c r="H241" i="9" a="1"/>
  <c r="H241" i="9"/>
  <c r="I470" i="9" a="1"/>
  <c r="I470" i="9"/>
  <c r="H406" i="9" a="1"/>
  <c r="H406" i="9"/>
  <c r="I394" i="9" a="1"/>
  <c r="I394" i="9"/>
  <c r="G165" i="10" a="1"/>
  <c r="G165" i="10"/>
  <c r="H128" i="5" a="1"/>
  <c r="H128" i="5"/>
  <c r="H51" i="9" a="1"/>
  <c r="H51" i="9"/>
  <c r="H270" i="5" a="1"/>
  <c r="H270" i="5"/>
  <c r="I241" i="9" a="1"/>
  <c r="I241" i="9"/>
  <c r="I51" i="9" a="1"/>
  <c r="I51" i="9"/>
  <c r="I270" i="5" a="1"/>
  <c r="I270" i="5"/>
  <c r="I454" i="9" a="1"/>
  <c r="I454" i="9"/>
  <c r="I406" i="9" a="1"/>
  <c r="I406" i="9"/>
  <c r="H394" i="9" a="1"/>
  <c r="H394" i="9"/>
  <c r="I128" i="5" a="1"/>
  <c r="I128" i="5"/>
  <c r="H165" i="10" a="1"/>
  <c r="H165" i="10"/>
  <c r="H470" i="9" a="1"/>
  <c r="H470" i="9"/>
  <c r="I140" i="5" a="1"/>
  <c r="I140" i="5"/>
  <c r="H92" i="9" a="1"/>
  <c r="H92" i="9"/>
  <c r="H242" i="5" a="1"/>
  <c r="H242" i="5"/>
  <c r="I407" i="9" a="1"/>
  <c r="I407" i="9"/>
  <c r="I246" i="9" a="1"/>
  <c r="I246" i="9"/>
  <c r="I234" i="5" a="1"/>
  <c r="I234" i="5"/>
  <c r="H576" i="9" a="1"/>
  <c r="H576" i="9"/>
  <c r="H70" i="5" a="1"/>
  <c r="H70" i="5"/>
  <c r="H259" i="9" a="1"/>
  <c r="H259" i="9"/>
  <c r="H170" i="5" a="1"/>
  <c r="H170" i="5"/>
  <c r="I227" i="9" a="1"/>
  <c r="I227" i="9"/>
  <c r="I5" i="5" a="1"/>
  <c r="I5" i="5"/>
  <c r="I258" i="9" a="1"/>
  <c r="I258" i="9"/>
  <c r="I388" i="9" a="1"/>
  <c r="I388" i="9"/>
  <c r="H256" i="9" a="1"/>
  <c r="H256" i="9"/>
  <c r="H227" i="9" a="1"/>
  <c r="H227" i="9"/>
  <c r="H407" i="9" a="1"/>
  <c r="H407" i="9"/>
  <c r="I242" i="5" a="1"/>
  <c r="I242" i="5"/>
  <c r="I576" i="9" a="1"/>
  <c r="I576" i="9"/>
  <c r="I70" i="5" a="1"/>
  <c r="I70" i="5"/>
  <c r="H258" i="9" a="1"/>
  <c r="H258" i="9"/>
  <c r="H5" i="5" a="1"/>
  <c r="H5" i="5"/>
  <c r="I259" i="9" a="1"/>
  <c r="I259" i="9"/>
  <c r="I170" i="5" a="1"/>
  <c r="I170" i="5"/>
  <c r="H246" i="9" a="1"/>
  <c r="H246" i="9"/>
  <c r="H234" i="5" a="1"/>
  <c r="H234" i="5"/>
  <c r="H388" i="9" a="1"/>
  <c r="H388" i="9"/>
  <c r="I256" i="9" a="1"/>
  <c r="I256" i="9"/>
  <c r="I113" i="5" a="1"/>
  <c r="I113" i="5"/>
  <c r="H587" i="9" a="1"/>
  <c r="H587" i="9"/>
  <c r="H76" i="9" a="1"/>
  <c r="H76" i="9"/>
  <c r="I578" i="9" a="1"/>
  <c r="I578" i="9"/>
  <c r="G85" i="10" a="1"/>
  <c r="G85" i="10"/>
  <c r="I10" i="5" a="1"/>
  <c r="I10" i="5"/>
  <c r="I175" i="9" a="1"/>
  <c r="I175" i="9"/>
  <c r="I521" i="9" a="1"/>
  <c r="I521" i="9"/>
  <c r="H329" i="9" a="1"/>
  <c r="H329" i="9"/>
  <c r="H319" i="5" a="1"/>
  <c r="H319" i="5"/>
  <c r="I556" i="9" a="1"/>
  <c r="I556" i="9"/>
  <c r="H578" i="9" a="1"/>
  <c r="H578" i="9"/>
  <c r="H85" i="10" a="1"/>
  <c r="H85" i="10"/>
  <c r="H175" i="9" a="1"/>
  <c r="H175" i="9"/>
  <c r="I329" i="9" a="1"/>
  <c r="I329" i="9"/>
  <c r="I319" i="5" a="1"/>
  <c r="I319" i="5"/>
  <c r="H521" i="9" a="1"/>
  <c r="H521" i="9"/>
  <c r="I587" i="9" a="1"/>
  <c r="I587" i="9"/>
  <c r="H113" i="5" a="1"/>
  <c r="H113" i="5"/>
  <c r="H10" i="5" a="1"/>
  <c r="H10" i="5"/>
  <c r="H556" i="9" a="1"/>
  <c r="H556" i="9"/>
  <c r="I76" i="9" a="1"/>
  <c r="I76" i="9"/>
  <c r="H21" i="9" a="1"/>
  <c r="H21" i="9"/>
  <c r="H153" i="5" a="1"/>
  <c r="H153" i="5"/>
  <c r="I442" i="8" a="1"/>
  <c r="I442" i="8"/>
  <c r="H442" i="8" a="1"/>
  <c r="H442" i="8"/>
  <c r="G73" i="10" a="1"/>
  <c r="G73" i="10"/>
  <c r="I525" i="9" a="1"/>
  <c r="I525" i="9"/>
  <c r="H338" i="9" a="1"/>
  <c r="H338" i="9"/>
  <c r="H116" i="9" a="1"/>
  <c r="H116" i="9"/>
  <c r="I339" i="5" a="1"/>
  <c r="I339" i="5"/>
  <c r="I200" i="5" a="1"/>
  <c r="I200" i="5"/>
  <c r="G17" i="10" a="1"/>
  <c r="G17" i="10"/>
  <c r="H41" i="10" a="1"/>
  <c r="H41" i="10"/>
  <c r="I338" i="9" a="1"/>
  <c r="I338" i="9"/>
  <c r="H200" i="5" a="1"/>
  <c r="H200" i="5"/>
  <c r="I153" i="5" a="1"/>
  <c r="I153" i="5"/>
  <c r="I21" i="9" a="1"/>
  <c r="I21" i="9"/>
  <c r="I116" i="9" a="1"/>
  <c r="I116" i="9"/>
  <c r="G41" i="10" a="1"/>
  <c r="G41" i="10"/>
  <c r="H17" i="10" a="1"/>
  <c r="H17" i="10"/>
  <c r="H339" i="5" a="1"/>
  <c r="H339" i="5"/>
  <c r="H73" i="10" a="1"/>
  <c r="H73" i="10"/>
  <c r="H525" i="9" a="1"/>
  <c r="H525" i="9"/>
  <c r="H7" i="5" a="1"/>
  <c r="H7" i="5"/>
  <c r="I551" i="9" a="1"/>
  <c r="I551" i="9"/>
  <c r="H401" i="9" a="1"/>
  <c r="H401" i="9"/>
  <c r="I416" i="9" a="1"/>
  <c r="I416" i="9"/>
  <c r="H533" i="9" a="1"/>
  <c r="H533" i="9"/>
  <c r="H365" i="5" a="1"/>
  <c r="H365" i="5"/>
  <c r="G50" i="10" a="1"/>
  <c r="G50" i="10"/>
  <c r="I90" i="9" a="1"/>
  <c r="I90" i="9"/>
  <c r="I20" i="5" a="1"/>
  <c r="I20" i="5"/>
  <c r="H193" i="9" a="1"/>
  <c r="H193" i="9"/>
  <c r="I305" i="9" a="1"/>
  <c r="I305" i="9"/>
  <c r="I533" i="9" a="1"/>
  <c r="I533" i="9"/>
  <c r="I365" i="5" a="1"/>
  <c r="I365" i="5"/>
  <c r="I401" i="9" a="1"/>
  <c r="I401" i="9"/>
  <c r="H305" i="9" a="1"/>
  <c r="H305" i="9"/>
  <c r="I193" i="9" a="1"/>
  <c r="I193" i="9"/>
  <c r="H416" i="9" a="1"/>
  <c r="H416" i="9"/>
  <c r="H90" i="9" a="1"/>
  <c r="H90" i="9"/>
  <c r="H50" i="10" a="1"/>
  <c r="H50" i="10"/>
  <c r="H551" i="9" a="1"/>
  <c r="H551" i="9"/>
  <c r="H20" i="5" a="1"/>
  <c r="H20" i="5"/>
  <c r="I7" i="5" a="1"/>
  <c r="I7" i="5"/>
  <c r="I376" i="5" a="1"/>
  <c r="I376" i="5"/>
  <c r="I395" i="9" a="1"/>
  <c r="I395" i="9"/>
  <c r="H161" i="9" a="1"/>
  <c r="H161" i="9"/>
  <c r="H257" i="9" a="1"/>
  <c r="H257" i="9"/>
  <c r="H110" i="9" a="1"/>
  <c r="H110" i="9"/>
  <c r="I91" i="9" a="1"/>
  <c r="I91" i="9"/>
  <c r="I168" i="5" a="1"/>
  <c r="I168" i="5"/>
  <c r="I461" i="9" a="1"/>
  <c r="I461" i="9"/>
  <c r="H368" i="5" a="1"/>
  <c r="H368" i="5"/>
  <c r="H168" i="5" a="1"/>
  <c r="H168" i="5"/>
  <c r="I257" i="9" a="1"/>
  <c r="I257" i="9"/>
  <c r="I368" i="5" a="1"/>
  <c r="I368" i="5"/>
  <c r="H461" i="9" a="1"/>
  <c r="H461" i="9"/>
  <c r="I110" i="9" a="1"/>
  <c r="I110" i="9"/>
  <c r="H395" i="9" a="1"/>
  <c r="H395" i="9"/>
  <c r="H376" i="5" a="1"/>
  <c r="H376" i="5"/>
  <c r="I161" i="9" a="1"/>
  <c r="I161" i="9"/>
  <c r="H91" i="9" a="1"/>
  <c r="H91" i="9"/>
  <c r="H54" i="9" a="1"/>
  <c r="H54" i="9"/>
  <c r="I333" i="5" a="1"/>
  <c r="I333" i="5"/>
  <c r="H437" i="9" a="1"/>
  <c r="H437" i="9"/>
  <c r="H110" i="5" a="1"/>
  <c r="H110" i="5"/>
  <c r="G46" i="10" a="1"/>
  <c r="G46" i="10"/>
  <c r="H56" i="5" a="1"/>
  <c r="H56" i="5"/>
  <c r="H295" i="5" a="1"/>
  <c r="H295" i="5"/>
  <c r="H506" i="9" a="1"/>
  <c r="H506" i="9"/>
  <c r="I172" i="5" a="1"/>
  <c r="I172" i="5"/>
  <c r="H116" i="5" a="1"/>
  <c r="H116" i="5"/>
  <c r="H421" i="9" a="1"/>
  <c r="H421" i="9"/>
  <c r="I295" i="5" a="1"/>
  <c r="I295" i="5"/>
  <c r="H172" i="5" a="1"/>
  <c r="H172" i="5"/>
  <c r="I506" i="9" a="1"/>
  <c r="I506" i="9"/>
  <c r="I421" i="9" a="1"/>
  <c r="I421" i="9"/>
  <c r="H333" i="5" a="1"/>
  <c r="H333" i="5"/>
  <c r="H46" i="10" a="1"/>
  <c r="H46" i="10"/>
  <c r="I116" i="5" a="1"/>
  <c r="I116" i="5"/>
  <c r="I437" i="9" a="1"/>
  <c r="I437" i="9"/>
  <c r="I110" i="5" a="1"/>
  <c r="I110" i="5"/>
  <c r="I54" i="9" a="1"/>
  <c r="I54" i="9"/>
  <c r="I56" i="5" a="1"/>
  <c r="I56" i="5"/>
  <c r="I156" i="9" a="1"/>
  <c r="I156" i="9"/>
  <c r="H68" i="9" a="1"/>
  <c r="H68" i="9"/>
  <c r="H277" i="5" a="1"/>
  <c r="H277" i="5"/>
  <c r="I347" i="9" a="1"/>
  <c r="I347" i="9"/>
  <c r="I231" i="5" a="1"/>
  <c r="I231" i="5"/>
  <c r="G177" i="10" a="1"/>
  <c r="G177" i="10"/>
  <c r="H214" i="5" a="1"/>
  <c r="H214" i="5"/>
  <c r="H32" i="10" a="1"/>
  <c r="H32" i="10"/>
  <c r="I212" i="5" a="1"/>
  <c r="I212" i="5"/>
  <c r="G19" i="10" a="1"/>
  <c r="G19" i="10"/>
  <c r="I541" i="9" a="1"/>
  <c r="I541" i="9"/>
  <c r="G32" i="10" a="1"/>
  <c r="G32" i="10"/>
  <c r="H347" i="9" a="1"/>
  <c r="H347" i="9"/>
  <c r="H231" i="5" a="1"/>
  <c r="H231" i="5"/>
  <c r="I214" i="5" a="1"/>
  <c r="I214" i="5"/>
  <c r="H19" i="10" a="1"/>
  <c r="H19" i="10"/>
  <c r="H212" i="5" a="1"/>
  <c r="H212" i="5"/>
  <c r="I365" i="8" a="1"/>
  <c r="I365" i="8"/>
  <c r="H365" i="8" a="1"/>
  <c r="H365" i="8"/>
  <c r="I277" i="5" a="1"/>
  <c r="I277" i="5"/>
  <c r="H541" i="9" a="1"/>
  <c r="H541" i="9"/>
  <c r="H156" i="9" a="1"/>
  <c r="H156" i="9"/>
  <c r="H177" i="10" a="1"/>
  <c r="H177" i="10"/>
  <c r="I68" i="9" a="1"/>
  <c r="I68" i="9"/>
  <c r="H308" i="5" a="1"/>
  <c r="H308" i="5"/>
  <c r="I206" i="9" a="1"/>
  <c r="I206" i="9"/>
  <c r="I345" i="5" a="1"/>
  <c r="I345" i="5"/>
  <c r="I336" i="9" a="1"/>
  <c r="I336" i="9"/>
  <c r="I181" i="9" a="1"/>
  <c r="I181" i="9"/>
  <c r="I101" i="5" a="1"/>
  <c r="I101" i="5"/>
  <c r="I379" i="5" a="1"/>
  <c r="I379" i="5"/>
  <c r="H98" i="9" a="1"/>
  <c r="H98" i="9"/>
  <c r="H190" i="9" a="1"/>
  <c r="H190" i="9"/>
  <c r="I18" i="9" a="1"/>
  <c r="I18" i="9"/>
  <c r="I98" i="9" a="1"/>
  <c r="I98" i="9"/>
  <c r="G142" i="10" a="1"/>
  <c r="G142" i="10"/>
  <c r="H379" i="5" a="1"/>
  <c r="H379" i="5"/>
  <c r="H336" i="9" a="1"/>
  <c r="H336" i="9"/>
  <c r="H18" i="9" a="1"/>
  <c r="H18" i="9"/>
  <c r="I190" i="9" a="1"/>
  <c r="I190" i="9"/>
  <c r="H142" i="10" a="1"/>
  <c r="H142" i="10"/>
  <c r="H181" i="9" a="1"/>
  <c r="H181" i="9"/>
  <c r="I308" i="5" a="1"/>
  <c r="I308" i="5"/>
  <c r="H206" i="9" a="1"/>
  <c r="H206" i="9"/>
  <c r="H345" i="5" a="1"/>
  <c r="H345" i="5"/>
  <c r="H101" i="5" a="1"/>
  <c r="H101" i="5"/>
  <c r="H166" i="9" a="1"/>
  <c r="H166" i="9"/>
  <c r="H152" i="9" a="1"/>
  <c r="H152" i="9"/>
  <c r="H127" i="9" a="1"/>
  <c r="H127" i="9"/>
  <c r="H486" i="9" a="1"/>
  <c r="H486" i="9"/>
  <c r="I356" i="5" a="1"/>
  <c r="I356" i="5"/>
  <c r="H384" i="5" a="1"/>
  <c r="H384" i="5"/>
  <c r="H288" i="9" a="1"/>
  <c r="H288" i="9"/>
  <c r="I310" i="9" a="1"/>
  <c r="I310" i="9"/>
  <c r="H14" i="10" a="1"/>
  <c r="H14" i="10"/>
  <c r="H336" i="5" a="1"/>
  <c r="H336" i="5"/>
  <c r="I288" i="9" a="1"/>
  <c r="I288" i="9"/>
  <c r="I152" i="9" a="1"/>
  <c r="I152" i="9"/>
  <c r="I166" i="9" a="1"/>
  <c r="I166" i="9"/>
  <c r="I486" i="9" a="1"/>
  <c r="I486" i="9"/>
  <c r="I127" i="9" a="1"/>
  <c r="I127" i="9"/>
  <c r="I336" i="5" a="1"/>
  <c r="I336" i="5"/>
  <c r="H356" i="5" a="1"/>
  <c r="H356" i="5"/>
  <c r="H310" i="9" a="1"/>
  <c r="H310" i="9"/>
  <c r="I384" i="5" a="1"/>
  <c r="I384" i="5"/>
  <c r="G14" i="10" a="1"/>
  <c r="G14" i="10"/>
  <c r="H147" i="9" a="1"/>
  <c r="H147" i="9"/>
  <c r="I132" i="9" a="1"/>
  <c r="I132" i="9"/>
  <c r="G109" i="10" a="1"/>
  <c r="G109" i="10"/>
  <c r="H2" i="10" a="1"/>
  <c r="H2" i="10"/>
  <c r="H335" i="9" a="1"/>
  <c r="H335" i="9"/>
  <c r="H114" i="5" a="1"/>
  <c r="H114" i="5"/>
  <c r="G129" i="10" a="1"/>
  <c r="G129" i="10"/>
  <c r="H537" i="9" a="1"/>
  <c r="H537" i="9"/>
  <c r="H75" i="5" a="1"/>
  <c r="H75" i="5"/>
  <c r="H107" i="5" a="1"/>
  <c r="H107" i="5"/>
  <c r="H300" i="5" a="1"/>
  <c r="H300" i="5"/>
  <c r="I300" i="5" a="1"/>
  <c r="I300" i="5"/>
  <c r="H129" i="10" a="1"/>
  <c r="H129" i="10"/>
  <c r="I147" i="9" a="1"/>
  <c r="I147" i="9"/>
  <c r="H109" i="10" a="1"/>
  <c r="H109" i="10"/>
  <c r="H132" i="9" a="1"/>
  <c r="H132" i="9"/>
  <c r="I107" i="5" a="1"/>
  <c r="I107" i="5"/>
  <c r="I537" i="9" a="1"/>
  <c r="I537" i="9"/>
  <c r="I335" i="9" a="1"/>
  <c r="I335" i="9"/>
  <c r="I114" i="5" a="1"/>
  <c r="I114" i="5"/>
  <c r="G2" i="10" a="1"/>
  <c r="G2" i="10"/>
  <c r="I75" i="5" a="1"/>
  <c r="I75" i="5"/>
  <c r="H235" i="9" a="1"/>
  <c r="H235" i="9"/>
  <c r="H307" i="5" a="1"/>
  <c r="H307" i="5"/>
  <c r="H313" i="9" a="1"/>
  <c r="H313" i="9"/>
  <c r="H52" i="5" a="1"/>
  <c r="H52" i="5"/>
  <c r="I12" i="5" a="1"/>
  <c r="I12" i="5"/>
  <c r="G90" i="10" a="1"/>
  <c r="G90" i="10"/>
  <c r="I593" i="9" a="1"/>
  <c r="I593" i="9"/>
  <c r="H121" i="9" a="1"/>
  <c r="H121" i="9"/>
  <c r="I513" i="9" a="1"/>
  <c r="I513" i="9"/>
  <c r="I220" i="9" a="1"/>
  <c r="I220" i="9"/>
  <c r="I585" i="9" a="1"/>
  <c r="I585" i="9"/>
  <c r="I327" i="9" a="1"/>
  <c r="I327" i="9"/>
  <c r="H585" i="9" a="1"/>
  <c r="H585" i="9"/>
  <c r="H513" i="9" a="1"/>
  <c r="H513" i="9"/>
  <c r="I121" i="9" a="1"/>
  <c r="I121" i="9"/>
  <c r="I313" i="9" a="1"/>
  <c r="I313" i="9"/>
  <c r="I52" i="5" a="1"/>
  <c r="I52" i="5"/>
  <c r="H12" i="5" a="1"/>
  <c r="H12" i="5"/>
  <c r="H220" i="9" a="1"/>
  <c r="H220" i="9"/>
  <c r="H327" i="9" a="1"/>
  <c r="H327" i="9"/>
  <c r="H90" i="10" a="1"/>
  <c r="H90" i="10"/>
  <c r="H593" i="9" a="1"/>
  <c r="H593" i="9"/>
  <c r="I235" i="9" a="1"/>
  <c r="I235" i="9"/>
  <c r="I307" i="5" a="1"/>
  <c r="I307" i="5"/>
  <c r="I174" i="9" a="1"/>
  <c r="I174" i="9"/>
  <c r="H471" i="9" a="1"/>
  <c r="H471" i="9"/>
  <c r="H135" i="5" a="1"/>
  <c r="H135" i="5"/>
  <c r="H196" i="9" a="1"/>
  <c r="H196" i="9"/>
  <c r="I54" i="5" a="1"/>
  <c r="I54" i="5"/>
  <c r="H446" i="9" a="1"/>
  <c r="H446" i="9"/>
  <c r="I496" i="9" a="1"/>
  <c r="I496" i="9"/>
  <c r="H9" i="9" a="1"/>
  <c r="H9" i="9"/>
  <c r="H219" i="5" a="1"/>
  <c r="H219" i="5"/>
  <c r="H380" i="9" a="1"/>
  <c r="H380" i="9"/>
  <c r="H93" i="9" a="1"/>
  <c r="H93" i="9"/>
  <c r="H30" i="9" a="1"/>
  <c r="H30" i="9"/>
  <c r="I9" i="9" a="1"/>
  <c r="I9" i="9"/>
  <c r="I219" i="5" a="1"/>
  <c r="I219" i="5"/>
  <c r="H54" i="5" a="1"/>
  <c r="H54" i="5"/>
  <c r="I196" i="9" a="1"/>
  <c r="I196" i="9"/>
  <c r="H174" i="9" a="1"/>
  <c r="H174" i="9"/>
  <c r="I471" i="9" a="1"/>
  <c r="I471" i="9"/>
  <c r="I135" i="5" a="1"/>
  <c r="I135" i="5"/>
  <c r="I380" i="9" a="1"/>
  <c r="I380" i="9"/>
  <c r="H496" i="9" a="1"/>
  <c r="H496" i="9"/>
  <c r="I30" i="9" a="1"/>
  <c r="I30" i="9"/>
  <c r="I446" i="9" a="1"/>
  <c r="I446" i="9"/>
  <c r="I93" i="9" a="1"/>
  <c r="I93" i="9"/>
  <c r="I425" i="9" a="1"/>
  <c r="I425" i="9"/>
  <c r="I115" i="5" a="1"/>
  <c r="I115" i="5"/>
  <c r="G76" i="10" a="1"/>
  <c r="G76" i="10"/>
  <c r="H146" i="5" a="1"/>
  <c r="H146" i="5"/>
  <c r="H208" i="9" a="1"/>
  <c r="H208" i="9"/>
  <c r="G88" i="10" a="1"/>
  <c r="G88" i="10"/>
  <c r="H599" i="9" a="1"/>
  <c r="H599" i="9"/>
  <c r="I97" i="5" a="1"/>
  <c r="I97" i="5"/>
  <c r="H74" i="9" a="1"/>
  <c r="H74" i="9"/>
  <c r="I349" i="5" a="1"/>
  <c r="I349" i="5"/>
  <c r="H349" i="5" a="1"/>
  <c r="H349" i="5"/>
  <c r="H115" i="5" a="1"/>
  <c r="H115" i="5"/>
  <c r="I208" i="9" a="1"/>
  <c r="I208" i="9"/>
  <c r="H88" i="10" a="1"/>
  <c r="H88" i="10"/>
  <c r="I599" i="9" a="1"/>
  <c r="I599" i="9"/>
  <c r="I74" i="9" a="1"/>
  <c r="I74" i="9"/>
  <c r="I146" i="5" a="1"/>
  <c r="I146" i="5"/>
  <c r="H97" i="5" a="1"/>
  <c r="H97" i="5"/>
  <c r="H76" i="10" a="1"/>
  <c r="H76" i="10"/>
  <c r="H425" i="9" a="1"/>
  <c r="H425" i="9"/>
  <c r="H24" i="9" a="1"/>
  <c r="H24" i="9"/>
  <c r="H242" i="9" a="1"/>
  <c r="H242" i="9"/>
  <c r="H81" i="5" a="1"/>
  <c r="H81" i="5"/>
  <c r="H25" i="9" a="1"/>
  <c r="H25" i="9"/>
  <c r="H120" i="10" a="1"/>
  <c r="H120" i="10"/>
  <c r="I108" i="9" a="1"/>
  <c r="I108" i="9"/>
  <c r="G93" i="10" a="1"/>
  <c r="G93" i="10"/>
  <c r="I376" i="9" a="1"/>
  <c r="I376" i="9"/>
  <c r="H76" i="5" a="1"/>
  <c r="H76" i="5"/>
  <c r="H176" i="10" a="1"/>
  <c r="H176" i="10"/>
  <c r="H259" i="5" a="1"/>
  <c r="H259" i="5"/>
  <c r="I124" i="8" a="1"/>
  <c r="I124" i="8"/>
  <c r="H124" i="8" a="1"/>
  <c r="H124" i="8"/>
  <c r="I76" i="5" a="1"/>
  <c r="I76" i="5"/>
  <c r="I24" i="9" a="1"/>
  <c r="I24" i="9"/>
  <c r="H376" i="9" a="1"/>
  <c r="H376" i="9"/>
  <c r="H108" i="9" a="1"/>
  <c r="H108" i="9"/>
  <c r="I242" i="9" a="1"/>
  <c r="I242" i="9"/>
  <c r="I81" i="5" a="1"/>
  <c r="I81" i="5"/>
  <c r="G176" i="10" a="1"/>
  <c r="G176" i="10"/>
  <c r="I259" i="5" a="1"/>
  <c r="I259" i="5"/>
  <c r="I25" i="9" a="1"/>
  <c r="I25" i="9"/>
  <c r="G120" i="10" a="1"/>
  <c r="G120" i="10"/>
  <c r="H93" i="10" a="1"/>
  <c r="H93" i="10"/>
  <c r="E6" i="13"/>
  <c r="H215" i="5" a="1"/>
  <c r="H215" i="5"/>
  <c r="G143" i="10" a="1"/>
  <c r="G143" i="10"/>
  <c r="H245" i="9" a="1"/>
  <c r="H245" i="9"/>
  <c r="H314" i="5" a="1"/>
  <c r="H314" i="5"/>
  <c r="I348" i="9" a="1"/>
  <c r="I348" i="9"/>
  <c r="H260" i="9" a="1"/>
  <c r="H260" i="9"/>
  <c r="I346" i="5" a="1"/>
  <c r="I346" i="5"/>
  <c r="H211" i="9" a="1"/>
  <c r="H211" i="9"/>
  <c r="I274" i="5" a="1"/>
  <c r="I274" i="5"/>
  <c r="I313" i="5" a="1"/>
  <c r="I313" i="5"/>
  <c r="H52" i="9" a="1"/>
  <c r="H52" i="9"/>
  <c r="H180" i="5" a="1"/>
  <c r="H180" i="5"/>
  <c r="H346" i="5" a="1"/>
  <c r="H346" i="5"/>
  <c r="H274" i="5" a="1"/>
  <c r="H274" i="5"/>
  <c r="I106" i="8" a="1"/>
  <c r="I106" i="8"/>
  <c r="H106" i="8" a="1"/>
  <c r="H106" i="8"/>
  <c r="I211" i="9" a="1"/>
  <c r="I211" i="9"/>
  <c r="H348" i="9" a="1"/>
  <c r="H348" i="9"/>
  <c r="I260" i="9" a="1"/>
  <c r="I260" i="9"/>
  <c r="I52" i="9" a="1"/>
  <c r="I52" i="9"/>
  <c r="I180" i="5" a="1"/>
  <c r="I180" i="5"/>
  <c r="I245" i="9" a="1"/>
  <c r="I245" i="9"/>
  <c r="I314" i="5" a="1"/>
  <c r="I314" i="5"/>
  <c r="I215" i="5" a="1"/>
  <c r="I215" i="5"/>
  <c r="H313" i="5" a="1"/>
  <c r="H313" i="5"/>
  <c r="H143" i="10" a="1"/>
  <c r="H143" i="10"/>
  <c r="H42" i="10" a="1"/>
  <c r="H42" i="10"/>
  <c r="G5" i="10" a="1"/>
  <c r="G5" i="10"/>
  <c r="I88" i="5" a="1"/>
  <c r="I88" i="5"/>
  <c r="H79" i="9" a="1"/>
  <c r="H79" i="9"/>
  <c r="G87" i="10" a="1"/>
  <c r="G87" i="10"/>
  <c r="H433" i="9" a="1"/>
  <c r="H433" i="9"/>
  <c r="H64" i="5" a="1"/>
  <c r="H64" i="5"/>
  <c r="I16" i="5" a="1"/>
  <c r="I16" i="5"/>
  <c r="H156" i="5" a="1"/>
  <c r="H156" i="5"/>
  <c r="I78" i="9" a="1"/>
  <c r="I78" i="9"/>
  <c r="I42" i="5" a="1"/>
  <c r="I42" i="5"/>
  <c r="G42" i="10" a="1"/>
  <c r="G42" i="10"/>
  <c r="H87" i="10" a="1"/>
  <c r="H87" i="10"/>
  <c r="H5" i="10" a="1"/>
  <c r="H5" i="10"/>
  <c r="I79" i="9" a="1"/>
  <c r="I79" i="9"/>
  <c r="I156" i="5" a="1"/>
  <c r="I156" i="5"/>
  <c r="H42" i="5" a="1"/>
  <c r="H42" i="5"/>
  <c r="H78" i="9" a="1"/>
  <c r="H78" i="9"/>
  <c r="H16" i="5" a="1"/>
  <c r="H16" i="5"/>
  <c r="I433" i="9" a="1"/>
  <c r="I433" i="9"/>
  <c r="I64" i="5" a="1"/>
  <c r="I64" i="5"/>
  <c r="H88" i="5" a="1"/>
  <c r="H88" i="5"/>
  <c r="H415" i="9" a="1"/>
  <c r="H415" i="9"/>
  <c r="H31" i="10" a="1"/>
  <c r="H31" i="10"/>
  <c r="I322" i="5" a="1"/>
  <c r="I322" i="5"/>
  <c r="H189" i="5" a="1"/>
  <c r="H189" i="5"/>
  <c r="H244" i="9" a="1"/>
  <c r="H244" i="9"/>
  <c r="H190" i="5" a="1"/>
  <c r="H190" i="5"/>
  <c r="I528" i="9" a="1"/>
  <c r="I528" i="9"/>
  <c r="I186" i="9" a="1"/>
  <c r="I186" i="9"/>
  <c r="H426" i="9" a="1"/>
  <c r="H426" i="9"/>
  <c r="I264" i="9" a="1"/>
  <c r="I264" i="9"/>
  <c r="I190" i="5" a="1"/>
  <c r="I190" i="5"/>
  <c r="I244" i="9" a="1"/>
  <c r="I244" i="9"/>
  <c r="H322" i="5" a="1"/>
  <c r="H322" i="5"/>
  <c r="I6" i="8" a="1"/>
  <c r="I6" i="8"/>
  <c r="H6" i="8" a="1"/>
  <c r="H6" i="8"/>
  <c r="H528" i="9" a="1"/>
  <c r="H528" i="9"/>
  <c r="I426" i="9" a="1"/>
  <c r="I426" i="9"/>
  <c r="H186" i="9" a="1"/>
  <c r="H186" i="9"/>
  <c r="H264" i="9" a="1"/>
  <c r="H264" i="9"/>
  <c r="I189" i="5" a="1"/>
  <c r="I189" i="5"/>
  <c r="I415" i="9" a="1"/>
  <c r="I415" i="9"/>
  <c r="G31" i="10" a="1"/>
  <c r="G31" i="10"/>
  <c r="I213" i="9" a="1"/>
  <c r="I213" i="9"/>
  <c r="H255" i="5" a="1"/>
  <c r="H255" i="5"/>
  <c r="I508" i="9" a="1"/>
  <c r="I508" i="9"/>
  <c r="I232" i="9" a="1"/>
  <c r="I232" i="9"/>
  <c r="I86" i="5" a="1"/>
  <c r="I86" i="5"/>
  <c r="H63" i="10" a="1"/>
  <c r="H63" i="10"/>
  <c r="H301" i="9" a="1"/>
  <c r="H301" i="9"/>
  <c r="H13" i="5" a="1"/>
  <c r="H13" i="5"/>
  <c r="I275" i="5" a="1"/>
  <c r="I275" i="5"/>
  <c r="H266" i="5" a="1"/>
  <c r="H266" i="5"/>
  <c r="H44" i="10" a="1"/>
  <c r="H44" i="10"/>
  <c r="G44" i="10" a="1"/>
  <c r="G44" i="10"/>
  <c r="H275" i="5" a="1"/>
  <c r="H275" i="5"/>
  <c r="H232" i="9" a="1"/>
  <c r="H232" i="9"/>
  <c r="H86" i="5" a="1"/>
  <c r="H86" i="5"/>
  <c r="G63" i="10" a="1"/>
  <c r="G63" i="10"/>
  <c r="H508" i="9" a="1"/>
  <c r="H508" i="9"/>
  <c r="I266" i="5" a="1"/>
  <c r="I266" i="5"/>
  <c r="H213" i="9" a="1"/>
  <c r="H213" i="9"/>
  <c r="I255" i="5" a="1"/>
  <c r="I255" i="5"/>
  <c r="I301" i="9" a="1"/>
  <c r="I301" i="9"/>
  <c r="I13" i="5" a="1"/>
  <c r="I13" i="5"/>
  <c r="H158" i="9" a="1"/>
  <c r="H158" i="9"/>
  <c r="H44" i="5" a="1"/>
  <c r="H44" i="5"/>
  <c r="H124" i="9" a="1"/>
  <c r="H124" i="9"/>
  <c r="H92" i="5" a="1"/>
  <c r="H92" i="5"/>
  <c r="H231" i="9" a="1"/>
  <c r="H231" i="9"/>
  <c r="H458" i="9" a="1"/>
  <c r="H458" i="9"/>
  <c r="I341" i="9" a="1"/>
  <c r="I341" i="9"/>
  <c r="I219" i="9" a="1"/>
  <c r="I219" i="9"/>
  <c r="I408" i="9" a="1"/>
  <c r="I408" i="9"/>
  <c r="H331" i="9" a="1"/>
  <c r="H331" i="9"/>
  <c r="I449" i="9" a="1"/>
  <c r="I449" i="9"/>
  <c r="H219" i="9" a="1"/>
  <c r="H219" i="9"/>
  <c r="I458" i="9" a="1"/>
  <c r="I458" i="9"/>
  <c r="H341" i="9" a="1"/>
  <c r="H341" i="9"/>
  <c r="I158" i="9" a="1"/>
  <c r="I158" i="9"/>
  <c r="I44" i="5" a="1"/>
  <c r="I44" i="5"/>
  <c r="H449" i="9" a="1"/>
  <c r="H449" i="9"/>
  <c r="I92" i="5" a="1"/>
  <c r="I92" i="5"/>
  <c r="H408" i="9" a="1"/>
  <c r="H408" i="9"/>
  <c r="I331" i="9" a="1"/>
  <c r="I331" i="9"/>
  <c r="I231" i="9" a="1"/>
  <c r="I231" i="9"/>
  <c r="I124" i="9" a="1"/>
  <c r="I124" i="9"/>
  <c r="H84" i="9" a="1"/>
  <c r="H84" i="9"/>
  <c r="H343" i="9" a="1"/>
  <c r="H343" i="9"/>
  <c r="I6" i="9" a="1"/>
  <c r="I6" i="9"/>
  <c r="H294" i="5" a="1"/>
  <c r="H294" i="5"/>
  <c r="I252" i="9" a="1"/>
  <c r="I252" i="9"/>
  <c r="I221" i="5" a="1"/>
  <c r="I221" i="5"/>
  <c r="I295" i="9" a="1"/>
  <c r="I295" i="9"/>
  <c r="H353" i="5" a="1"/>
  <c r="H353" i="5"/>
  <c r="H281" i="9" a="1"/>
  <c r="H281" i="9"/>
  <c r="I207" i="9" a="1"/>
  <c r="I207" i="9"/>
  <c r="H221" i="5" a="1"/>
  <c r="H221" i="5"/>
  <c r="I294" i="5" a="1"/>
  <c r="I294" i="5"/>
  <c r="H6" i="9" a="1"/>
  <c r="H6" i="9"/>
  <c r="I84" i="9" a="1"/>
  <c r="I84" i="9"/>
  <c r="H252" i="9" a="1"/>
  <c r="H252" i="9"/>
  <c r="I353" i="5" a="1"/>
  <c r="I353" i="5"/>
  <c r="I281" i="9" a="1"/>
  <c r="I281" i="9"/>
  <c r="H207" i="9" a="1"/>
  <c r="H207" i="9"/>
  <c r="I343" i="9" a="1"/>
  <c r="I343" i="9"/>
  <c r="H295" i="9" a="1"/>
  <c r="H295" i="9"/>
  <c r="I393" i="9" a="1"/>
  <c r="I393" i="9"/>
  <c r="H193" i="5" a="1"/>
  <c r="H193" i="5"/>
  <c r="I198" i="9" a="1"/>
  <c r="I198" i="9"/>
  <c r="I335" i="5" a="1"/>
  <c r="I335" i="5"/>
  <c r="I477" i="9" a="1"/>
  <c r="I477" i="9"/>
  <c r="I324" i="5" a="1"/>
  <c r="I324" i="5"/>
  <c r="H310" i="5" a="1"/>
  <c r="H310" i="5"/>
  <c r="I106" i="9" a="1"/>
  <c r="I106" i="9"/>
  <c r="I4" i="5" a="1"/>
  <c r="I4" i="5"/>
  <c r="H232" i="5" a="1"/>
  <c r="H232" i="5"/>
  <c r="I193" i="5" a="1"/>
  <c r="I193" i="5"/>
  <c r="I310" i="5" a="1"/>
  <c r="I310" i="5"/>
  <c r="H324" i="5" a="1"/>
  <c r="H324" i="5"/>
  <c r="H198" i="9" a="1"/>
  <c r="H198" i="9"/>
  <c r="I232" i="5" a="1"/>
  <c r="I232" i="5"/>
  <c r="H106" i="9" a="1"/>
  <c r="H106" i="9"/>
  <c r="H4" i="5" a="1"/>
  <c r="H4" i="5"/>
  <c r="H393" i="9" a="1"/>
  <c r="H393" i="9"/>
  <c r="H477" i="9" a="1"/>
  <c r="H477" i="9"/>
  <c r="H335" i="5" a="1"/>
  <c r="H335" i="5"/>
  <c r="H270" i="9" a="1"/>
  <c r="H270" i="9"/>
  <c r="H170" i="10" a="1"/>
  <c r="H170" i="10"/>
  <c r="G94" i="10" a="1"/>
  <c r="G94" i="10"/>
  <c r="G33" i="10" a="1"/>
  <c r="G33" i="10"/>
  <c r="I314" i="9" a="1"/>
  <c r="I314" i="9"/>
  <c r="G107" i="10" a="1"/>
  <c r="G107" i="10"/>
  <c r="I286" i="9" a="1"/>
  <c r="I286" i="9"/>
  <c r="I69" i="9" a="1"/>
  <c r="I69" i="9"/>
  <c r="I82" i="5" a="1"/>
  <c r="I82" i="5"/>
  <c r="H352" i="5" a="1"/>
  <c r="H352" i="5"/>
  <c r="H289" i="9" a="1"/>
  <c r="H289" i="9"/>
  <c r="H103" i="5" a="1"/>
  <c r="H103" i="5"/>
  <c r="H107" i="10" a="1"/>
  <c r="H107" i="10"/>
  <c r="H314" i="9" a="1"/>
  <c r="H314" i="9"/>
  <c r="I352" i="5" a="1"/>
  <c r="I352" i="5"/>
  <c r="I289" i="9" a="1"/>
  <c r="I289" i="9"/>
  <c r="I103" i="5" a="1"/>
  <c r="I103" i="5"/>
  <c r="H33" i="10" a="1"/>
  <c r="H33" i="10"/>
  <c r="G170" i="10" a="1"/>
  <c r="G170" i="10"/>
  <c r="I270" i="9" a="1"/>
  <c r="I270" i="9"/>
  <c r="H94" i="10" a="1"/>
  <c r="H94" i="10"/>
  <c r="H69" i="9" a="1"/>
  <c r="H69" i="9"/>
  <c r="H82" i="5" a="1"/>
  <c r="H82" i="5"/>
  <c r="H286" i="9" a="1"/>
  <c r="H286" i="9"/>
  <c r="I60" i="9" a="1"/>
  <c r="I60" i="9"/>
  <c r="G186" i="10" a="1"/>
  <c r="G186" i="10"/>
  <c r="H137" i="10" a="1"/>
  <c r="H137" i="10"/>
  <c r="H230" i="9" a="1"/>
  <c r="H230" i="9"/>
  <c r="I226" i="5" a="1"/>
  <c r="I226" i="5"/>
  <c r="H572" i="9" a="1"/>
  <c r="H572" i="9"/>
  <c r="G91" i="10" a="1"/>
  <c r="G91" i="10"/>
  <c r="G57" i="10" a="1"/>
  <c r="G57" i="10"/>
  <c r="H224" i="9" a="1"/>
  <c r="H224" i="9"/>
  <c r="I572" i="9" a="1"/>
  <c r="I572" i="9"/>
  <c r="G128" i="10" a="1"/>
  <c r="G128" i="10"/>
  <c r="H60" i="9" a="1"/>
  <c r="H60" i="9"/>
  <c r="H226" i="5" a="1"/>
  <c r="H226" i="5"/>
  <c r="G137" i="10" a="1"/>
  <c r="G137" i="10"/>
  <c r="H186" i="10" a="1"/>
  <c r="H186" i="10"/>
  <c r="I224" i="9" a="1"/>
  <c r="I224" i="9"/>
  <c r="H128" i="10" a="1"/>
  <c r="H128" i="10"/>
  <c r="H57" i="10" a="1"/>
  <c r="H57" i="10"/>
  <c r="H91" i="10" a="1"/>
  <c r="H91" i="10"/>
  <c r="I230" i="9" a="1"/>
  <c r="I230" i="9"/>
  <c r="I131" i="9" a="1"/>
  <c r="I131" i="9"/>
  <c r="H284" i="5" a="1"/>
  <c r="H284" i="5"/>
  <c r="I171" i="9" a="1"/>
  <c r="I171" i="9"/>
  <c r="I117" i="5" a="1"/>
  <c r="I117" i="5"/>
  <c r="I330" i="5" a="1"/>
  <c r="I330" i="5"/>
  <c r="H317" i="9" a="1"/>
  <c r="H317" i="9"/>
  <c r="H345" i="9" a="1"/>
  <c r="H345" i="9"/>
  <c r="H550" i="9" a="1"/>
  <c r="H550" i="9"/>
  <c r="I308" i="9" a="1"/>
  <c r="I308" i="9"/>
  <c r="I151" i="9" a="1"/>
  <c r="I151" i="9"/>
  <c r="I90" i="5" a="1"/>
  <c r="I90" i="5"/>
  <c r="H171" i="9" a="1"/>
  <c r="H171" i="9"/>
  <c r="H330" i="5" a="1"/>
  <c r="H330" i="5"/>
  <c r="I345" i="9" a="1"/>
  <c r="I345" i="9"/>
  <c r="H308" i="9" a="1"/>
  <c r="H308" i="9"/>
  <c r="I317" i="9" a="1"/>
  <c r="I317" i="9"/>
  <c r="H131" i="9" a="1"/>
  <c r="H131" i="9"/>
  <c r="H117" i="5" a="1"/>
  <c r="H117" i="5"/>
  <c r="I550" i="9" a="1"/>
  <c r="I550" i="9"/>
  <c r="I284" i="5" a="1"/>
  <c r="I284" i="5"/>
  <c r="H151" i="9" a="1"/>
  <c r="H151" i="9"/>
  <c r="H90" i="5" a="1"/>
  <c r="H90" i="5"/>
  <c r="H25" i="10" a="1"/>
  <c r="H25" i="10"/>
  <c r="I386" i="9" a="1"/>
  <c r="I386" i="9"/>
  <c r="I568" i="9" a="1"/>
  <c r="I568" i="9"/>
  <c r="I94" i="5" a="1"/>
  <c r="I94" i="5"/>
  <c r="H469" i="9" a="1"/>
  <c r="H469" i="9"/>
  <c r="H184" i="10" a="1"/>
  <c r="H184" i="10"/>
  <c r="I169" i="5" a="1"/>
  <c r="I169" i="5"/>
  <c r="H234" i="9" a="1"/>
  <c r="H234" i="9"/>
  <c r="H7" i="6" a="1"/>
  <c r="H7" i="6"/>
  <c r="H77" i="5" a="1"/>
  <c r="H77" i="5"/>
  <c r="I211" i="5" a="1"/>
  <c r="I211" i="5"/>
  <c r="I234" i="9" a="1"/>
  <c r="I234" i="9"/>
  <c r="H568" i="9" a="1"/>
  <c r="H568" i="9"/>
  <c r="H94" i="5" a="1"/>
  <c r="H94" i="5"/>
  <c r="I77" i="5" a="1"/>
  <c r="I77" i="5"/>
  <c r="G25" i="10" a="1"/>
  <c r="G25" i="10"/>
  <c r="H386" i="9" a="1"/>
  <c r="H386" i="9"/>
  <c r="H211" i="5" a="1"/>
  <c r="H211" i="5"/>
  <c r="I116" i="8" a="1"/>
  <c r="I116" i="8"/>
  <c r="H116" i="8" a="1"/>
  <c r="H116" i="8"/>
  <c r="H169" i="5" a="1"/>
  <c r="H169" i="5"/>
  <c r="I372" i="8" a="1"/>
  <c r="I372" i="8"/>
  <c r="H372" i="8" a="1"/>
  <c r="H372" i="8"/>
  <c r="G7" i="6" a="1"/>
  <c r="G7" i="6"/>
  <c r="G184" i="10" a="1"/>
  <c r="G184" i="10"/>
  <c r="I469" i="9" a="1"/>
  <c r="I469" i="9"/>
  <c r="E10" i="13"/>
  <c r="H130" i="5" a="1"/>
  <c r="H130" i="5"/>
  <c r="H546" i="9" a="1"/>
  <c r="H546" i="9"/>
  <c r="H37" i="9" a="1"/>
  <c r="H37" i="9"/>
  <c r="H41" i="5" a="1"/>
  <c r="H41" i="5"/>
  <c r="H146" i="10" a="1"/>
  <c r="H146" i="10"/>
  <c r="H374" i="5" a="1"/>
  <c r="H374" i="5"/>
  <c r="H283" i="5" a="1"/>
  <c r="H283" i="5"/>
  <c r="H215" i="9" a="1"/>
  <c r="H215" i="9"/>
  <c r="H56" i="9" a="1"/>
  <c r="H56" i="9"/>
  <c r="H123" i="10" a="1"/>
  <c r="H123" i="10"/>
  <c r="H276" i="9" a="1"/>
  <c r="H276" i="9"/>
  <c r="I215" i="9" a="1"/>
  <c r="I215" i="9"/>
  <c r="I276" i="9" a="1"/>
  <c r="I276" i="9"/>
  <c r="I130" i="5" a="1"/>
  <c r="I130" i="5"/>
  <c r="I546" i="9" a="1"/>
  <c r="I546" i="9"/>
  <c r="I37" i="9" a="1"/>
  <c r="I37" i="9"/>
  <c r="I41" i="5" a="1"/>
  <c r="I41" i="5"/>
  <c r="G146" i="10" a="1"/>
  <c r="G146" i="10"/>
  <c r="G123" i="10" a="1"/>
  <c r="G123" i="10"/>
  <c r="I56" i="9" a="1"/>
  <c r="I56" i="9"/>
  <c r="I374" i="5" a="1"/>
  <c r="I374" i="5"/>
  <c r="I283" i="5" a="1"/>
  <c r="I283" i="5"/>
  <c r="H355" i="5" a="1"/>
  <c r="H355" i="5"/>
  <c r="H66" i="9" a="1"/>
  <c r="H66" i="9"/>
  <c r="H53" i="9" a="1"/>
  <c r="H53" i="9"/>
  <c r="G132" i="10" a="1"/>
  <c r="G132" i="10"/>
  <c r="H181" i="5" a="1"/>
  <c r="H181" i="5"/>
  <c r="I11" i="9" a="1"/>
  <c r="I11" i="9"/>
  <c r="I141" i="5" a="1"/>
  <c r="I141" i="5"/>
  <c r="H489" i="9" a="1"/>
  <c r="H489" i="9"/>
  <c r="H163" i="9" a="1"/>
  <c r="H163" i="9"/>
  <c r="G71" i="10" a="1"/>
  <c r="G71" i="10"/>
  <c r="H278" i="9" a="1"/>
  <c r="H278" i="9"/>
  <c r="H100" i="5" a="1"/>
  <c r="H100" i="5"/>
  <c r="I181" i="5" a="1"/>
  <c r="I181" i="5"/>
  <c r="I355" i="5" a="1"/>
  <c r="I355" i="5"/>
  <c r="I66" i="9" a="1"/>
  <c r="I66" i="9"/>
  <c r="H132" i="10" a="1"/>
  <c r="H132" i="10"/>
  <c r="I163" i="9" a="1"/>
  <c r="I163" i="9"/>
  <c r="H11" i="9" a="1"/>
  <c r="H11" i="9"/>
  <c r="H141" i="5" a="1"/>
  <c r="H141" i="5"/>
  <c r="I53" i="9" a="1"/>
  <c r="I53" i="9"/>
  <c r="I489" i="9" a="1"/>
  <c r="I489" i="9"/>
  <c r="H71" i="10" a="1"/>
  <c r="H71" i="10"/>
  <c r="I278" i="9" a="1"/>
  <c r="I278" i="9"/>
  <c r="I100" i="5" a="1"/>
  <c r="I100" i="5"/>
  <c r="G182" i="10" a="1"/>
  <c r="G182" i="10"/>
  <c r="G77" i="10" a="1"/>
  <c r="G77" i="10"/>
  <c r="H203" i="5" a="1"/>
  <c r="H203" i="5"/>
  <c r="H95" i="9" a="1"/>
  <c r="H95" i="9"/>
  <c r="H84" i="5" a="1"/>
  <c r="H84" i="5"/>
  <c r="H16" i="10" a="1"/>
  <c r="H16" i="10"/>
  <c r="H292" i="9" a="1"/>
  <c r="H292" i="9"/>
  <c r="H138" i="10" a="1"/>
  <c r="H138" i="10"/>
  <c r="H198" i="5" a="1"/>
  <c r="H198" i="5"/>
  <c r="H77" i="10" a="1"/>
  <c r="H77" i="10"/>
  <c r="G138" i="10" a="1"/>
  <c r="G138" i="10"/>
  <c r="H7" i="10" a="1"/>
  <c r="H7" i="10"/>
  <c r="I198" i="5" a="1"/>
  <c r="I198" i="5"/>
  <c r="I203" i="5" a="1"/>
  <c r="I203" i="5"/>
  <c r="I95" i="9" a="1"/>
  <c r="I95" i="9"/>
  <c r="H182" i="10" a="1"/>
  <c r="H182" i="10"/>
  <c r="I292" i="9" a="1"/>
  <c r="I292" i="9"/>
  <c r="G7" i="10" a="1"/>
  <c r="G7" i="10"/>
  <c r="G16" i="10" a="1"/>
  <c r="G16" i="10"/>
  <c r="I84" i="5" a="1"/>
  <c r="I84" i="5"/>
  <c r="I178" i="9" a="1"/>
  <c r="I178" i="9"/>
  <c r="I354" i="5" a="1"/>
  <c r="I354" i="5"/>
  <c r="H422" i="9" a="1"/>
  <c r="H422" i="9"/>
  <c r="H520" i="9" a="1"/>
  <c r="H520" i="9"/>
  <c r="H67" i="5" a="1"/>
  <c r="H67" i="5"/>
  <c r="H92" i="10" a="1"/>
  <c r="H92" i="10"/>
  <c r="I120" i="5" a="1"/>
  <c r="I120" i="5"/>
  <c r="I579" i="9" a="1"/>
  <c r="I579" i="9"/>
  <c r="I36" i="5" a="1"/>
  <c r="I36" i="5"/>
  <c r="H188" i="10" a="1"/>
  <c r="H188" i="10"/>
  <c r="I485" i="9" a="1"/>
  <c r="I485" i="9"/>
  <c r="I25" i="5" a="1"/>
  <c r="I25" i="5"/>
  <c r="I520" i="9" a="1"/>
  <c r="I520" i="9"/>
  <c r="I67" i="5" a="1"/>
  <c r="I67" i="5"/>
  <c r="H485" i="9" a="1"/>
  <c r="H485" i="9"/>
  <c r="H178" i="9" a="1"/>
  <c r="H178" i="9"/>
  <c r="H354" i="5" a="1"/>
  <c r="H354" i="5"/>
  <c r="H120" i="5" a="1"/>
  <c r="H120" i="5"/>
  <c r="I32" i="8" a="1"/>
  <c r="I32" i="8"/>
  <c r="H32" i="8" a="1"/>
  <c r="H32" i="8"/>
  <c r="I422" i="9" a="1"/>
  <c r="I422" i="9"/>
  <c r="H579" i="9" a="1"/>
  <c r="H579" i="9"/>
  <c r="H36" i="5" a="1"/>
  <c r="H36" i="5"/>
  <c r="G188" i="10" a="1"/>
  <c r="G188" i="10"/>
  <c r="H25" i="5" a="1"/>
  <c r="H25" i="5"/>
  <c r="G92" i="10" a="1"/>
  <c r="G92" i="10"/>
  <c r="I505" i="9" a="1"/>
  <c r="I505" i="9"/>
  <c r="I544" i="9" a="1"/>
  <c r="I544" i="9"/>
  <c r="I85" i="5" a="1"/>
  <c r="I85" i="5"/>
  <c r="I296" i="9" a="1"/>
  <c r="I296" i="9"/>
  <c r="I97" i="9" a="1"/>
  <c r="I97" i="9"/>
  <c r="I50" i="5" a="1"/>
  <c r="I50" i="5"/>
  <c r="H321" i="5" a="1"/>
  <c r="H321" i="5"/>
  <c r="I29" i="8" a="1"/>
  <c r="I29" i="8"/>
  <c r="H29" i="8" a="1"/>
  <c r="H29" i="8"/>
  <c r="H497" i="9" a="1"/>
  <c r="H497" i="9"/>
  <c r="I540" i="9" a="1"/>
  <c r="I540" i="9"/>
  <c r="H598" i="9" a="1"/>
  <c r="H598" i="9"/>
  <c r="H247" i="5" a="1"/>
  <c r="H247" i="5"/>
  <c r="H505" i="9" a="1"/>
  <c r="H505" i="9"/>
  <c r="I497" i="9" a="1"/>
  <c r="I497" i="9"/>
  <c r="I598" i="9" a="1"/>
  <c r="I598" i="9"/>
  <c r="I247" i="5" a="1"/>
  <c r="I247" i="5"/>
  <c r="H296" i="9" a="1"/>
  <c r="H296" i="9"/>
  <c r="H50" i="5" a="1"/>
  <c r="H50" i="5"/>
  <c r="H540" i="9" a="1"/>
  <c r="H540" i="9"/>
  <c r="H97" i="9" a="1"/>
  <c r="H97" i="9"/>
  <c r="H544" i="9" a="1"/>
  <c r="H544" i="9"/>
  <c r="H85" i="5" a="1"/>
  <c r="H85" i="5"/>
  <c r="I321" i="5" a="1"/>
  <c r="I321" i="5"/>
  <c r="I233" i="9" a="1"/>
  <c r="I233" i="9"/>
  <c r="I134" i="9" a="1"/>
  <c r="I134" i="9"/>
  <c r="I343" i="5" a="1"/>
  <c r="I343" i="5"/>
  <c r="G122" i="10" a="1"/>
  <c r="G122" i="10"/>
  <c r="H152" i="5" a="1"/>
  <c r="H152" i="5"/>
  <c r="H205" i="5" a="1"/>
  <c r="H205" i="5"/>
  <c r="I437" i="8" a="1"/>
  <c r="I437" i="8"/>
  <c r="H437" i="8" a="1"/>
  <c r="H437" i="8"/>
  <c r="I161" i="5" a="1"/>
  <c r="I161" i="5"/>
  <c r="H364" i="9" a="1"/>
  <c r="H364" i="9"/>
  <c r="H192" i="5" a="1"/>
  <c r="H192" i="5"/>
  <c r="I191" i="5" a="1"/>
  <c r="I191" i="5"/>
  <c r="I364" i="9" a="1"/>
  <c r="I364" i="9"/>
  <c r="H233" i="9" a="1"/>
  <c r="H233" i="9"/>
  <c r="I192" i="5" a="1"/>
  <c r="I192" i="5"/>
  <c r="H191" i="5" a="1"/>
  <c r="H191" i="5"/>
  <c r="H343" i="5" a="1"/>
  <c r="H343" i="5"/>
  <c r="I205" i="5" a="1"/>
  <c r="I205" i="5"/>
  <c r="H122" i="10" a="1"/>
  <c r="H122" i="10"/>
  <c r="I152" i="5" a="1"/>
  <c r="I152" i="5"/>
  <c r="H134" i="9" a="1"/>
  <c r="H134" i="9"/>
  <c r="H161" i="5" a="1"/>
  <c r="H161" i="5"/>
  <c r="I516" i="9" a="1"/>
  <c r="I516" i="9"/>
  <c r="G72" i="10" a="1"/>
  <c r="G72" i="10"/>
  <c r="G21" i="10" a="1"/>
  <c r="G21" i="10"/>
  <c r="H82" i="10" a="1"/>
  <c r="H82" i="10"/>
  <c r="H371" i="5" a="1"/>
  <c r="H371" i="5"/>
  <c r="H441" i="9" a="1"/>
  <c r="H441" i="9"/>
  <c r="H112" i="9" a="1"/>
  <c r="H112" i="9"/>
  <c r="H274" i="9" a="1"/>
  <c r="H274" i="9"/>
  <c r="I339" i="9" a="1"/>
  <c r="I339" i="9"/>
  <c r="I112" i="9" a="1"/>
  <c r="I112" i="9"/>
  <c r="H516" i="9" a="1"/>
  <c r="H516" i="9"/>
  <c r="I441" i="9" a="1"/>
  <c r="I441" i="9"/>
  <c r="H339" i="9" a="1"/>
  <c r="H339" i="9"/>
  <c r="G82" i="10" a="1"/>
  <c r="G82" i="10"/>
  <c r="I274" i="9" a="1"/>
  <c r="I274" i="9"/>
  <c r="H21" i="10" a="1"/>
  <c r="H21" i="10"/>
  <c r="H72" i="10" a="1"/>
  <c r="H72" i="10"/>
  <c r="I44" i="9" a="1"/>
  <c r="I44" i="9"/>
  <c r="I304" i="5" a="1"/>
  <c r="I304" i="5"/>
  <c r="I371" i="5" a="1"/>
  <c r="I371" i="5"/>
  <c r="H44" i="9" a="1"/>
  <c r="H44" i="9"/>
  <c r="H304" i="5" a="1"/>
  <c r="H304" i="5"/>
  <c r="I103" i="9" a="1"/>
  <c r="I103" i="9"/>
  <c r="H460" i="9" a="1"/>
  <c r="H460" i="9"/>
  <c r="H62" i="9" a="1"/>
  <c r="H62" i="9"/>
  <c r="H64" i="9" a="1"/>
  <c r="H64" i="9"/>
  <c r="H109" i="5" a="1"/>
  <c r="H109" i="5"/>
  <c r="H577" i="9" a="1"/>
  <c r="H577" i="9"/>
  <c r="H66" i="5" a="1"/>
  <c r="H66" i="5"/>
  <c r="H157" i="9" a="1"/>
  <c r="H157" i="9"/>
  <c r="H494" i="9" a="1"/>
  <c r="H494" i="9"/>
  <c r="H166" i="5" a="1"/>
  <c r="H166" i="5"/>
  <c r="I273" i="5" a="1"/>
  <c r="I273" i="5"/>
  <c r="H273" i="5" a="1"/>
  <c r="H273" i="5"/>
  <c r="I157" i="9" a="1"/>
  <c r="I157" i="9"/>
  <c r="I109" i="5" a="1"/>
  <c r="I109" i="5"/>
  <c r="I62" i="9" a="1"/>
  <c r="I62" i="9"/>
  <c r="H103" i="9" a="1"/>
  <c r="H103" i="9"/>
  <c r="I166" i="5" a="1"/>
  <c r="I166" i="5"/>
  <c r="I460" i="9" a="1"/>
  <c r="I460" i="9"/>
  <c r="I494" i="9" a="1"/>
  <c r="I494" i="9"/>
  <c r="I577" i="9" a="1"/>
  <c r="I577" i="9"/>
  <c r="I66" i="5" a="1"/>
  <c r="I66" i="5"/>
  <c r="I64" i="9" a="1"/>
  <c r="I64" i="9"/>
  <c r="I75" i="9" a="1"/>
  <c r="I75" i="9"/>
  <c r="I34" i="5" a="1"/>
  <c r="I34" i="5"/>
  <c r="I424" i="9" a="1"/>
  <c r="I424" i="9"/>
  <c r="I217" i="9" a="1"/>
  <c r="I217" i="9"/>
  <c r="I404" i="9" a="1"/>
  <c r="I404" i="9"/>
  <c r="I409" i="9" a="1"/>
  <c r="I409" i="9"/>
  <c r="G135" i="10" a="1"/>
  <c r="G135" i="10"/>
  <c r="H9" i="6" a="1"/>
  <c r="H9" i="6"/>
  <c r="G9" i="10" a="1"/>
  <c r="G9" i="10"/>
  <c r="G15" i="10" a="1"/>
  <c r="G15" i="10"/>
  <c r="I412" i="9" a="1"/>
  <c r="I412" i="9"/>
  <c r="I281" i="5" a="1"/>
  <c r="I281" i="5"/>
  <c r="H424" i="9" a="1"/>
  <c r="H424" i="9"/>
  <c r="H75" i="9" a="1"/>
  <c r="H75" i="9"/>
  <c r="H34" i="5" a="1"/>
  <c r="H34" i="5"/>
  <c r="H9" i="10" a="1"/>
  <c r="H9" i="10"/>
  <c r="H217" i="9" a="1"/>
  <c r="H217" i="9"/>
  <c r="H15" i="10" a="1"/>
  <c r="H15" i="10"/>
  <c r="H409" i="9" a="1"/>
  <c r="H409" i="9"/>
  <c r="H404" i="9" a="1"/>
  <c r="H404" i="9"/>
  <c r="H412" i="9" a="1"/>
  <c r="H412" i="9"/>
  <c r="H281" i="5" a="1"/>
  <c r="H281" i="5"/>
  <c r="H135" i="10" a="1"/>
  <c r="H135" i="10"/>
  <c r="G9" i="6" a="1"/>
  <c r="G9" i="6"/>
  <c r="H159" i="9" a="1"/>
  <c r="H159" i="9"/>
  <c r="I368" i="9" a="1"/>
  <c r="I368" i="9"/>
  <c r="H127" i="10" a="1"/>
  <c r="H127" i="10"/>
  <c r="H66" i="10" a="1"/>
  <c r="H66" i="10"/>
  <c r="H11" i="5" a="1"/>
  <c r="H11" i="5"/>
  <c r="I347" i="5" a="1"/>
  <c r="I347" i="5"/>
  <c r="H299" i="5" a="1"/>
  <c r="H299" i="5"/>
  <c r="G13" i="6" a="1"/>
  <c r="G13" i="6"/>
  <c r="G7" i="12" a="1"/>
  <c r="G7" i="12"/>
  <c r="I27" i="9" a="1"/>
  <c r="I27" i="9"/>
  <c r="G141" i="10" a="1"/>
  <c r="G141" i="10"/>
  <c r="H368" i="9" a="1"/>
  <c r="H368" i="9"/>
  <c r="I11" i="5" a="1"/>
  <c r="I11" i="5"/>
  <c r="H141" i="10" a="1"/>
  <c r="H141" i="10"/>
  <c r="G127" i="10" a="1"/>
  <c r="G127" i="10"/>
  <c r="H27" i="9" a="1"/>
  <c r="H27" i="9"/>
  <c r="I159" i="9" a="1"/>
  <c r="I159" i="9"/>
  <c r="I299" i="5" a="1"/>
  <c r="I299" i="5"/>
  <c r="H13" i="6" a="1"/>
  <c r="H13" i="6"/>
  <c r="H7" i="12" a="1"/>
  <c r="H7" i="12"/>
  <c r="H347" i="5" a="1"/>
  <c r="H347" i="5"/>
  <c r="G66" i="10" a="1"/>
  <c r="G66" i="10"/>
  <c r="I122" i="9" a="1"/>
  <c r="I122" i="9"/>
  <c r="I588" i="9" a="1"/>
  <c r="I588" i="9"/>
  <c r="I179" i="5" a="1"/>
  <c r="I179" i="5"/>
  <c r="I390" i="9" a="1"/>
  <c r="I390" i="9"/>
  <c r="H595" i="9" a="1"/>
  <c r="H595" i="9"/>
  <c r="I87" i="5" a="1"/>
  <c r="I87" i="5"/>
  <c r="H154" i="5" a="1"/>
  <c r="H154" i="5"/>
  <c r="H250" i="5" a="1"/>
  <c r="H250" i="5"/>
  <c r="H111" i="9" a="1"/>
  <c r="H111" i="9"/>
  <c r="H130" i="9" a="1"/>
  <c r="H130" i="9"/>
  <c r="H80" i="5" a="1"/>
  <c r="H80" i="5"/>
  <c r="H588" i="9" a="1"/>
  <c r="H588" i="9"/>
  <c r="I154" i="5" a="1"/>
  <c r="I154" i="5"/>
  <c r="H179" i="5" a="1"/>
  <c r="H179" i="5"/>
  <c r="I111" i="9" a="1"/>
  <c r="I111" i="9"/>
  <c r="I595" i="9" a="1"/>
  <c r="I595" i="9"/>
  <c r="I250" i="5" a="1"/>
  <c r="I250" i="5"/>
  <c r="H122" i="9" a="1"/>
  <c r="H122" i="9"/>
  <c r="H390" i="9" a="1"/>
  <c r="H390" i="9"/>
  <c r="H87" i="5" a="1"/>
  <c r="H87" i="5"/>
  <c r="I130" i="9" a="1"/>
  <c r="I130" i="9"/>
  <c r="I80" i="5" a="1"/>
  <c r="I80" i="5"/>
  <c r="A2" i="11"/>
  <c r="H23" i="9" a="1"/>
  <c r="H23" i="9"/>
  <c r="H351" i="5" a="1"/>
  <c r="H351" i="5"/>
  <c r="H26" i="10" a="1"/>
  <c r="H26" i="10"/>
  <c r="I320" i="9" a="1"/>
  <c r="I320" i="9"/>
  <c r="I216" i="9" a="1"/>
  <c r="I216" i="9"/>
  <c r="H158" i="10" a="1"/>
  <c r="H158" i="10"/>
  <c r="I360" i="9" a="1"/>
  <c r="I360" i="9"/>
  <c r="H2" i="9" a="1"/>
  <c r="H2" i="9"/>
  <c r="H36" i="9" a="1"/>
  <c r="H36" i="9"/>
  <c r="H205" i="9" a="1"/>
  <c r="H205" i="9"/>
  <c r="I140" i="9" a="1"/>
  <c r="I140" i="9"/>
  <c r="I205" i="9" a="1"/>
  <c r="I205" i="9"/>
  <c r="H320" i="9" a="1"/>
  <c r="H320" i="9"/>
  <c r="H140" i="9" a="1"/>
  <c r="H140" i="9"/>
  <c r="I36" i="9" a="1"/>
  <c r="I36" i="9"/>
  <c r="H360" i="9" a="1"/>
  <c r="H360" i="9"/>
  <c r="G26" i="10" a="1"/>
  <c r="G26" i="10"/>
  <c r="I23" i="9" a="1"/>
  <c r="I23" i="9"/>
  <c r="I351" i="5" a="1"/>
  <c r="I351" i="5"/>
  <c r="I2" i="9" a="1"/>
  <c r="I2" i="9"/>
  <c r="H216" i="9" a="1"/>
  <c r="H216" i="9"/>
  <c r="G158" i="10" a="1"/>
  <c r="G158" i="10"/>
  <c r="G187" i="10" a="1"/>
  <c r="G187" i="10"/>
  <c r="H113" i="10" a="1"/>
  <c r="H113" i="10"/>
  <c r="I359" i="5" a="1"/>
  <c r="I359" i="5"/>
  <c r="I100" i="9" a="1"/>
  <c r="I100" i="9"/>
  <c r="I530" i="9" a="1"/>
  <c r="I530" i="9"/>
  <c r="I358" i="9" a="1"/>
  <c r="I358" i="9"/>
  <c r="I3" i="9" a="1"/>
  <c r="I3" i="9"/>
  <c r="H17" i="9" a="1"/>
  <c r="H17" i="9"/>
  <c r="I178" i="5" a="1"/>
  <c r="I178" i="5"/>
  <c r="I490" i="9" a="1"/>
  <c r="I490" i="9"/>
  <c r="H358" i="9" a="1"/>
  <c r="H358" i="9"/>
  <c r="H359" i="5" a="1"/>
  <c r="H359" i="5"/>
  <c r="I36" i="8" a="1"/>
  <c r="I36" i="8"/>
  <c r="H36" i="8" a="1"/>
  <c r="H36" i="8"/>
  <c r="H3" i="9" a="1"/>
  <c r="H3" i="9"/>
  <c r="H490" i="9" a="1"/>
  <c r="H490" i="9"/>
  <c r="H530" i="9" a="1"/>
  <c r="H530" i="9"/>
  <c r="H187" i="10" a="1"/>
  <c r="H187" i="10"/>
  <c r="H100" i="9" a="1"/>
  <c r="H100" i="9"/>
  <c r="G113" i="10" a="1"/>
  <c r="G113" i="10"/>
  <c r="H178" i="5" a="1"/>
  <c r="H178" i="5"/>
  <c r="I17" i="9" a="1"/>
  <c r="I17" i="9"/>
  <c r="E9" i="13"/>
  <c r="C381" i="5"/>
  <c r="C384" i="5"/>
  <c r="C375" i="5"/>
  <c r="C383" i="5"/>
  <c r="C374" i="5"/>
  <c r="C386" i="5"/>
  <c r="C382" i="5"/>
  <c r="C378" i="5"/>
  <c r="C380" i="5"/>
  <c r="C385" i="5"/>
  <c r="C376" i="5"/>
  <c r="C377" i="5"/>
  <c r="C379" i="5"/>
  <c r="C373" i="5"/>
  <c r="C387" i="5"/>
  <c r="H387" i="5" a="1"/>
  <c r="H387" i="5"/>
  <c r="I387" i="5" a="1"/>
  <c r="I38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<sst xmlns="http://schemas.openxmlformats.org/spreadsheetml/2006/main" count="8926" uniqueCount="3177">
  <si>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</si>
  <si>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</si>
  <si>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</si>
  <si>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</si>
  <si>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</si>
  <si>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</si>
  <si>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</si>
  <si>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</si>
  <si>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</si>
  <si>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</si>
  <si>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</si>
  <si>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</si>
  <si>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</si>
  <si>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</si>
  <si>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</si>
  <si>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</si>
  <si>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</si>
  <si>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</si>
  <si>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</si>
  <si>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</si>
  <si>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</si>
  <si>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</si>
  <si>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</si>
  <si>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</si>
  <si>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</si>
  <si>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</si>
  <si>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</si>
  <si>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</si>
  <si>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</si>
  <si>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</si>
  <si>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</si>
  <si>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</si>
  <si>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</si>
  <si>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</si>
  <si>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</si>
  <si>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</si>
  <si>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</si>
  <si>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</si>
  <si>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</si>
  <si>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</si>
  <si>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</si>
  <si>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</si>
  <si>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</si>
  <si>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</si>
  <si>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</si>
  <si>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</si>
  <si>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</si>
  <si>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</si>
  <si>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</si>
  <si>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</si>
  <si>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</si>
  <si>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</si>
  <si>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</si>
  <si>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</si>
  <si>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</si>
  <si>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</si>
  <si>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</si>
  <si>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</si>
  <si>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</si>
  <si>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</si>
  <si>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</si>
  <si>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</si>
  <si>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</si>
  <si>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</si>
  <si>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</si>
  <si>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</si>
  <si>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</si>
  <si>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</si>
  <si>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</si>
  <si>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</si>
  <si>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</si>
  <si>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</si>
  <si>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</si>
  <si>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</si>
  <si>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</si>
  <si>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</si>
  <si>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</si>
  <si>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</si>
  <si>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</si>
  <si>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</si>
  <si>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</si>
  <si>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</si>
  <si>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</si>
  <si>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</si>
  <si>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</si>
  <si>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</si>
  <si>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</si>
  <si>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</si>
  <si>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</si>
  <si>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</si>
  <si>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</si>
  <si>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</si>
  <si>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</si>
  <si>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</si>
  <si>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</si>
  <si>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</si>
  <si>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</si>
  <si>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</si>
  <si>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</si>
  <si>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</si>
  <si>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</si>
  <si>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</si>
  <si>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</si>
  <si>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</si>
  <si>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</si>
  <si>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</si>
  <si>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</si>
  <si>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</si>
  <si>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</si>
  <si>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</si>
  <si>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</si>
  <si>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</si>
  <si>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</si>
  <si>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</si>
  <si>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</si>
  <si>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</si>
  <si>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</si>
  <si>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</si>
  <si>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</si>
  <si>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</si>
  <si>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</si>
  <si>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</si>
  <si>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</si>
  <si>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</si>
  <si>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</si>
  <si>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</si>
  <si>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</si>
  <si>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</si>
  <si>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</si>
  <si>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</si>
  <si>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</si>
  <si>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</si>
  <si>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</si>
  <si>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</si>
  <si>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</si>
  <si>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</si>
  <si>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</si>
  <si>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</si>
  <si>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</si>
  <si>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</si>
  <si>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</si>
  <si>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</si>
  <si>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</si>
  <si>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</si>
  <si>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</si>
  <si>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</si>
  <si>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</si>
  <si>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</si>
  <si>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</si>
  <si>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</si>
  <si>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</si>
  <si>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</si>
  <si>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</si>
  <si>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</si>
  <si>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</si>
  <si>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</si>
  <si>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</si>
  <si>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</si>
  <si>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</si>
  <si>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</si>
  <si>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</si>
  <si>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</si>
  <si>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</si>
  <si>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</si>
  <si>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</si>
  <si>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</si>
  <si>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</si>
  <si>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</si>
  <si>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</si>
  <si>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</si>
  <si>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</si>
  <si>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</si>
  <si>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</si>
  <si>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</si>
  <si>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</si>
  <si>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</si>
  <si>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</si>
  <si>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</si>
  <si>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</si>
  <si>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</si>
  <si>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</si>
  <si>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</si>
  <si>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</si>
  <si>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</si>
  <si>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</si>
  <si>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</si>
  <si>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</si>
  <si>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</si>
  <si>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</si>
  <si>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</si>
  <si>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</si>
  <si>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</si>
  <si>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</si>
  <si>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</si>
  <si>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</si>
  <si>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</si>
  <si>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</si>
  <si>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</si>
  <si>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</si>
  <si>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</si>
  <si>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</si>
  <si>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</si>
  <si>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</si>
  <si>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</si>
  <si>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</si>
  <si>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</si>
  <si>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</si>
  <si>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</si>
  <si>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</si>
  <si>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</si>
  <si>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</si>
  <si>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</si>
  <si>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</si>
  <si>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</si>
  <si>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</si>
  <si>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</si>
  <si>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</si>
  <si>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</si>
  <si>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</si>
  <si>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</si>
  <si>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</si>
  <si>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</si>
  <si>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</si>
  <si>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</si>
  <si>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</si>
  <si>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</si>
  <si>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</si>
  <si>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</si>
  <si>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</si>
  <si>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</si>
  <si>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</si>
  <si>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</si>
  <si>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</si>
  <si>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</si>
  <si>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</si>
  <si>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</si>
  <si>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</si>
  <si>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</si>
  <si>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</si>
  <si>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</si>
  <si>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</si>
  <si>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</si>
  <si>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</si>
  <si>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</si>
  <si>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</si>
  <si>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</si>
  <si>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</si>
  <si>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</si>
  <si>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</si>
  <si>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</si>
  <si>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</si>
  <si>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</si>
  <si>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</si>
  <si>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</si>
  <si>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</si>
  <si>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</si>
  <si>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</si>
  <si>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</si>
  <si>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</si>
  <si>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</si>
  <si>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</si>
  <si>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</si>
  <si>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</si>
  <si>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</si>
  <si>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</si>
  <si>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</si>
  <si>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</si>
  <si>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</si>
  <si>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</si>
  <si>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</si>
  <si>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</si>
  <si>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</si>
  <si>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</si>
  <si>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</si>
  <si>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</si>
  <si>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</si>
  <si>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</si>
  <si>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</si>
  <si>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</si>
  <si>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</si>
  <si>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</si>
  <si>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</si>
  <si>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</si>
  <si>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</si>
  <si>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</si>
  <si>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</si>
  <si>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</si>
  <si>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</si>
  <si>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</si>
  <si>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</si>
  <si>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</si>
  <si>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</si>
  <si>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</si>
  <si>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</si>
  <si>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</si>
  <si>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</si>
  <si>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</si>
  <si>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</si>
  <si>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</si>
  <si>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</si>
  <si>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</si>
  <si>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</si>
  <si>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</si>
  <si>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</si>
  <si>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</si>
  <si>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</si>
  <si>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</si>
  <si>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</si>
  <si>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</si>
  <si>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</si>
  <si>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</si>
  <si>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</si>
  <si>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</si>
  <si>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</si>
  <si>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</si>
  <si>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</si>
  <si>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</si>
  <si>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</si>
  <si>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</si>
  <si>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</si>
  <si>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</si>
  <si>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</si>
  <si>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</si>
  <si>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</si>
  <si>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</si>
  <si>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</si>
  <si>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</si>
  <si>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</si>
  <si>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</si>
  <si>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</si>
  <si>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</si>
  <si>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</si>
  <si>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</si>
  <si>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</si>
  <si>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</si>
  <si>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</si>
  <si>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</si>
  <si>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</si>
  <si>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</si>
  <si>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</si>
  <si>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</si>
  <si>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</si>
  <si>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</si>
  <si>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</si>
  <si>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</si>
  <si>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</si>
  <si>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</si>
  <si>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</si>
  <si>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</si>
  <si>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</si>
  <si>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</si>
  <si>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</si>
  <si>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</si>
  <si>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</si>
  <si>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</si>
  <si>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</si>
  <si>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</si>
  <si>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</si>
  <si>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</si>
  <si>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</si>
  <si>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</si>
  <si>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</si>
  <si>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</si>
  <si>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</si>
  <si>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</si>
  <si>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</si>
  <si>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</si>
  <si>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</si>
  <si>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</si>
  <si>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</si>
  <si>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</si>
  <si>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</si>
  <si>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</si>
  <si>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</si>
  <si>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</si>
  <si>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</si>
  <si>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</si>
  <si>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</si>
  <si>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</si>
  <si>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</si>
  <si>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</si>
  <si>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</si>
  <si>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</si>
  <si>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</si>
  <si>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</si>
  <si>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</si>
  <si>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</si>
  <si>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</si>
  <si>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</si>
  <si>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</si>
  <si>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</si>
  <si>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</si>
  <si>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</si>
  <si>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</si>
  <si>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</si>
  <si>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</si>
  <si>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</si>
  <si>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</si>
  <si>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</si>
  <si>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</si>
  <si>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</si>
  <si>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</si>
  <si>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</si>
  <si>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</si>
  <si>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</si>
  <si>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</si>
  <si>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</si>
  <si>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</si>
  <si>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</si>
  <si>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</si>
  <si>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</si>
  <si>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</si>
  <si>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</si>
  <si>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</si>
  <si>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</si>
  <si>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</si>
  <si>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</si>
  <si>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</si>
  <si>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</si>
  <si>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</si>
  <si>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</si>
  <si>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</si>
  <si>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</si>
  <si>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</si>
  <si>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</si>
  <si>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</si>
  <si>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</si>
  <si>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</si>
  <si>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</si>
  <si>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</si>
  <si>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</si>
  <si>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</si>
  <si>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</si>
  <si>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</si>
  <si>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</si>
  <si>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</si>
  <si>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</si>
  <si>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</si>
  <si>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</si>
  <si>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</si>
  <si>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</si>
  <si>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</si>
  <si>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</si>
  <si>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</si>
  <si>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</si>
  <si>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</si>
  <si>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</si>
  <si>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</si>
  <si>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</si>
  <si>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</si>
  <si>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</si>
  <si>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</si>
  <si>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</si>
  <si>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</si>
  <si>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</si>
  <si>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</si>
  <si>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</si>
  <si>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</si>
  <si>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</si>
  <si>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</si>
  <si>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</si>
  <si>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</si>
  <si>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</si>
  <si>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</si>
  <si>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</si>
  <si>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</si>
  <si>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</si>
  <si>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</si>
  <si>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</si>
  <si>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</si>
  <si>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</si>
  <si>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</si>
  <si>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</si>
  <si>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</si>
  <si>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</si>
  <si>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</si>
  <si>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</si>
  <si>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</si>
  <si>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</si>
  <si>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</si>
  <si>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</si>
  <si>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</si>
  <si>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</si>
  <si>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</si>
  <si>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</si>
  <si>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</si>
  <si>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</si>
  <si>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</si>
  <si>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</si>
  <si>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</si>
  <si>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</si>
  <si>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</si>
  <si>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</si>
  <si>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</si>
  <si>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</si>
  <si>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</si>
  <si>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</si>
  <si>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</si>
  <si>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</si>
  <si>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</si>
  <si>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</si>
  <si>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</si>
  <si>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</si>
  <si>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</si>
  <si>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</si>
  <si>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</si>
  <si>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</si>
  <si>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</si>
  <si>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</si>
  <si>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</si>
  <si>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</si>
  <si>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</si>
  <si>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</si>
  <si>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</si>
  <si>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</si>
  <si>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</si>
  <si>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</si>
  <si>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</si>
  <si>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</si>
  <si>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</si>
  <si>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</si>
  <si>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</si>
  <si>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</si>
  <si>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</si>
  <si>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</si>
  <si>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</si>
  <si>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</si>
  <si>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</si>
  <si>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</si>
  <si>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</si>
  <si>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</si>
  <si>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</si>
  <si>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</si>
  <si>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</si>
  <si>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</si>
  <si>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</si>
  <si>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</si>
  <si>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</si>
  <si>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</si>
  <si>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</si>
  <si>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</si>
  <si>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</si>
  <si>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</si>
  <si>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</si>
  <si>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</si>
  <si>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</si>
  <si>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</si>
  <si>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</si>
  <si>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</si>
  <si>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</si>
  <si>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</si>
  <si>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</si>
  <si>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</si>
  <si>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</si>
  <si>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</si>
  <si>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</si>
  <si>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</si>
  <si>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</si>
  <si>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</si>
  <si>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</si>
  <si>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</si>
  <si>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</si>
  <si>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</si>
  <si>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</si>
  <si>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</si>
  <si>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</si>
  <si>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</si>
  <si>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</si>
  <si>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</si>
  <si>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</si>
  <si>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</si>
  <si>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</si>
  <si>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</si>
  <si>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</si>
  <si>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</si>
  <si>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</si>
  <si>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</si>
  <si>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</si>
  <si>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</si>
  <si>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</si>
  <si>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</si>
  <si>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</si>
  <si>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</si>
  <si>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</si>
  <si>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</si>
  <si>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</si>
  <si>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</si>
  <si>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</si>
  <si>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</si>
  <si>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</si>
  <si>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</si>
  <si>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</si>
  <si>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</si>
  <si>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</si>
  <si>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</si>
  <si>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</si>
  <si>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</si>
  <si>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</si>
  <si>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</si>
  <si>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</si>
  <si>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</si>
  <si>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</si>
  <si>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</si>
  <si>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</si>
  <si>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</si>
  <si>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</si>
  <si>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</si>
  <si>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</si>
  <si>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</si>
  <si>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</si>
  <si>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</si>
  <si>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</si>
  <si>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</si>
  <si>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</si>
  <si>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</si>
  <si>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</si>
  <si>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</si>
  <si>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</si>
  <si>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</si>
  <si>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</si>
  <si>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</si>
  <si>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</si>
  <si>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</si>
  <si>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</si>
  <si>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</si>
  <si>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</si>
  <si>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</si>
  <si>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</si>
  <si>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</si>
  <si>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</si>
  <si>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</si>
  <si>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</si>
  <si>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</si>
  <si>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</si>
  <si>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</si>
  <si>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</si>
  <si>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</si>
  <si>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</si>
  <si>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</si>
  <si>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</si>
  <si>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</si>
  <si>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</si>
  <si>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</si>
  <si>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</si>
  <si>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</si>
  <si>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</si>
  <si>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</si>
  <si>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</si>
  <si>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</si>
  <si>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</si>
  <si>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</si>
  <si>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</si>
  <si>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</si>
  <si>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</si>
  <si>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</si>
  <si>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</si>
  <si>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</si>
  <si>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</si>
  <si>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</si>
  <si>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</si>
  <si>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</si>
  <si>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</si>
  <si>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</si>
  <si>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</si>
  <si>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</si>
  <si>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</si>
  <si>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</si>
  <si>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</si>
  <si>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</si>
  <si>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</si>
  <si>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</si>
  <si>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</si>
  <si>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</si>
  <si>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</si>
  <si>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</si>
  <si>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</si>
  <si>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</si>
  <si>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</si>
  <si>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</si>
  <si>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</si>
  <si>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</si>
  <si>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</si>
  <si>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</si>
  <si>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</si>
  <si>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</si>
  <si>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</si>
  <si>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</si>
  <si>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</si>
  <si>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</si>
  <si>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</si>
  <si>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</si>
  <si>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</si>
  <si>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</si>
  <si>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</si>
  <si>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</si>
  <si>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</si>
  <si>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</si>
  <si>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</si>
  <si>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</si>
  <si>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</si>
  <si>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</si>
  <si>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</si>
  <si>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</si>
  <si>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</si>
  <si>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</si>
  <si>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</si>
  <si>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</si>
  <si>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</si>
  <si>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</si>
  <si>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</si>
  <si>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</si>
  <si>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</si>
  <si>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</si>
  <si>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</si>
  <si>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</si>
  <si>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</si>
  <si>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</si>
  <si>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</si>
  <si>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</si>
  <si>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</si>
  <si>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</si>
  <si>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</si>
  <si>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</si>
  <si>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</si>
  <si>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</si>
  <si>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</si>
  <si>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</si>
  <si>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</si>
  <si>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</si>
  <si>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</si>
  <si>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</si>
  <si>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</si>
  <si>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</si>
  <si>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</si>
  <si>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</si>
  <si>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</si>
  <si>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</si>
  <si>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</si>
  <si>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</si>
  <si>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</si>
  <si>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</si>
  <si>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</si>
  <si>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</si>
  <si>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</si>
  <si>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</si>
  <si>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</si>
  <si>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</si>
  <si>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</si>
  <si>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</si>
  <si>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</si>
  <si>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</si>
  <si>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</si>
  <si>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</si>
  <si>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</si>
  <si>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</si>
  <si>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</si>
  <si>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</si>
  <si>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</si>
  <si>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</si>
  <si>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</si>
  <si>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</si>
  <si>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</si>
  <si>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</si>
  <si>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</si>
  <si>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</si>
  <si>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</si>
  <si>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</si>
  <si>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</si>
  <si>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</si>
  <si>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</si>
  <si>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</si>
  <si>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</si>
  <si>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</si>
  <si>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</si>
  <si>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</si>
  <si>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</si>
  <si>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</si>
  <si>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</si>
  <si>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</si>
  <si>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</si>
  <si>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</si>
  <si>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</si>
  <si>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</si>
  <si>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</si>
  <si>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</si>
  <si>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</si>
  <si>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</si>
  <si>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</si>
  <si>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</si>
  <si>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</si>
  <si>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</si>
  <si>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</si>
  <si>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</si>
  <si>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</si>
  <si>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</si>
  <si>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</si>
  <si>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</si>
  <si>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</si>
  <si>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</si>
  <si>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</si>
  <si>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</si>
  <si>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</si>
  <si>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</si>
  <si>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</si>
  <si>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</si>
  <si>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</si>
  <si>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</si>
  <si>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</si>
  <si>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</si>
  <si>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</si>
  <si>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</si>
  <si>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</si>
  <si>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</si>
  <si>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</si>
  <si>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</si>
  <si>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</si>
  <si>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</si>
  <si>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</si>
  <si>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</si>
  <si>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</si>
  <si>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</si>
  <si>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</si>
  <si>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</si>
  <si>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</si>
  <si>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</si>
  <si>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</si>
  <si>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</si>
  <si>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</si>
  <si>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</si>
  <si>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</si>
  <si>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</si>
  <si>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</si>
  <si>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</si>
  <si>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</si>
  <si>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</si>
  <si>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</si>
  <si>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</si>
  <si>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</si>
  <si>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</si>
  <si>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</si>
  <si>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</si>
  <si>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</si>
  <si>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</si>
  <si>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</si>
  <si>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</si>
  <si>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</si>
  <si>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</si>
  <si>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</si>
  <si>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</si>
  <si>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</si>
  <si>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</si>
  <si>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</si>
  <si>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</si>
  <si>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</si>
  <si>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</si>
  <si>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</si>
  <si>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</si>
  <si>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</si>
  <si>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</si>
  <si>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</si>
  <si>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</si>
  <si>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</si>
  <si>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</si>
  <si>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</si>
  <si>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</si>
  <si>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</si>
  <si>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</si>
  <si>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</si>
  <si>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</si>
  <si>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</si>
  <si>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</si>
  <si>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</si>
  <si>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</si>
  <si>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</si>
  <si>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</si>
  <si>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</si>
  <si>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</si>
  <si>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</si>
  <si>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</si>
  <si>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</si>
  <si>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</si>
  <si>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</si>
  <si>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</si>
  <si>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</si>
  <si>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</si>
  <si>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</si>
  <si>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</si>
  <si>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</si>
  <si>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</si>
  <si>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</si>
  <si>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</si>
  <si>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</si>
  <si>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</si>
  <si>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</si>
  <si>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</si>
  <si>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</si>
  <si>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</si>
  <si>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</si>
  <si>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</si>
  <si>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</si>
  <si>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</si>
  <si>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</si>
  <si>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</si>
  <si>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</si>
  <si>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</si>
  <si>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</si>
  <si>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</si>
  <si>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</si>
  <si>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</si>
  <si>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</si>
  <si>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</si>
  <si>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</si>
  <si>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</si>
  <si>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</si>
  <si>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</si>
  <si>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</si>
  <si>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</si>
  <si>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</si>
  <si>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</si>
  <si>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</si>
  <si>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</si>
  <si>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</si>
  <si>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</si>
  <si>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</si>
  <si>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</si>
  <si>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</si>
  <si>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</si>
  <si>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</si>
  <si>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</si>
  <si>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</si>
  <si>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</si>
  <si>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</si>
  <si>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</si>
  <si>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</si>
  <si>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</si>
  <si>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</si>
  <si>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</si>
  <si>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</si>
  <si>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</si>
  <si>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</si>
  <si>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</si>
  <si>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</si>
  <si>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</si>
  <si>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</si>
  <si>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</si>
  <si>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</si>
  <si>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</si>
  <si>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</si>
  <si>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</si>
  <si>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</si>
  <si>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</si>
  <si>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</si>
  <si>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</si>
  <si>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</si>
  <si>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</si>
  <si>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</si>
  <si>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</si>
  <si>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</si>
  <si>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</si>
  <si>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</si>
  <si>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</si>
  <si>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</si>
  <si>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</si>
  <si>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</si>
  <si>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</si>
  <si>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</si>
  <si>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</si>
  <si>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</si>
  <si>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</si>
  <si>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</si>
  <si>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</si>
  <si>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</si>
  <si>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</si>
  <si>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</si>
  <si>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</si>
  <si>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</si>
  <si>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</si>
  <si>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</si>
  <si>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</si>
  <si>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</si>
  <si>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</si>
  <si>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</si>
  <si>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</si>
  <si>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</si>
  <si>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</si>
  <si>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</si>
  <si>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</si>
  <si>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</si>
  <si>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</si>
  <si>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</si>
  <si>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</si>
  <si>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</si>
  <si>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</si>
  <si>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</si>
  <si>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</si>
  <si>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</si>
  <si>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</si>
  <si>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</si>
  <si>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</si>
  <si>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</si>
  <si>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</si>
  <si>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</si>
  <si>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</si>
  <si>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</si>
  <si>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</si>
  <si>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</si>
  <si>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</si>
  <si>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</si>
  <si>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</si>
  <si>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</si>
  <si>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</si>
  <si>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</si>
  <si>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</si>
  <si>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</si>
  <si>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</si>
  <si>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</si>
  <si>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</si>
  <si>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</si>
  <si>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</si>
  <si>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</si>
  <si>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</si>
  <si>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</si>
  <si>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</si>
  <si>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</si>
  <si>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</si>
  <si>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</si>
  <si>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</si>
  <si>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</si>
  <si>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</si>
  <si>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</si>
  <si>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</si>
  <si>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</si>
  <si>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</si>
  <si>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</si>
  <si>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</si>
  <si>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</si>
  <si>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</si>
  <si>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</si>
  <si>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</si>
  <si>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</si>
  <si>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</si>
  <si>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</si>
  <si>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</si>
  <si>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</si>
  <si>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</si>
  <si>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</si>
  <si>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</si>
  <si>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</si>
  <si>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</si>
  <si>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</si>
  <si>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</si>
  <si>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</si>
  <si>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</si>
  <si>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</si>
  <si>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</si>
  <si>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</si>
  <si>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</si>
  <si>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</si>
  <si>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</si>
  <si>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</si>
  <si>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</si>
  <si>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</si>
  <si>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</si>
  <si>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</si>
  <si>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</si>
  <si>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</si>
  <si>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</si>
  <si>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</si>
  <si>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</si>
  <si>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</si>
  <si>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</si>
  <si>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</si>
  <si>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</si>
  <si>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</si>
  <si>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</si>
  <si>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</si>
  <si>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</si>
  <si>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</si>
  <si>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</si>
  <si>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</si>
  <si>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</si>
  <si>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</si>
  <si>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</si>
  <si>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</si>
  <si>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</si>
  <si>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</si>
  <si>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</si>
  <si>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</si>
  <si>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</si>
  <si>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</si>
  <si>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</si>
  <si>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</si>
  <si>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</si>
  <si>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</si>
  <si>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</si>
  <si>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</si>
  <si>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</si>
  <si>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</si>
  <si>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</si>
  <si>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</si>
  <si>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</si>
  <si>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</si>
  <si>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</si>
  <si>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</si>
  <si>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</si>
  <si>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</si>
  <si>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</si>
  <si>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</si>
  <si>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</si>
  <si>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</si>
  <si>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</si>
  <si>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</si>
  <si>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</si>
  <si>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</si>
  <si>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</si>
  <si>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</si>
  <si>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</si>
  <si>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</si>
  <si>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</si>
  <si>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</si>
  <si>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</si>
  <si>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</si>
  <si>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</si>
  <si>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</si>
  <si>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</si>
  <si>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</si>
  <si>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</si>
  <si>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</si>
  <si>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</si>
  <si>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</si>
  <si>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</si>
  <si>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</si>
  <si>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</si>
  <si>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</si>
  <si>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</si>
  <si>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</si>
  <si>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</si>
  <si>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</si>
  <si>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</si>
  <si>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</si>
  <si>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</si>
  <si>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</si>
  <si>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</si>
  <si>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</si>
  <si>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</si>
  <si>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</si>
  <si>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</si>
  <si>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</si>
  <si>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</si>
  <si>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</si>
  <si>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</si>
  <si>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</si>
  <si>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</si>
  <si>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</si>
  <si>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</si>
  <si>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</si>
  <si>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</si>
  <si>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</si>
  <si>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</si>
  <si>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</si>
  <si>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</si>
  <si>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</si>
  <si>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</si>
  <si>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</si>
  <si>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</si>
  <si>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</si>
  <si>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</si>
  <si>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</si>
  <si>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</si>
  <si>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</si>
  <si>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</si>
  <si>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</si>
  <si>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</si>
  <si>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</si>
  <si>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</si>
  <si>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</si>
  <si>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</si>
  <si>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</si>
  <si>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</si>
  <si>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</si>
  <si>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</si>
  <si>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</si>
  <si>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</si>
  <si>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</si>
  <si>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</si>
  <si>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</si>
  <si>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</si>
  <si>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</si>
  <si>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</si>
  <si>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</si>
  <si>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</si>
  <si>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</si>
  <si>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</si>
  <si>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</si>
  <si>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</si>
  <si>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</si>
  <si>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</si>
  <si>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</si>
  <si>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</si>
  <si>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</si>
  <si>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</si>
  <si>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</si>
  <si>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</si>
  <si>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</si>
  <si>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</si>
  <si>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</si>
  <si>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</si>
  <si>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</si>
  <si>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</si>
  <si>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</si>
  <si>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</si>
  <si>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</si>
  <si>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</si>
  <si>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</si>
  <si>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</si>
  <si>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</si>
  <si>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</si>
  <si>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</si>
  <si>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</si>
  <si>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</si>
  <si>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</si>
  <si>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</si>
  <si>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</si>
  <si>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</si>
  <si>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</si>
  <si>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</si>
  <si>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</si>
  <si>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</si>
  <si>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</si>
  <si>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</si>
  <si>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</si>
  <si>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</si>
  <si>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</si>
  <si>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</si>
  <si>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</si>
  <si>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</si>
  <si>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</si>
  <si>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</si>
  <si>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</si>
  <si>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</si>
  <si>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</si>
  <si>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</si>
  <si>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</si>
  <si>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</si>
  <si>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</si>
  <si>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</si>
  <si>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</si>
  <si>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</si>
  <si>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</si>
  <si>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</si>
  <si>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</si>
  <si>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</si>
  <si>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</si>
  <si>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</si>
  <si>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</si>
  <si>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</si>
  <si>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</si>
  <si>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</si>
  <si>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</si>
  <si>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</si>
  <si>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</si>
  <si>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</si>
  <si>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</si>
  <si>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</si>
  <si>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</si>
  <si>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</si>
  <si>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</si>
  <si>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</si>
  <si>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</si>
  <si>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</si>
  <si>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</si>
  <si>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</si>
  <si>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</si>
  <si>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</si>
  <si>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</si>
  <si>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</si>
  <si>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</si>
  <si>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</si>
  <si>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</si>
  <si>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</si>
  <si>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</si>
  <si>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</si>
  <si>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</si>
  <si>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</si>
  <si>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</si>
  <si>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</si>
  <si>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</si>
  <si>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</si>
  <si>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</si>
  <si>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</si>
  <si>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</si>
  <si>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</si>
  <si>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</si>
  <si>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</si>
  <si>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</si>
  <si>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</si>
  <si>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</si>
  <si>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</si>
  <si>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</si>
  <si>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</si>
  <si>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</si>
  <si>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</si>
  <si>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</si>
  <si>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</si>
  <si>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</si>
  <si>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</si>
  <si>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</si>
  <si>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</si>
  <si>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</si>
  <si>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</si>
  <si>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</si>
  <si>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</si>
  <si>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</si>
  <si>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</si>
  <si>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</si>
  <si>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</si>
  <si>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</si>
  <si>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</si>
  <si>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</si>
  <si>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</si>
  <si>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</si>
  <si>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</si>
  <si>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</si>
  <si>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</si>
  <si>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</si>
  <si>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</si>
  <si>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</si>
  <si>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</si>
  <si>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</si>
  <si>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</si>
  <si>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</si>
  <si>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</si>
  <si>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</si>
  <si>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</si>
  <si>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</si>
  <si>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</si>
  <si>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</si>
  <si>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</si>
  <si>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</si>
  <si>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</si>
  <si>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</si>
  <si>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</si>
  <si>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</si>
  <si>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</si>
  <si>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</si>
  <si>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</si>
  <si>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</si>
  <si>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</si>
  <si>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</si>
  <si>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</si>
  <si>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</si>
  <si>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</si>
  <si>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</si>
  <si>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</si>
  <si>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</si>
  <si>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</si>
  <si>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</si>
  <si>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</si>
  <si>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</si>
  <si>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</si>
  <si>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</si>
  <si>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</si>
  <si>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</si>
  <si>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</si>
  <si>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</si>
  <si>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</si>
  <si>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</si>
  <si>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</si>
  <si>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</si>
  <si>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</si>
  <si>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</si>
  <si>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</si>
  <si>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</si>
  <si>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</si>
  <si>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</si>
  <si>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</si>
  <si>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</si>
  <si>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</si>
  <si>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</si>
  <si>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</si>
  <si>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</si>
  <si>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</si>
  <si>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</si>
  <si>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</si>
  <si>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</si>
  <si>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</si>
  <si>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</si>
  <si>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</si>
  <si>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</si>
  <si>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</si>
  <si>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</si>
  <si>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</si>
  <si>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</si>
  <si>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</si>
  <si>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</si>
  <si>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</si>
  <si>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</si>
  <si>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</si>
  <si>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</si>
  <si>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</si>
  <si>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</si>
  <si>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</si>
  <si>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</si>
  <si>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</si>
  <si>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</si>
  <si>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</si>
  <si>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</si>
  <si>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</si>
  <si>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</si>
  <si>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</si>
  <si>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</si>
  <si>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</si>
  <si>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</si>
  <si>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</si>
  <si>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</si>
  <si>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</si>
  <si>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</si>
  <si>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</si>
  <si>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</si>
  <si>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</si>
  <si>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</si>
  <si>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</si>
  <si>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</si>
  <si>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</si>
  <si>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</si>
  <si>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</si>
  <si>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</si>
  <si>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</si>
  <si>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</si>
  <si>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</si>
  <si>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</si>
  <si>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</si>
  <si>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</si>
  <si>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</si>
  <si>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</si>
  <si>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</si>
  <si>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</si>
  <si>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</si>
  <si>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</si>
  <si>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</si>
  <si>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</si>
  <si>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</si>
  <si>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</si>
  <si>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</si>
  <si>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</si>
  <si>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</si>
  <si>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</si>
  <si>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</si>
  <si>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</si>
  <si>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</si>
  <si>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</si>
  <si>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</si>
  <si>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</si>
  <si>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</si>
  <si>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</si>
  <si>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</si>
  <si>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</si>
  <si>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</si>
  <si>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</si>
  <si>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</si>
  <si>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</si>
  <si>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</si>
  <si>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</si>
  <si>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</si>
  <si>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</si>
  <si>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</si>
  <si>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</si>
  <si>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</si>
  <si>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</si>
  <si>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</si>
  <si>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</si>
  <si>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</si>
  <si>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</si>
  <si>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</si>
  <si>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</si>
  <si>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</si>
  <si>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</si>
  <si>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</si>
  <si>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</si>
  <si>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</si>
  <si>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</si>
  <si>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</si>
  <si>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</si>
  <si>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</si>
  <si>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</si>
  <si>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</si>
  <si>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</si>
  <si>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</si>
  <si>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</si>
  <si>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</si>
  <si>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</si>
  <si>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</si>
  <si>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</si>
  <si>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</si>
  <si>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</si>
  <si>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</si>
  <si>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</si>
  <si>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</si>
  <si>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</si>
  <si>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</si>
  <si>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</si>
  <si>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</si>
  <si>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</si>
  <si>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</si>
  <si>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</si>
  <si>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</si>
  <si>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</si>
  <si>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</si>
  <si>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</si>
  <si>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</si>
  <si>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</si>
  <si>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</si>
  <si>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</si>
  <si>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</si>
  <si>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</si>
  <si>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</si>
  <si>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</si>
  <si>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</si>
  <si>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</si>
  <si>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</si>
  <si>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</si>
  <si>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</si>
  <si>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</si>
  <si>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</si>
  <si>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</si>
  <si>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</si>
  <si>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</si>
  <si>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</si>
  <si>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</si>
  <si>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</si>
  <si>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</si>
  <si>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</si>
  <si>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</si>
  <si>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</si>
  <si>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</si>
  <si>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</si>
  <si>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</si>
  <si>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</si>
  <si>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</si>
  <si>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</si>
  <si>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</si>
  <si>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</si>
  <si>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</si>
  <si>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</si>
  <si>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</si>
  <si>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</si>
  <si>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</si>
  <si>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</si>
  <si>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</si>
  <si>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</si>
  <si>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</si>
  <si>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</si>
  <si>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</si>
  <si>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</si>
  <si>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</si>
  <si>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</si>
  <si>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</si>
  <si>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</si>
  <si>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</si>
  <si>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</si>
  <si>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</si>
  <si>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</si>
  <si>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</si>
  <si>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</si>
  <si>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</si>
  <si>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</si>
  <si>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</si>
  <si>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</si>
  <si>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</si>
  <si>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</si>
  <si>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</si>
  <si>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</si>
  <si>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</si>
  <si>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</si>
  <si>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</si>
  <si>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</si>
  <si>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</si>
  <si>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</si>
  <si>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</si>
  <si>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</si>
  <si>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</si>
  <si>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</si>
  <si>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</si>
  <si>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</si>
  <si>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</si>
  <si>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</si>
  <si>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</si>
  <si>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</si>
  <si>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</si>
  <si>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</si>
  <si>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</si>
  <si>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</si>
  <si>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</si>
  <si>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</si>
  <si>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</si>
  <si>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</si>
  <si>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</si>
  <si>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</si>
  <si>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</si>
  <si>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</si>
  <si>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</si>
  <si>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</si>
  <si>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</si>
  <si>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</si>
  <si>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</si>
  <si>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</si>
  <si>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</si>
  <si>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</si>
  <si>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</si>
  <si>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</si>
  <si>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</si>
  <si>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</si>
  <si>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</si>
  <si>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</si>
  <si>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</si>
  <si>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</si>
  <si>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</si>
  <si>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</si>
  <si>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</si>
  <si>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</si>
  <si>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</si>
  <si>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</si>
  <si>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</si>
  <si>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</si>
  <si>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</si>
  <si>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</si>
  <si>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</si>
  <si>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</si>
  <si>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</si>
  <si>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</si>
  <si>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</si>
  <si>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</si>
  <si>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</si>
  <si>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</si>
  <si>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</si>
  <si>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</si>
  <si>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</si>
  <si>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</si>
  <si>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</si>
  <si>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</si>
  <si>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</si>
  <si>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</si>
  <si>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</si>
  <si>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</si>
  <si>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</si>
  <si>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</si>
  <si>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</si>
  <si>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</si>
  <si>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</si>
  <si>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</si>
  <si>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</si>
  <si>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</si>
  <si>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</si>
  <si>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</si>
  <si>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</si>
  <si>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</si>
  <si>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</si>
  <si>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</si>
  <si>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</si>
  <si>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</si>
  <si>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</si>
  <si>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</si>
  <si>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</si>
  <si>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</si>
  <si>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</si>
  <si>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</si>
  <si>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</si>
  <si>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</si>
  <si>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</si>
  <si>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</si>
  <si>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</si>
  <si>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</si>
  <si>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</si>
  <si>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</si>
  <si>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</si>
  <si>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</si>
  <si>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</si>
  <si>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</si>
  <si>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</si>
  <si>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</si>
  <si>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</si>
  <si>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</si>
  <si>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</si>
  <si>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</si>
  <si>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</si>
  <si>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</si>
  <si>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</si>
  <si>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</si>
  <si>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</si>
  <si>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</si>
  <si>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</si>
  <si>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</si>
  <si>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</si>
  <si>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</si>
  <si>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</si>
  <si>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</si>
  <si>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</si>
  <si>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</si>
  <si>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</si>
  <si>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</si>
  <si>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</si>
  <si>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</si>
  <si>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</si>
  <si>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</si>
  <si>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</si>
  <si>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</si>
  <si>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</si>
  <si>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</si>
  <si>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</si>
  <si>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</si>
  <si>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</si>
  <si>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</si>
  <si>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</si>
  <si>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</si>
  <si>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</si>
  <si>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</si>
  <si>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</si>
  <si>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</si>
  <si>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</si>
  <si>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</si>
  <si>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</si>
  <si>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</si>
  <si>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</si>
  <si>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</si>
  <si>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</si>
  <si>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</si>
  <si>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</si>
  <si>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</si>
  <si>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</si>
  <si>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</si>
  <si>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</si>
  <si>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</si>
  <si>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</si>
  <si>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</si>
  <si>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</si>
  <si>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</si>
  <si>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</si>
  <si>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</si>
  <si>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</si>
  <si>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</si>
  <si>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</si>
  <si>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</si>
  <si>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</si>
  <si>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</si>
  <si>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</si>
  <si>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</si>
  <si>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</si>
  <si>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</si>
  <si>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</si>
  <si>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</si>
  <si>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</si>
  <si>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</si>
  <si>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</si>
  <si>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</si>
  <si>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</si>
  <si>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</si>
  <si>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</si>
  <si>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</si>
  <si>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</si>
  <si>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</si>
  <si>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</si>
  <si>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</si>
  <si>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</si>
  <si>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</si>
  <si>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</si>
  <si>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</si>
  <si>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</si>
  <si>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</si>
  <si>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</si>
  <si>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</si>
  <si>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</si>
  <si>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</si>
  <si>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</si>
  <si>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</si>
  <si>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</si>
  <si>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</si>
  <si>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</si>
  <si>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</si>
  <si>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</si>
  <si>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</si>
  <si>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</si>
  <si>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</si>
  <si>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</si>
  <si>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</si>
  <si>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</si>
  <si>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</si>
  <si>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</si>
  <si>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</si>
  <si>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</si>
  <si>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</si>
  <si>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</si>
  <si>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</si>
  <si>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</si>
  <si>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</si>
  <si>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</si>
  <si>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</si>
  <si>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</si>
  <si>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</si>
  <si>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</si>
  <si>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</si>
  <si>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</si>
  <si>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</si>
  <si>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</si>
  <si>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</si>
  <si>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</si>
  <si>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</si>
  <si>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</si>
  <si>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</si>
  <si>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</si>
  <si>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</si>
  <si>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</si>
  <si>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</si>
  <si>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</si>
  <si>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</si>
  <si>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</si>
  <si>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</si>
  <si>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</si>
  <si>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</si>
  <si>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</si>
  <si>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</si>
  <si>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</si>
  <si>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</si>
  <si>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</si>
  <si>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</si>
  <si>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</si>
  <si>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</si>
  <si>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</si>
  <si>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</si>
  <si>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</si>
  <si>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</si>
  <si>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</si>
  <si>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</si>
  <si>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</si>
  <si>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</si>
  <si>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</si>
  <si>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</si>
  <si>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</si>
  <si>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</si>
  <si>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</si>
  <si>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</si>
  <si>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</si>
  <si>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</si>
  <si>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</si>
  <si>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</si>
  <si>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</si>
  <si>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</si>
  <si>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</si>
  <si>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</si>
  <si>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</si>
  <si>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</si>
  <si>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</si>
  <si>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</si>
  <si>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</si>
  <si>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</si>
  <si>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</si>
  <si>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</si>
  <si>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</si>
  <si>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</si>
  <si>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</si>
  <si>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</si>
  <si>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</si>
  <si>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</si>
  <si>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</si>
  <si>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</si>
  <si>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</si>
  <si>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</si>
  <si>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</si>
  <si>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</si>
  <si>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</si>
  <si>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</si>
  <si>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</si>
  <si>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</si>
  <si>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</si>
  <si>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</si>
  <si>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</si>
  <si>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</si>
  <si>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</si>
  <si>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</si>
  <si>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</si>
  <si>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</si>
  <si>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</si>
  <si>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</si>
  <si>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</si>
  <si>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</si>
  <si>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</si>
  <si>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</si>
  <si>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</si>
  <si>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</si>
  <si>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</si>
  <si>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</si>
  <si>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</si>
  <si>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</si>
  <si>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</si>
  <si>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</si>
  <si>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</si>
  <si>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</si>
  <si>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</si>
  <si>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</si>
  <si>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</si>
  <si>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</si>
  <si>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</si>
  <si>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</si>
  <si>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</si>
  <si>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</si>
  <si>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</si>
  <si>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</si>
  <si>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</si>
  <si>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</si>
  <si>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</si>
  <si>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</si>
  <si>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</si>
  <si>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</si>
  <si>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</si>
  <si>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</si>
  <si>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</si>
  <si>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</si>
  <si>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</si>
  <si>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</si>
  <si>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</si>
  <si>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</si>
  <si>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</si>
  <si>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</si>
  <si>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</si>
  <si>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</si>
  <si>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</si>
  <si>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</si>
  <si>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</si>
  <si>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</si>
  <si>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</si>
  <si>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</si>
  <si>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</si>
  <si>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</si>
  <si>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</si>
  <si>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</si>
  <si>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</si>
  <si>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</si>
  <si>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</si>
  <si>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</si>
  <si>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</si>
  <si>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</si>
  <si>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</si>
  <si>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</si>
  <si>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</si>
  <si>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</si>
  <si>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</si>
  <si>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</si>
  <si>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</si>
  <si>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</si>
  <si>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</si>
  <si>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</si>
  <si>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</si>
  <si>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</si>
  <si>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</si>
  <si>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</si>
  <si>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</si>
  <si>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</si>
  <si>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</si>
  <si>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</si>
  <si>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</si>
  <si>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</si>
  <si>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</si>
  <si>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</si>
  <si>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</si>
  <si>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</si>
  <si>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</si>
  <si>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</si>
  <si>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</si>
  <si>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</si>
  <si>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</si>
  <si>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</si>
  <si>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</si>
  <si>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</si>
  <si>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</si>
  <si>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</si>
  <si>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</si>
  <si>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</si>
  <si>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</si>
  <si>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</si>
  <si>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</si>
  <si>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</si>
  <si>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</si>
  <si>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</si>
  <si>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</si>
  <si>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</si>
  <si>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</si>
  <si>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</si>
  <si>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</si>
  <si>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</si>
  <si>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</si>
  <si>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</si>
  <si>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</si>
  <si>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</si>
  <si>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</si>
  <si>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</si>
  <si>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</si>
  <si>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</si>
  <si>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</si>
  <si>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</si>
  <si>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</si>
  <si>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</si>
  <si>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</si>
  <si>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</si>
  <si>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</si>
  <si>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</si>
  <si>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</si>
  <si>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</si>
  <si>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</si>
  <si>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</si>
  <si>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</si>
  <si>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</si>
  <si>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</si>
  <si>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</si>
  <si>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</si>
  <si>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</si>
  <si>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</si>
  <si>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</si>
  <si>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</si>
  <si>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</si>
  <si>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</si>
  <si>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</si>
  <si>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</si>
  <si>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</si>
  <si>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</si>
  <si>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</si>
  <si>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</si>
  <si>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</si>
  <si>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</si>
  <si>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</si>
  <si>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</si>
  <si>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</si>
  <si>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</si>
  <si>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</si>
  <si>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</si>
  <si>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</si>
  <si>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</si>
  <si>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</si>
  <si>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</si>
  <si>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</si>
  <si>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</si>
  <si>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</si>
  <si>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</si>
  <si>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</si>
  <si>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</si>
  <si>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</si>
  <si>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</si>
  <si>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</si>
  <si>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</si>
  <si>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</si>
  <si>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</si>
  <si>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</si>
  <si>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</si>
  <si>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</si>
  <si>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</si>
  <si>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</si>
  <si>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</si>
  <si>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</si>
  <si>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</si>
  <si>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</si>
  <si>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</si>
  <si>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</si>
  <si>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</si>
  <si>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</si>
  <si>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</si>
  <si>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</si>
  <si>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</si>
  <si>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</si>
  <si>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</si>
  <si>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</si>
  <si>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</si>
  <si>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</si>
  <si>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</si>
  <si>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</si>
  <si>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</si>
  <si>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</si>
  <si>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</si>
  <si>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</si>
  <si>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</si>
  <si>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</si>
  <si>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</si>
  <si>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</si>
  <si>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</si>
  <si>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</si>
  <si>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</si>
  <si>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</si>
  <si>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</si>
  <si>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</si>
  <si>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</si>
  <si>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</si>
  <si>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</si>
  <si>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</si>
  <si>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</si>
  <si>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</si>
  <si>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</si>
  <si>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</si>
  <si>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</si>
  <si>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</si>
  <si>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</si>
  <si>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</si>
  <si>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</si>
  <si>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</si>
  <si>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</si>
  <si>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</si>
  <si>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</si>
  <si>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</si>
  <si>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</si>
  <si>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</si>
  <si>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</si>
  <si>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</si>
  <si>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</si>
  <si>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</si>
  <si>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</si>
  <si>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</si>
  <si>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</si>
  <si>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</si>
  <si>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</si>
  <si>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</si>
  <si>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</si>
  <si>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</si>
  <si>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</si>
  <si>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</si>
  <si>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</si>
  <si>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</si>
  <si>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</si>
  <si>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</si>
  <si>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</si>
  <si>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</si>
  <si>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</si>
  <si>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</si>
  <si>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</si>
  <si>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</si>
  <si>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</si>
  <si>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</si>
  <si>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</si>
  <si>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</si>
  <si>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</si>
  <si>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</si>
  <si>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</si>
  <si>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</si>
  <si>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</si>
  <si>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</si>
  <si>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</si>
  <si>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</si>
  <si>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</si>
  <si>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</si>
  <si>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</si>
  <si>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</si>
  <si>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</si>
  <si>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</si>
  <si>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</si>
  <si>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</si>
  <si>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</si>
  <si>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</si>
  <si>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</si>
  <si>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</si>
  <si>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</si>
  <si>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</si>
  <si>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</si>
  <si>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</si>
  <si>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</si>
  <si>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</si>
  <si>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</si>
  <si>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</si>
  <si>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</si>
  <si>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</si>
  <si>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</si>
  <si>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</si>
  <si>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</si>
  <si>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</si>
  <si>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</si>
  <si>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</si>
  <si>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</si>
  <si>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</si>
  <si>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</si>
  <si>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</si>
  <si>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</si>
  <si>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</si>
  <si>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</si>
  <si>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</si>
  <si>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</si>
  <si>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</si>
  <si>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</si>
  <si>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</si>
  <si>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</si>
  <si>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</si>
  <si>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</si>
  <si>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</si>
  <si>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</si>
  <si>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</si>
  <si>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</si>
  <si>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</si>
  <si>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</si>
  <si>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</si>
  <si>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</si>
  <si>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</si>
  <si>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</si>
  <si>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</si>
  <si>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</si>
  <si>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</si>
  <si>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</si>
  <si>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</si>
  <si>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</si>
  <si>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</si>
  <si>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</si>
  <si>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</si>
  <si>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</si>
  <si>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</si>
  <si>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</si>
  <si>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</si>
  <si>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</si>
  <si>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</si>
  <si>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</si>
  <si>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</si>
  <si>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</si>
  <si>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</si>
  <si>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</si>
  <si>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</si>
  <si>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</si>
  <si>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</si>
  <si>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</si>
  <si>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</si>
  <si>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</si>
  <si>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</si>
  <si>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</si>
  <si>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</si>
  <si>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</si>
  <si>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</si>
  <si>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</si>
  <si>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</si>
  <si>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</si>
  <si>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</si>
  <si>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</si>
  <si>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</si>
  <si>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</si>
  <si>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</si>
  <si>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</si>
  <si>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</si>
  <si>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</si>
  <si>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</si>
  <si>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</si>
  <si>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</si>
  <si>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</si>
  <si>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</si>
  <si>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</si>
  <si>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</si>
  <si>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</si>
  <si>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</si>
  <si>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</si>
  <si>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</si>
  <si>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</si>
  <si>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</si>
  <si>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</si>
  <si>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</si>
  <si>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</si>
  <si>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</si>
  <si>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</si>
  <si>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</si>
  <si>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</si>
  <si>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</si>
  <si>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</si>
  <si>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</si>
  <si>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NL0010273215</t>
  </si>
  <si>
    <t>GB00BHJYC057</t>
  </si>
  <si>
    <t>IT0005239360</t>
  </si>
  <si>
    <t>US75886F1075</t>
  </si>
  <si>
    <t>US12503M1080</t>
  </si>
  <si>
    <t>US57636Q1040</t>
  </si>
  <si>
    <t>US0378331005</t>
  </si>
  <si>
    <t>NL0000395903</t>
  </si>
  <si>
    <t>DE0008404005</t>
  </si>
  <si>
    <t>US6153691059</t>
  </si>
  <si>
    <t>BG1100003166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</si>
  <si>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</si>
  <si>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</si>
  <si>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</si>
  <si>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</si>
  <si>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</si>
  <si>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</si>
  <si>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</si>
  <si>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</si>
  <si>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</si>
  <si>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</si>
  <si>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</si>
  <si>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</si>
  <si>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</si>
  <si>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</si>
  <si>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</si>
  <si>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</si>
  <si>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</si>
  <si>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</si>
  <si>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</si>
  <si>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</si>
  <si>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</si>
  <si>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</si>
  <si>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</si>
  <si>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</si>
  <si>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</si>
  <si>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</si>
  <si>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</si>
  <si>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</si>
  <si>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</si>
  <si>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</si>
  <si>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</si>
  <si>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</si>
  <si>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</si>
  <si>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</si>
  <si>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US0846707026</t>
  </si>
  <si>
    <t>SPM IM Equity</t>
  </si>
  <si>
    <t>Saipem SpA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</si>
  <si>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</si>
  <si>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</si>
  <si>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</si>
  <si>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</si>
  <si>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</si>
  <si>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</si>
  <si>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</si>
  <si>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</si>
  <si>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</si>
  <si>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</si>
  <si>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</si>
  <si>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</si>
  <si>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</si>
  <si>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</si>
  <si>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</si>
  <si>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</si>
  <si>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</si>
  <si>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</si>
  <si>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</si>
  <si>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</si>
  <si>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</si>
  <si>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</si>
  <si>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</si>
  <si>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</si>
  <si>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</si>
  <si>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</si>
  <si>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</si>
  <si>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</si>
  <si>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</si>
  <si>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</si>
  <si>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</si>
  <si>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</si>
  <si>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</si>
  <si>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</si>
  <si>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</si>
  <si>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</si>
  <si>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</si>
  <si>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</si>
  <si>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</si>
  <si>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</si>
  <si>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</si>
  <si>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</si>
  <si>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</si>
  <si>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</si>
  <si>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</si>
  <si>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</si>
  <si>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</si>
  <si>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</si>
  <si>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</si>
  <si>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</si>
  <si>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</si>
  <si>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</si>
  <si>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</si>
  <si>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</si>
  <si>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</si>
  <si>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</si>
  <si>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</si>
  <si>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</si>
  <si>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</si>
  <si>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</si>
  <si>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</si>
  <si>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</si>
  <si>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</si>
  <si>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</si>
  <si>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</si>
  <si>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</si>
  <si>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</si>
  <si>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</si>
  <si>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</si>
  <si>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</si>
  <si>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</si>
  <si>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</si>
  <si>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</si>
  <si>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</si>
  <si>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</si>
  <si>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</si>
  <si>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</si>
  <si>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</si>
  <si>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</si>
  <si>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</si>
  <si>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</si>
  <si>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</si>
  <si>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</si>
  <si>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</si>
  <si>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</si>
  <si>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</si>
  <si>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NO0010063308</t>
  </si>
  <si>
    <t>US8936411003</t>
  </si>
  <si>
    <t>SWTX UW Equity</t>
  </si>
  <si>
    <t>US85205L1070</t>
  </si>
  <si>
    <t>SU CT Equity</t>
  </si>
  <si>
    <t>CA8672241079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</si>
  <si>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</si>
  <si>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</si>
  <si>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</si>
  <si>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</si>
  <si>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</si>
  <si>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</si>
  <si>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</si>
  <si>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</si>
  <si>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</si>
  <si>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</si>
  <si>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</si>
  <si>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</si>
  <si>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</si>
  <si>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</si>
  <si>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</si>
  <si>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</si>
  <si>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</si>
  <si>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</si>
  <si>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</si>
  <si>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</si>
  <si>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</si>
  <si>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</si>
  <si>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</si>
  <si>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</si>
  <si>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</si>
  <si>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</si>
  <si>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</si>
  <si>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</si>
  <si>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</si>
  <si>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</si>
  <si>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</si>
  <si>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</si>
  <si>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</si>
  <si>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</si>
  <si>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</si>
  <si>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</si>
  <si>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</si>
  <si>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</si>
  <si>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</si>
  <si>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</si>
  <si>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</si>
  <si>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</si>
  <si>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</si>
  <si>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</si>
  <si>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</si>
  <si>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</si>
  <si>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</si>
  <si>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</si>
  <si>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</si>
  <si>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</si>
  <si>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</si>
  <si>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</si>
  <si>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</si>
  <si>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</si>
  <si>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</si>
  <si>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</si>
  <si>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</si>
  <si>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</si>
  <si>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</si>
  <si>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</si>
  <si>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</si>
  <si>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</si>
  <si>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</si>
  <si>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</si>
  <si>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</si>
  <si>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</si>
  <si>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</si>
  <si>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</si>
  <si>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</si>
  <si>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</si>
  <si>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</si>
  <si>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</si>
  <si>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</si>
  <si>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</si>
  <si>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</si>
  <si>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</si>
  <si>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</si>
  <si>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</si>
  <si>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</si>
  <si>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</si>
  <si>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</si>
  <si>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</si>
  <si>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</si>
  <si>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</si>
  <si>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</si>
  <si>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</si>
  <si>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</si>
  <si>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</si>
  <si>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</si>
  <si>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</si>
  <si>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</si>
  <si>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</si>
  <si>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</si>
  <si>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</si>
  <si>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</si>
  <si>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</si>
  <si>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</si>
  <si>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</si>
  <si>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</si>
  <si>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</si>
  <si>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</si>
  <si>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</si>
  <si>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</si>
  <si>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</si>
  <si>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</si>
  <si>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</si>
  <si>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</si>
  <si>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</si>
  <si>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</si>
  <si>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</si>
  <si>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</si>
  <si>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</si>
  <si>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</si>
  <si>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</si>
  <si>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</si>
  <si>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</si>
  <si>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</si>
  <si>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</si>
  <si>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</si>
  <si>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</si>
  <si>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</si>
  <si>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</si>
  <si>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</si>
  <si>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</si>
  <si>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</si>
  <si>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</si>
  <si>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</si>
  <si>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</si>
  <si>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</si>
  <si>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</si>
  <si>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</si>
  <si>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</si>
  <si>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</si>
  <si>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</si>
  <si>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</si>
  <si>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</si>
  <si>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</si>
  <si>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</si>
  <si>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</si>
  <si>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</si>
  <si>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</si>
  <si>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</si>
  <si>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</si>
  <si>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</si>
  <si>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IONS UW Equity</t>
  </si>
  <si>
    <t>US4622221004</t>
  </si>
  <si>
    <t>US4612021034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</si>
  <si>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</si>
  <si>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</si>
  <si>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</si>
  <si>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</si>
  <si>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</si>
  <si>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</si>
  <si>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</si>
  <si>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</si>
  <si>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</si>
  <si>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</si>
  <si>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</si>
  <si>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</si>
  <si>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</si>
  <si>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</si>
  <si>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</si>
  <si>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</si>
  <si>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</si>
  <si>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</si>
  <si>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</si>
  <si>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</si>
  <si>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</si>
  <si>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ES0171996087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</si>
  <si>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</si>
  <si>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</si>
  <si>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</si>
  <si>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</si>
  <si>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</si>
  <si>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</si>
  <si>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</si>
  <si>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</si>
  <si>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</si>
  <si>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</si>
  <si>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</si>
  <si>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</si>
  <si>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</si>
  <si>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</si>
  <si>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</si>
  <si>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US35671D8570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</si>
  <si>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</si>
  <si>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</si>
  <si>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</si>
  <si>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</si>
  <si>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</si>
  <si>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</si>
  <si>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</si>
  <si>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</si>
  <si>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</si>
  <si>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</si>
  <si>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</si>
  <si>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</si>
  <si>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</si>
  <si>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</si>
  <si>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</si>
  <si>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</si>
  <si>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</si>
  <si>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</si>
  <si>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</si>
  <si>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</si>
  <si>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</si>
  <si>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</si>
  <si>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</si>
  <si>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</si>
  <si>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</si>
  <si>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</si>
  <si>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</si>
  <si>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</si>
  <si>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</si>
  <si>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</si>
  <si>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</si>
  <si>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</si>
  <si>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</si>
  <si>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</si>
  <si>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</si>
  <si>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</si>
  <si>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</si>
  <si>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</si>
  <si>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</si>
  <si>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</si>
  <si>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</si>
  <si>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</si>
  <si>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</si>
  <si>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</si>
  <si>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</si>
  <si>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</si>
  <si>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</si>
  <si>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</si>
  <si>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</si>
  <si>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</si>
  <si>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</si>
  <si>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</si>
  <si>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</si>
  <si>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</si>
  <si>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</si>
  <si>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</si>
  <si>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US0970231058</t>
  </si>
  <si>
    <t>AZN US Equity</t>
  </si>
  <si>
    <t>US0463531089</t>
  </si>
  <si>
    <t>AYA CT Equity</t>
  </si>
  <si>
    <t>CA05466C1095</t>
  </si>
  <si>
    <t>US0304201033</t>
  </si>
  <si>
    <t>ASND UW Equity</t>
  </si>
  <si>
    <t>US04351P1012</t>
  </si>
  <si>
    <t>NL0000334118</t>
  </si>
  <si>
    <t>APP UW Equity</t>
  </si>
  <si>
    <t>US03831W1080</t>
  </si>
  <si>
    <t>APO UN Equity</t>
  </si>
  <si>
    <t>US03769M1062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</si>
  <si>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</si>
  <si>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</si>
  <si>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</si>
  <si>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</si>
  <si>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</si>
  <si>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</si>
  <si>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</si>
  <si>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</si>
  <si>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</si>
  <si>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</si>
  <si>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</si>
  <si>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</si>
  <si>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</si>
  <si>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</si>
  <si>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</si>
  <si>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</si>
  <si>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</si>
  <si>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</si>
  <si>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</si>
  <si>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</si>
  <si>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</si>
  <si>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</si>
  <si>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AAF LN Equity</t>
  </si>
  <si>
    <t>GB00BKDRYJ47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</si>
  <si>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</si>
  <si>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</si>
  <si>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</si>
  <si>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</si>
  <si>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</si>
  <si>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</si>
  <si>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</si>
  <si>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</si>
  <si>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</si>
  <si>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</si>
  <si>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</si>
  <si>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</si>
  <si>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</si>
  <si>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</si>
  <si>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</si>
  <si>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</si>
  <si>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</si>
  <si>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</si>
  <si>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</si>
  <si>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</si>
  <si>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</si>
  <si>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</si>
  <si>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</si>
  <si>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</si>
  <si>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</si>
  <si>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</si>
  <si>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</si>
  <si>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</si>
  <si>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</si>
  <si>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</si>
  <si>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</si>
  <si>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</si>
  <si>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</si>
  <si>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</si>
  <si>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</si>
  <si>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</si>
  <si>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IE00BX7RR706 GR Equity</t>
  </si>
  <si>
    <t>IS3N GY Equity</t>
  </si>
  <si>
    <t>CEMS GY Equity</t>
  </si>
  <si>
    <t>IS3R GY Equity</t>
  </si>
  <si>
    <t>IE00B6SPMN59 GY Equity</t>
  </si>
  <si>
    <t>EUN0 GY Equity</t>
  </si>
  <si>
    <t>APSDEX GY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</si>
  <si>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</si>
  <si>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</si>
  <si>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</si>
  <si>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</si>
  <si>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</si>
  <si>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</si>
  <si>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</si>
  <si>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</si>
  <si>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</si>
  <si>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</si>
  <si>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</si>
  <si>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</si>
  <si>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</si>
  <si>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</si>
  <si>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</si>
  <si>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</si>
  <si>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</si>
  <si>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</si>
  <si>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</si>
  <si>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</si>
  <si>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</si>
  <si>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</si>
  <si>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</si>
  <si>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</si>
  <si>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</si>
  <si>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</si>
  <si>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</si>
  <si>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</si>
  <si>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</si>
  <si>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</si>
  <si>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</si>
  <si>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</si>
  <si>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</si>
  <si>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</si>
  <si>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</si>
  <si>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</si>
  <si>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</si>
  <si>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</si>
  <si>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</si>
  <si>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</si>
  <si>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</si>
  <si>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</si>
  <si>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</si>
  <si>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</si>
  <si>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</si>
  <si>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</si>
  <si>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</si>
  <si>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</si>
  <si>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</si>
  <si>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</si>
  <si>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</si>
  <si>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</si>
  <si>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</si>
  <si>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</si>
  <si>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</si>
  <si>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</si>
  <si>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</si>
  <si>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</si>
  <si>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</si>
  <si>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</si>
  <si>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</si>
  <si>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</si>
  <si>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</si>
  <si>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</si>
  <si>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</si>
  <si>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</si>
  <si>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</si>
  <si>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</si>
  <si>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</si>
  <si>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</si>
  <si>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</si>
  <si>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</si>
  <si>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</si>
  <si>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</si>
  <si>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</si>
  <si>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</si>
  <si>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</si>
  <si>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</si>
  <si>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</si>
  <si>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</si>
  <si>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</si>
  <si>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</si>
  <si>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</si>
  <si>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</si>
  <si>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</si>
  <si>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</si>
  <si>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</si>
  <si>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</si>
  <si>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</si>
  <si>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</si>
  <si>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</si>
  <si>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</si>
  <si>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</si>
  <si>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</si>
  <si>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</si>
  <si>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</si>
  <si>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</si>
  <si>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</si>
  <si>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</si>
  <si>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</si>
  <si>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</si>
  <si>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</si>
  <si>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</si>
  <si>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</si>
  <si>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</si>
  <si>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</si>
  <si>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</si>
  <si>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</si>
  <si>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</si>
  <si>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</si>
  <si>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</si>
  <si>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</si>
  <si>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</si>
  <si>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</si>
  <si>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</si>
  <si>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</si>
  <si>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</si>
  <si>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</si>
  <si>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</si>
  <si>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</si>
  <si>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</si>
  <si>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</si>
  <si>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</si>
  <si>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</si>
  <si>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</si>
  <si>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</si>
  <si>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</si>
  <si>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</si>
  <si>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</si>
  <si>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</si>
  <si>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</si>
  <si>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</si>
  <si>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</si>
  <si>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</si>
  <si>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</si>
  <si>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</si>
  <si>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</si>
  <si>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</si>
  <si>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</si>
  <si>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</si>
  <si>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</si>
  <si>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</si>
  <si>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</si>
  <si>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</si>
  <si>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</si>
  <si>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</si>
  <si>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</si>
  <si>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</si>
  <si>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</si>
  <si>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</si>
  <si>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</si>
  <si>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</si>
  <si>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</si>
  <si>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</si>
  <si>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</si>
  <si>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</si>
  <si>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</si>
  <si>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</si>
  <si>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</si>
  <si>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</si>
  <si>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</si>
  <si>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</si>
  <si>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</si>
  <si>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</si>
  <si>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</si>
  <si>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</si>
  <si>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</si>
  <si>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</si>
  <si>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</si>
  <si>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</si>
  <si>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</si>
  <si>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</si>
  <si>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</si>
  <si>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</si>
  <si>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</si>
  <si>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</si>
  <si>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</si>
  <si>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</si>
  <si>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</si>
  <si>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</si>
  <si>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</si>
  <si>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</si>
  <si>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</si>
  <si>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</si>
  <si>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</si>
  <si>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</si>
  <si>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</si>
  <si>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</si>
  <si>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</si>
  <si>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</si>
  <si>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</si>
  <si>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</si>
  <si>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</si>
  <si>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</si>
  <si>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</si>
  <si>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</si>
  <si>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</si>
  <si>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</si>
  <si>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</si>
  <si>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</si>
  <si>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</si>
  <si>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</si>
  <si>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</si>
  <si>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</si>
  <si>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</si>
  <si>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</si>
  <si>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</si>
  <si>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</si>
  <si>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</si>
  <si>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</si>
  <si>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</si>
  <si>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</si>
  <si>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</si>
  <si>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PT</t>
  </si>
  <si>
    <t>FI</t>
  </si>
  <si>
    <t>US60770K1079</t>
  </si>
  <si>
    <t>MRL LN Equity</t>
  </si>
  <si>
    <t>GB00BD8SLV43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</si>
  <si>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</si>
  <si>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</si>
  <si>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</si>
  <si>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</si>
  <si>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</si>
  <si>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</si>
  <si>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</si>
  <si>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</si>
  <si>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</si>
  <si>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</si>
  <si>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</si>
  <si>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</si>
  <si>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</si>
  <si>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</si>
  <si>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</si>
  <si>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</si>
  <si>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</si>
  <si>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</si>
  <si>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</si>
  <si>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</si>
  <si>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</si>
  <si>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</si>
  <si>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</si>
  <si>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</si>
  <si>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</si>
  <si>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</si>
  <si>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</si>
  <si>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</si>
  <si>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</si>
  <si>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</si>
  <si>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</si>
  <si>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</si>
  <si>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</si>
  <si>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</si>
  <si>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TE Connectivity PLC</t>
  </si>
  <si>
    <t>BMED IM Equity</t>
  </si>
  <si>
    <t>Banca Mediolanum SpA</t>
  </si>
  <si>
    <t>AQRSPBE LX Equity</t>
  </si>
  <si>
    <t>SUN SE Equity</t>
  </si>
  <si>
    <t>Sulzer AG</t>
  </si>
  <si>
    <t>MGFHIDH ID Equity</t>
  </si>
  <si>
    <t>VVV3 GY Equity</t>
  </si>
  <si>
    <t>DE0005408686</t>
  </si>
  <si>
    <t>DML CN Equity</t>
  </si>
  <si>
    <t>CA2483561072</t>
  </si>
  <si>
    <t>Blackrock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</si>
  <si>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</si>
  <si>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</si>
  <si>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</si>
  <si>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</si>
  <si>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</si>
  <si>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</si>
  <si>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</si>
  <si>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</si>
  <si>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</si>
  <si>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Alcon AG</t>
  </si>
  <si>
    <t>BONEX SS Equity</t>
  </si>
  <si>
    <t>SE0009858152</t>
  </si>
  <si>
    <t>MOL IM Equity</t>
  </si>
  <si>
    <t>IT0004195308</t>
  </si>
  <si>
    <t>KLAEDIE ID Equity</t>
  </si>
  <si>
    <t>NA9 GY Equity</t>
  </si>
  <si>
    <t>DE000A3H2200</t>
  </si>
  <si>
    <t>UBU7 GT Equity</t>
  </si>
  <si>
    <t>US8636671013</t>
  </si>
  <si>
    <t>BION SW Equity</t>
  </si>
  <si>
    <t>CH0038389992</t>
  </si>
  <si>
    <t>US25746U1097</t>
  </si>
  <si>
    <t>PBWHIHE LX Equity</t>
  </si>
  <si>
    <t>LSG NO Equity</t>
  </si>
  <si>
    <t>NO0003096208</t>
  </si>
  <si>
    <t>GLPG NA Equity</t>
  </si>
  <si>
    <t>BE0003818359</t>
  </si>
  <si>
    <t>EWTX UW Equity</t>
  </si>
  <si>
    <t>US28036F1057</t>
  </si>
  <si>
    <t>QYLE GY Equity</t>
  </si>
  <si>
    <t>DK0060257814</t>
  </si>
  <si>
    <t>SPYV GY Equity</t>
  </si>
  <si>
    <t>AUTO NO Equity</t>
  </si>
  <si>
    <t>BMG0670A1099</t>
  </si>
  <si>
    <t>AVDL UQ Equity</t>
  </si>
  <si>
    <t>IE00BDGMC594</t>
  </si>
  <si>
    <t>ARDX UQ Equity</t>
  </si>
  <si>
    <t>US0396971071</t>
  </si>
  <si>
    <t>HFG GY Equity</t>
  </si>
  <si>
    <t>DE000A161408</t>
  </si>
  <si>
    <t>FIX US Equity</t>
  </si>
  <si>
    <t>US1999081045</t>
  </si>
  <si>
    <t>AEM CN Equity</t>
  </si>
  <si>
    <t>CA0084741085</t>
  </si>
  <si>
    <t>IQSA LN Equity</t>
  </si>
  <si>
    <t>HTWN LN Equity</t>
  </si>
  <si>
    <t>TGHN GY Equity</t>
  </si>
  <si>
    <t>LU1618151879</t>
  </si>
  <si>
    <t>RIO US Equity</t>
  </si>
  <si>
    <t>US7672041008</t>
  </si>
  <si>
    <t>GB0007188757</t>
  </si>
  <si>
    <t>US7010941042</t>
  </si>
  <si>
    <t>KTN GY Equity</t>
  </si>
  <si>
    <t>AT0000A0E9W5</t>
  </si>
  <si>
    <t>NL0010832176</t>
  </si>
  <si>
    <t>LSL LN Equity</t>
  </si>
  <si>
    <t>GB00B1G5HX72</t>
  </si>
  <si>
    <t>Weir Group PLC/The</t>
  </si>
  <si>
    <t>AFRM UW Equity</t>
  </si>
  <si>
    <t>US00827B1061</t>
  </si>
  <si>
    <t>US46982L1089</t>
  </si>
  <si>
    <t>CACI UN Equity</t>
  </si>
  <si>
    <t>US1271903049</t>
  </si>
  <si>
    <t>The Campbell's Company</t>
  </si>
  <si>
    <t>RSGN SE Equity</t>
  </si>
  <si>
    <t>CH1107979838</t>
  </si>
  <si>
    <t>La Francaise des Jeux SACA</t>
  </si>
  <si>
    <t>TPL UN Equity</t>
  </si>
  <si>
    <t>Texas Pacific Land Corp</t>
  </si>
  <si>
    <t>GB0005405286</t>
  </si>
  <si>
    <t>RTYA Index</t>
  </si>
  <si>
    <t>Russell 2000 Index</t>
  </si>
  <si>
    <t>GB00B2B0DG97</t>
  </si>
  <si>
    <t>RTY Index</t>
  </si>
  <si>
    <t>IWM US Equity</t>
  </si>
  <si>
    <t>JEPQ LN Equity</t>
  </si>
  <si>
    <t>SE0000872095</t>
  </si>
  <si>
    <t>DE000A0D9PT0</t>
  </si>
  <si>
    <t>IUS4 GR Equity</t>
  </si>
  <si>
    <t>XDJP GR Equity</t>
  </si>
  <si>
    <t>QUGLVEI LE Equity</t>
  </si>
  <si>
    <t>US00206R1023</t>
  </si>
  <si>
    <t>IBAB BB Equity</t>
  </si>
  <si>
    <t>BE0003766806</t>
  </si>
  <si>
    <t>DE000A12DM80</t>
  </si>
  <si>
    <t>DE0005470306</t>
  </si>
  <si>
    <t>US0404132054</t>
  </si>
  <si>
    <t>7741 JT Equity</t>
  </si>
  <si>
    <t>JP3837800006</t>
  </si>
  <si>
    <t>RM3H GY Equity</t>
  </si>
  <si>
    <t>TNIE GY Equity</t>
  </si>
  <si>
    <t>LU2333563281</t>
  </si>
  <si>
    <t>SQL BW Equity</t>
  </si>
  <si>
    <t>CH0042797206</t>
  </si>
  <si>
    <t>SMCRT NO Equity</t>
  </si>
  <si>
    <t>NO0011008971</t>
  </si>
  <si>
    <t>SINT SS Equity</t>
  </si>
  <si>
    <t>SE0000950982</t>
  </si>
  <si>
    <t>SE0012673267</t>
  </si>
  <si>
    <t>247 SS Equity</t>
  </si>
  <si>
    <t>SE0010546911</t>
  </si>
  <si>
    <t>AOF GY Equity</t>
  </si>
  <si>
    <t>DE0005104400</t>
  </si>
  <si>
    <t>PLTR UW Equity</t>
  </si>
  <si>
    <t>CAN LN Equity</t>
  </si>
  <si>
    <t>Canal+ SA</t>
  </si>
  <si>
    <t>CBUC GT Equity</t>
  </si>
  <si>
    <t>XOMA US Equity</t>
  </si>
  <si>
    <t>US98419J2069</t>
  </si>
  <si>
    <t>TCRX UQ Equity</t>
  </si>
  <si>
    <t>US89854M1018</t>
  </si>
  <si>
    <t>PRTA UW Equity</t>
  </si>
  <si>
    <t>IE00B91XRN20</t>
  </si>
  <si>
    <t>PRLD UW Equity</t>
  </si>
  <si>
    <t>US74065P1012</t>
  </si>
  <si>
    <t>PACB UW Equity</t>
  </si>
  <si>
    <t>US69404D1081</t>
  </si>
  <si>
    <t>OLMA UW Equity</t>
  </si>
  <si>
    <t>US68062P1066</t>
  </si>
  <si>
    <t>NXTC US Equity</t>
  </si>
  <si>
    <t>US65343E1082</t>
  </si>
  <si>
    <t>NET US Equity</t>
  </si>
  <si>
    <t>US18915M1071</t>
  </si>
  <si>
    <t>NCNA US Equity</t>
  </si>
  <si>
    <t>US67022C2052</t>
  </si>
  <si>
    <t>MUM GY Equity</t>
  </si>
  <si>
    <t>DE0006580806</t>
  </si>
  <si>
    <t>MTNB UA Equity</t>
  </si>
  <si>
    <t>US5768103039</t>
  </si>
  <si>
    <t>MIST UW Equity</t>
  </si>
  <si>
    <t>CA59935V1076</t>
  </si>
  <si>
    <t>IE00BTN1Y115</t>
  </si>
  <si>
    <t>LXRX UW Equity</t>
  </si>
  <si>
    <t>US5288723027</t>
  </si>
  <si>
    <t>KPTI UW Equity</t>
  </si>
  <si>
    <t>US48576U1060</t>
  </si>
  <si>
    <t>KOD US Equity</t>
  </si>
  <si>
    <t>US50015M1099</t>
  </si>
  <si>
    <t>IBN UN Equity</t>
  </si>
  <si>
    <t>US45104G1040</t>
  </si>
  <si>
    <t>HRTX US Equity</t>
  </si>
  <si>
    <t>US4277461020</t>
  </si>
  <si>
    <t>GMIN CT Equity</t>
  </si>
  <si>
    <t>CA36270K1021</t>
  </si>
  <si>
    <t>DNLI UW Equity</t>
  </si>
  <si>
    <t>US24823R1059</t>
  </si>
  <si>
    <t>ATHA UW Equity</t>
  </si>
  <si>
    <t>US04746L1044</t>
  </si>
  <si>
    <t>ARIS CT Equity</t>
  </si>
  <si>
    <t>CA04040Y1097</t>
  </si>
  <si>
    <t>AMRN US Equity</t>
  </si>
  <si>
    <t>US0231112063</t>
  </si>
  <si>
    <t>ALEC UW Equity</t>
  </si>
  <si>
    <t>US0144421072</t>
  </si>
  <si>
    <t>ALDX UR Equity</t>
  </si>
  <si>
    <t>US01438T1060</t>
  </si>
  <si>
    <t>A1OS GY Equity</t>
  </si>
  <si>
    <t>DE0005110001</t>
  </si>
  <si>
    <t>DE0006047004</t>
  </si>
  <si>
    <t>DUOL US Equity</t>
  </si>
  <si>
    <t>US26603R1068</t>
  </si>
  <si>
    <t>CRWD US Equity</t>
  </si>
  <si>
    <t>US22788C1053</t>
  </si>
  <si>
    <t>LII UN Equity</t>
  </si>
  <si>
    <t>Lennox International Inc</t>
  </si>
  <si>
    <t>Apollo Global Management Inc</t>
  </si>
  <si>
    <t>DPZ UW Equity</t>
  </si>
  <si>
    <t>Workday Inc</t>
  </si>
  <si>
    <t>SB1NO NO Equity</t>
  </si>
  <si>
    <t>SpareBank 1 Sor-Norge ASA</t>
  </si>
  <si>
    <t>BGN IM Equity</t>
  </si>
  <si>
    <t>Banca Generali SpA</t>
  </si>
  <si>
    <t>VPK NA Equity</t>
  </si>
  <si>
    <t>Koninklijke Vopak NV</t>
  </si>
  <si>
    <t>Unipol Assicurazioni SpA</t>
  </si>
  <si>
    <t>VZN SE Equity</t>
  </si>
  <si>
    <t>VZ Holding AG</t>
  </si>
  <si>
    <t>BPT LN Equity</t>
  </si>
  <si>
    <t>Bridgepoint Group PLC</t>
  </si>
  <si>
    <t>CCL LN Equity</t>
  </si>
  <si>
    <t>Carnival PLC</t>
  </si>
  <si>
    <t>PTEC LN Equity</t>
  </si>
  <si>
    <t>Playtech Plc</t>
  </si>
  <si>
    <t>Redcare Pharmacy NV</t>
  </si>
  <si>
    <t>TCAP LN Equity</t>
  </si>
  <si>
    <t>TP ICAP Group PLC</t>
  </si>
  <si>
    <t>Stoxx 600</t>
  </si>
  <si>
    <t xml:space="preserve">spx </t>
  </si>
  <si>
    <t>Rebalancing Index Members</t>
  </si>
  <si>
    <t>Rebalancing Price</t>
  </si>
  <si>
    <t>AMTM UN Equity</t>
  </si>
  <si>
    <t>Amentum Holdings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</si>
</sst>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2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14" fontId="3" fillId="2" borderId="0" xfId="2" applyNumberFormat="1"/>
    <xf numFmtId="14" fontId="4" fillId="3" borderId="0" xfId="3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BQL|15643712672262477846</stp>
        <tr r="C261" s="5"/>
      </tp>
      <tp t="e">
        <v>#N/A</v>
        <stp/>
        <stp>BQL|16698360085220682274</stp>
        <tr r="B178" s="10"/>
      </tp>
      <tp t="e">
        <v>#N/A</v>
        <stp/>
        <stp>BQL|17690106230809536371</stp>
        <tr r="C60" s="5"/>
      </tp>
    </main>
    <main first="bofaddin.rtdserver">
      <tp t="e">
        <v>#N/A</v>
        <stp/>
        <stp>BQL|14595341840419346533</stp>
        <tr r="C247" s="5"/>
      </tp>
      <tp t="e">
        <v>#N/A</v>
        <stp/>
        <stp>BQL|15060804021154318406</stp>
        <tr r="C86" s="5"/>
      </tp>
      <tp t="e">
        <v>#N/A</v>
        <stp/>
        <stp>BQL|11359788677807482978</stp>
        <tr r="C10" s="5"/>
      </tp>
      <tp t="e">
        <v>#N/A</v>
        <stp/>
        <stp>BQL|11967308477578488222</stp>
        <tr r="C88" s="5"/>
      </tp>
      <tp t="e">
        <v>#N/A</v>
        <stp/>
        <stp>BQL|10590879354556843461</stp>
        <tr r="C197" s="5"/>
      </tp>
      <tp t="e">
        <v>#N/A</v>
        <stp/>
        <stp>BQL|10833500914369617224</stp>
        <tr r="C102" s="5"/>
      </tp>
      <tp t="e">
        <v>#N/A</v>
        <stp/>
        <stp>BQL|17830672087837766147</stp>
        <tr r="C316" s="5"/>
      </tp>
      <tp t="e">
        <v>#N/A</v>
        <stp/>
        <stp>BQL|15711966809541514279</stp>
        <tr r="C308" s="5"/>
      </tp>
      <tp t="e">
        <v>#N/A</v>
        <stp/>
        <stp>BQL|18054740547702363753</stp>
        <tr r="B89" s="10"/>
      </tp>
      <tp t="e">
        <v>#N/A</v>
        <stp/>
        <stp>BQL|10886663285578759884</stp>
        <tr r="C124" s="5"/>
      </tp>
      <tp t="e">
        <v>#N/A</v>
        <stp/>
        <stp>BQL|10893166501947924818</stp>
        <tr r="B66" s="10"/>
      </tp>
      <tp t="e">
        <v>#N/A</v>
        <stp/>
        <stp>BQL|17251189287232965246</stp>
        <tr r="C255" s="5"/>
      </tp>
      <tp t="e">
        <v>#N/A</v>
        <stp/>
        <stp>BQL|18067986086180807760</stp>
        <tr r="C327" s="5"/>
      </tp>
      <tp t="e">
        <v>#N/A</v>
        <stp/>
        <stp>BQL|10153640588726061601</stp>
        <tr r="C267" s="5"/>
      </tp>
      <tp t="e">
        <v>#N/A</v>
        <stp/>
        <stp>BQL|18226269812983889623</stp>
        <tr r="C286" s="5"/>
      </tp>
      <tp t="e">
        <v>#N/A</v>
        <stp/>
        <stp>BQL|15449999057751344656</stp>
        <tr r="C196" s="5"/>
      </tp>
      <tp t="e">
        <v>#N/A</v>
        <stp/>
        <stp>BQL|17964153384516486627</stp>
        <tr r="C356" s="5"/>
      </tp>
      <tp t="e">
        <v>#N/A</v>
        <stp/>
        <stp>BQL|17582892708804327593</stp>
        <tr r="B100" s="10"/>
      </tp>
      <tp t="e">
        <v>#N/A</v>
        <stp/>
        <stp>BQL|13681765168248704465</stp>
        <tr r="C228" s="5"/>
      </tp>
      <tp t="e">
        <v>#N/A</v>
        <stp/>
        <stp>BQL|16423572186646891357</stp>
        <tr r="C189" s="5"/>
      </tp>
      <tp t="e">
        <v>#N/A</v>
        <stp/>
        <stp>BQL|18061135632534051091</stp>
        <tr r="C220" s="5"/>
      </tp>
      <tp t="e">
        <v>#N/A</v>
        <stp/>
        <stp>BQL|15637111116832248983</stp>
        <tr r="C340" s="5"/>
      </tp>
      <tp t="e">
        <v>#N/A</v>
        <stp/>
        <stp>BQL|12850282081402674702</stp>
        <tr r="B151" s="10"/>
      </tp>
      <tp t="e">
        <v>#N/A</v>
        <stp/>
        <stp>BQL|15535233754606766945</stp>
        <tr r="B106" s="10"/>
      </tp>
      <tp t="e">
        <v>#N/A</v>
        <stp/>
        <stp>BQL|17255646892436747338</stp>
        <tr r="C43" s="5"/>
      </tp>
      <tp t="e">
        <v>#N/A</v>
        <stp/>
        <stp>BQL|12610345744548302058</stp>
        <tr r="C273" s="5"/>
      </tp>
      <tp t="e">
        <v>#N/A</v>
        <stp/>
        <stp>BQL|15491902759407753391</stp>
        <tr r="B78" s="10"/>
      </tp>
      <tp t="e">
        <v>#N/A</v>
        <stp/>
        <stp>BQL|15171668397187576072</stp>
        <tr r="B180" s="10"/>
      </tp>
      <tp t="e">
        <v>#N/A</v>
        <stp/>
        <stp>BQL|16760695745981124883</stp>
        <tr r="C98" s="5"/>
      </tp>
      <tp t="e">
        <v>#N/A</v>
        <stp/>
        <stp>BQL|13779074582221142718</stp>
        <tr r="B129" s="10"/>
      </tp>
      <tp t="e">
        <v>#N/A</v>
        <stp/>
        <stp>BQL|18192656461803569622</stp>
        <tr r="B104" s="10"/>
      </tp>
      <tp t="e">
        <v>#N/A</v>
        <stp/>
        <stp>BQL|14670545096980830509</stp>
        <tr r="C97" s="5"/>
      </tp>
      <tp t="e">
        <v>#N/A</v>
        <stp/>
        <stp>BQL|12790704875378880744</stp>
        <tr r="B33" s="10"/>
      </tp>
      <tp t="e">
        <v>#N/A</v>
        <stp/>
        <stp>BQL|12498296305658012511</stp>
        <tr r="B37" s="10"/>
      </tp>
      <tp t="e">
        <v>#N/A</v>
        <stp/>
        <stp>BQL|11269154177178960211</stp>
        <tr r="C142" s="5"/>
      </tp>
      <tp t="e">
        <v>#N/A</v>
        <stp/>
        <stp>BQL|11899388014597984964</stp>
        <tr r="B57" s="10"/>
      </tp>
      <tp t="e">
        <v>#N/A</v>
        <stp/>
        <stp>BQL|14247884991771769975</stp>
        <tr r="B31" s="10"/>
      </tp>
      <tp t="e">
        <v>#N/A</v>
        <stp/>
        <stp>BQL|11587842517471421485</stp>
        <tr r="C385" s="5"/>
      </tp>
    </main>
    <main first="bofaddin.rtdserver">
      <tp t="e">
        <v>#N/A</v>
        <stp/>
        <stp>BQL|16049678085767324361</stp>
        <tr r="B97" s="10"/>
      </tp>
      <tp t="e">
        <v>#N/A</v>
        <stp/>
        <stp>BQL|16886898123178712830</stp>
        <tr r="B171" s="10"/>
      </tp>
      <tp t="e">
        <v>#N/A</v>
        <stp/>
        <stp>BQL|11043864433742310403</stp>
        <tr r="C251" s="5"/>
      </tp>
      <tp t="e">
        <v>#N/A</v>
        <stp/>
        <stp>BQL|14503034823533117950</stp>
        <tr r="B109" s="10"/>
      </tp>
      <tp t="e">
        <v>#N/A</v>
        <stp/>
        <stp>BQL|15227504170699742271</stp>
        <tr r="B48" s="10"/>
      </tp>
      <tp t="e">
        <v>#N/A</v>
        <stp/>
        <stp>BQL|13066603793137819760</stp>
        <tr r="B55" s="10"/>
      </tp>
      <tp t="e">
        <v>#N/A</v>
        <stp/>
        <stp>BQL|13272588060985546939</stp>
        <tr r="C246" s="5"/>
      </tp>
      <tp t="e">
        <v>#N/A</v>
        <stp/>
        <stp>BQL|18179498864426014030</stp>
        <tr r="B42" s="10"/>
      </tp>
      <tp t="e">
        <v>#N/A</v>
        <stp/>
        <stp>BQL|16673175158718605660</stp>
        <tr r="B143" s="10"/>
      </tp>
      <tp t="e">
        <v>#N/A</v>
        <stp/>
        <stp>BQL|12368747018441035970</stp>
        <tr r="B157" s="10"/>
      </tp>
      <tp t="e">
        <v>#N/A</v>
        <stp/>
        <stp>BQL|14625081751198863224</stp>
        <tr r="C329" s="5"/>
      </tp>
      <tp t="e">
        <v>#N/A</v>
        <stp/>
        <stp>BQL|14958192517346070939</stp>
        <tr r="A2" s="11"/>
      </tp>
      <tp t="e">
        <v>#N/A</v>
        <stp/>
        <stp>BQL|13976043198099319821</stp>
        <tr r="C68" s="5"/>
      </tp>
      <tp t="e">
        <v>#N/A</v>
        <stp/>
        <stp>BQL|14349763537369728236</stp>
        <tr r="B188" s="10"/>
      </tp>
      <tp t="e">
        <v>#N/A</v>
        <stp/>
        <stp>BQL|17312439194050304141</stp>
        <tr r="C141" s="5"/>
      </tp>
      <tp t="e">
        <v>#N/A</v>
        <stp/>
        <stp>BQL|12584086972119532792</stp>
        <tr r="C63" s="5"/>
      </tp>
      <tp t="e">
        <v>#N/A</v>
        <stp/>
        <stp>BQL|16271942305762769665</stp>
        <tr r="C306" s="5"/>
      </tp>
      <tp t="e">
        <v>#N/A</v>
        <stp/>
        <stp>BQL|13235147264458703775</stp>
        <tr r="B58" s="10"/>
      </tp>
      <tp t="e">
        <v>#N/A</v>
        <stp/>
        <stp>BQL|18389190885733938982</stp>
        <tr r="C112" s="5"/>
      </tp>
      <tp t="e">
        <v>#N/A</v>
        <stp/>
        <stp>BQL|10354823245084814340</stp>
        <tr r="B21" s="10"/>
      </tp>
      <tp t="e">
        <v>#N/A</v>
        <stp/>
        <stp>BQL|13919508813055533948</stp>
        <tr r="C274" s="5"/>
      </tp>
      <tp t="e">
        <v>#N/A</v>
        <stp/>
        <stp>BQL|16942911372065761675</stp>
        <tr r="C370" s="5"/>
      </tp>
      <tp t="e">
        <v>#N/A</v>
        <stp/>
        <stp>BQL|12031514685784143103</stp>
        <tr r="B81" s="10"/>
      </tp>
      <tp t="e">
        <v>#N/A</v>
        <stp/>
        <stp>BQL|16427652075979236479</stp>
        <tr r="B153" s="10"/>
      </tp>
      <tp t="e">
        <v>#N/A</v>
        <stp/>
        <stp>BQL|15578050566451005871</stp>
        <tr r="B93" s="10"/>
      </tp>
      <tp t="e">
        <v>#N/A</v>
        <stp/>
        <stp>BQL|10140902214340042246</stp>
        <tr r="C75" s="5"/>
      </tp>
      <tp t="e">
        <v>#N/A</v>
        <stp/>
        <stp>BQL|16439447758294892909</stp>
        <tr r="C167" s="5"/>
      </tp>
      <tp t="e">
        <v>#N/A</v>
        <stp/>
        <stp>BQL|18020972322668197171</stp>
        <tr r="B30" s="10"/>
      </tp>
      <tp t="e">
        <v>#N/A</v>
        <stp/>
        <stp>BQL|11013316553435038802</stp>
        <tr r="B140" s="10"/>
      </tp>
      <tp t="e">
        <v>#N/A</v>
        <stp/>
        <stp>BQL|10261804110335059602</stp>
        <tr r="C299" s="5"/>
      </tp>
      <tp t="e">
        <v>#N/A</v>
        <stp/>
        <stp>BQL|14717318787610462591</stp>
        <tr r="C379" s="5"/>
      </tp>
      <tp t="e">
        <v>#N/A</v>
        <stp/>
        <stp>BQL|17771487681842499361</stp>
        <tr r="C69" s="5"/>
      </tp>
      <tp t="e">
        <v>#N/A</v>
        <stp/>
        <stp>BQL|18007255077167830062</stp>
        <tr r="C297" s="5"/>
      </tp>
      <tp t="e">
        <v>#N/A</v>
        <stp/>
        <stp>BQL|18011156348366671159</stp>
        <tr r="C21" s="5"/>
      </tp>
      <tp t="e">
        <v>#N/A</v>
        <stp/>
        <stp>BQL|10940220206419107126</stp>
        <tr r="C175" s="5"/>
      </tp>
      <tp t="e">
        <v>#N/A</v>
        <stp/>
        <stp>BQL|13700591396477547263</stp>
        <tr r="C324" s="5"/>
      </tp>
      <tp t="e">
        <v>#N/A</v>
        <stp/>
        <stp>BQL|15791244356070835876</stp>
        <tr r="C244" s="5"/>
      </tp>
      <tp t="e">
        <v>#N/A</v>
        <stp/>
        <stp>BQL|11194288781741433396</stp>
        <tr r="C149" s="5"/>
      </tp>
      <tp t="e">
        <v>#N/A</v>
        <stp/>
        <stp>BQL|11899802762455689394</stp>
        <tr r="C144" s="5"/>
      </tp>
      <tp t="e">
        <v>#N/A</v>
        <stp/>
        <stp>BQL|15538284810439043695</stp>
        <tr r="B107" s="10"/>
      </tp>
      <tp t="e">
        <v>#N/A</v>
        <stp/>
        <stp>BQL|13609825010122061103</stp>
        <tr r="B72" s="10"/>
      </tp>
      <tp t="e">
        <v>#N/A</v>
        <stp/>
        <stp>BQL|12474988251055278281</stp>
        <tr r="A1" s="8"/>
      </tp>
      <tp t="e">
        <v>#N/A</v>
        <stp/>
        <stp>BQL|17126055142939771367</stp>
        <tr r="C99" s="5"/>
      </tp>
      <tp t="e">
        <v>#N/A</v>
        <stp/>
        <stp>BQL|15463314552723277939</stp>
        <tr r="C355" s="5"/>
      </tp>
      <tp t="e">
        <v>#N/A</v>
        <stp/>
        <stp>BQL|10385145592051536067</stp>
        <tr r="C174" s="5"/>
      </tp>
      <tp t="e">
        <v>#N/A</v>
        <stp/>
        <stp>BQL|16814865128684321138</stp>
        <tr r="C145" s="5"/>
      </tp>
      <tp t="e">
        <v>#N/A</v>
        <stp/>
        <stp>BQL|11315837524636406467</stp>
        <tr r="C166" s="5"/>
      </tp>
      <tp t="e">
        <v>#N/A</v>
        <stp/>
        <stp>BQL|17645482805378809252</stp>
        <tr r="B76" s="10"/>
      </tp>
      <tp t="e">
        <v>#N/A</v>
        <stp/>
        <stp>BQL|14335546458964616987</stp>
        <tr r="B141" s="10"/>
      </tp>
      <tp t="e">
        <v>#N/A</v>
        <stp/>
        <stp>BQL|11632150795872169274</stp>
        <tr r="C104" s="5"/>
      </tp>
      <tp t="e">
        <v>#N/A</v>
        <stp/>
        <stp>BQL|14147198295130852577</stp>
        <tr r="B138" s="10"/>
      </tp>
      <tp t="e">
        <v>#N/A</v>
        <stp/>
        <stp>BQL|11792846284791713925</stp>
        <tr r="B13" s="10"/>
      </tp>
      <tp t="e">
        <v>#N/A</v>
        <stp/>
        <stp>BQL|17161133681755517285</stp>
        <tr r="C283" s="5"/>
      </tp>
      <tp t="e">
        <v>#N/A</v>
        <stp/>
        <stp>BQL|13171089213898331300</stp>
        <tr r="C266" s="5"/>
      </tp>
      <tp t="e">
        <v>#N/A</v>
        <stp/>
        <stp>BQL|17469706520602929958</stp>
        <tr r="C199" s="5"/>
      </tp>
      <tp t="e">
        <v>#N/A</v>
        <stp/>
        <stp>BQL|11654738904339956638</stp>
        <tr r="C209" s="5"/>
      </tp>
      <tp t="e">
        <v>#N/A</v>
        <stp/>
        <stp>BQL|11627432109834026879</stp>
        <tr r="B128" s="10"/>
      </tp>
      <tp t="e">
        <v>#N/A</v>
        <stp/>
        <stp>BQL|13423145580290918321</stp>
        <tr r="B158" s="10"/>
      </tp>
      <tp t="e">
        <v>#N/A</v>
        <stp/>
        <stp>BQL|17786665869358179631</stp>
        <tr r="C106" s="5"/>
      </tp>
      <tp t="e">
        <v>#N/A</v>
        <stp/>
        <stp>BQL|14242513636469713371</stp>
        <tr r="C263" s="5"/>
      </tp>
      <tp t="e">
        <v>#N/A</v>
        <stp/>
        <stp>BQL|16563931798846078892</stp>
        <tr r="B173" s="10"/>
      </tp>
      <tp t="e">
        <v>#N/A</v>
        <stp/>
        <stp>BQL|15244887854578084898</stp>
        <tr r="C134" s="5"/>
      </tp>
      <tp t="e">
        <v>#N/A</v>
        <stp/>
        <stp>BQL|15216306170528754133</stp>
        <tr r="C301" s="5"/>
      </tp>
      <tp t="e">
        <v>#N/A</v>
        <stp/>
        <stp>BQL|10482112620489044242</stp>
        <tr r="B127" s="10"/>
      </tp>
      <tp t="e">
        <v>#N/A</v>
        <stp/>
        <stp>BQL|13620625630149326769</stp>
        <tr r="C190" s="5"/>
      </tp>
      <tp t="e">
        <v>#N/A</v>
        <stp/>
        <stp>BQL|14557506584275450445</stp>
        <tr r="C238" s="5"/>
      </tp>
      <tp t="e">
        <v>#N/A</v>
        <stp/>
        <stp>BQL|11747975806784523421</stp>
        <tr r="C256" s="5"/>
      </tp>
      <tp t="e">
        <v>#N/A</v>
        <stp/>
        <stp>BQL|11427955472923098430</stp>
        <tr r="B75" s="10"/>
      </tp>
      <tp t="e">
        <v>#N/A</v>
        <stp/>
        <stp>BQL|16247132776639348193</stp>
        <tr r="B40" s="10"/>
      </tp>
      <tp t="e">
        <v>#N/A</v>
        <stp/>
        <stp>BQL|18181319063041823471</stp>
        <tr r="B131" s="10"/>
      </tp>
      <tp t="e">
        <v>#N/A</v>
        <stp/>
        <stp>BQL|14175844722621892706</stp>
        <tr r="C84" s="5"/>
      </tp>
      <tp t="e">
        <v>#N/A</v>
        <stp/>
        <stp>BQL|16163856309942626450</stp>
        <tr r="C341" s="5"/>
      </tp>
      <tp t="e">
        <v>#N/A</v>
        <stp/>
        <stp>BQL|16903828449696992450</stp>
        <tr r="B15" s="10"/>
      </tp>
      <tp t="e">
        <v>#N/A</v>
        <stp/>
        <stp>BQL|13923666188084025191</stp>
        <tr r="C94" s="5"/>
      </tp>
      <tp t="e">
        <v>#N/A</v>
        <stp/>
        <stp>BQL|17963016599627749186</stp>
        <tr r="B3" s="10"/>
      </tp>
      <tp t="e">
        <v>#N/A</v>
        <stp/>
        <stp>BQL|13158984961060074412</stp>
        <tr r="C333" s="5"/>
      </tp>
      <tp t="e">
        <v>#N/A</v>
        <stp/>
        <stp>BQL|12780217660629996743</stp>
        <tr r="C360" s="5"/>
      </tp>
      <tp t="e">
        <v>#N/A</v>
        <stp/>
        <stp>BQL|13685493055265858078</stp>
        <tr r="C265" s="5"/>
      </tp>
      <tp t="e">
        <v>#N/A</v>
        <stp/>
        <stp>BQL|16415468951496413636</stp>
        <tr r="B52" s="10"/>
      </tp>
      <tp t="e">
        <v>#N/A</v>
        <stp/>
        <stp>BQL|18069801529954629192</stp>
        <tr r="C374" s="5"/>
      </tp>
      <tp t="e">
        <v>#N/A</v>
        <stp/>
        <stp>BQL|14044506871275405431</stp>
        <tr r="C2" s="5"/>
      </tp>
      <tp t="e">
        <v>#N/A</v>
        <stp/>
        <stp>BQL|11551829476981232856</stp>
        <tr r="B121" s="10"/>
      </tp>
      <tp t="e">
        <v>#N/A</v>
        <stp/>
        <stp>BQL|12715454014310487035</stp>
        <tr r="C264" s="5"/>
      </tp>
      <tp t="e">
        <v>#N/A</v>
        <stp/>
        <stp>BQL|15206677939662402596</stp>
        <tr r="B32" s="10"/>
      </tp>
      <tp t="e">
        <v>#N/A</v>
        <stp/>
        <stp>BQL|17049076867505710379</stp>
        <tr r="B152" s="10"/>
      </tp>
      <tp t="e">
        <v>#N/A</v>
        <stp/>
        <stp>BQL|17768450562577714573</stp>
        <tr r="C28" s="5"/>
      </tp>
      <tp t="e">
        <v>#N/A</v>
        <stp/>
        <stp>BQL|18255121233904620958</stp>
        <tr r="C304" s="5"/>
      </tp>
      <tp t="e">
        <v>#N/A</v>
        <stp/>
        <stp>BQL|15910207996961713888</stp>
        <tr r="B103" s="10"/>
      </tp>
      <tp t="e">
        <v>#N/A</v>
        <stp/>
        <stp>BQL|16749318540725316361</stp>
        <tr r="C221" s="5"/>
      </tp>
      <tp t="e">
        <v>#N/A</v>
        <stp/>
        <stp>BQL|10419672981001543849</stp>
        <tr r="C224" s="5"/>
      </tp>
      <tp t="e">
        <v>#N/A</v>
        <stp/>
        <stp>BQL|11723813706917258906</stp>
        <tr r="B124" s="10"/>
      </tp>
      <tp t="e">
        <v>#N/A</v>
        <stp/>
        <stp>BQL|18294371685236745284</stp>
        <tr r="C359" s="5"/>
      </tp>
      <tp t="e">
        <v>#N/A</v>
        <stp/>
        <stp>BQL|16239710772230926170</stp>
        <tr r="C243" s="5"/>
      </tp>
      <tp t="e">
        <v>#N/A</v>
        <stp/>
        <stp>BQL|10802018820865087069</stp>
        <tr r="B185" s="10"/>
      </tp>
      <tp t="e">
        <v>#N/A</v>
        <stp/>
        <stp>BQL|18134728926613846951</stp>
        <tr r="C26" s="5"/>
      </tp>
      <tp t="e">
        <v>#N/A</v>
        <stp/>
        <stp>BQL|11937286522937228198</stp>
        <tr r="C332" s="5"/>
      </tp>
      <tp t="e">
        <v>#N/A</v>
        <stp/>
        <stp>BQL|12654216484038109791</stp>
        <tr r="B142" s="10"/>
      </tp>
      <tp t="e">
        <v>#N/A</v>
        <stp/>
        <stp>BQL|10866200313141578557</stp>
        <tr r="C309" s="5"/>
      </tp>
      <tp t="e">
        <v>#N/A</v>
        <stp/>
        <stp>BQL|17828088934455342710</stp>
        <tr r="C354" s="5"/>
      </tp>
      <tp t="e">
        <v>#N/A</v>
        <stp/>
        <stp>BQL|13743296160320911160</stp>
        <tr r="C305" s="5"/>
      </tp>
      <tp t="e">
        <v>#N/A</v>
        <stp/>
        <stp>BQL|17245880023743977809</stp>
        <tr r="B119" s="10"/>
      </tp>
      <tp t="e">
        <v>#N/A</v>
        <stp/>
        <stp>BQL|12309327504067538009</stp>
        <tr r="C257" s="5"/>
      </tp>
      <tp t="e">
        <v>#N/A</v>
        <stp/>
        <stp>BQL|13625362717597365072</stp>
        <tr r="C96" s="5"/>
      </tp>
      <tp t="e">
        <v>#N/A</v>
        <stp/>
        <stp>BQL|12559341563075754461</stp>
        <tr r="C56" s="5"/>
      </tp>
      <tp t="e">
        <v>#N/A</v>
        <stp/>
        <stp>BQL|15768122310396331550</stp>
        <tr r="C89" s="5"/>
      </tp>
      <tp t="e">
        <v>#N/A</v>
        <stp/>
        <stp>BQL|16211319310345666773</stp>
        <tr r="C313" s="5"/>
      </tp>
      <tp t="e">
        <v>#N/A</v>
        <stp/>
        <stp>BQL|18025921458081238359</stp>
        <tr r="C380" s="5"/>
      </tp>
      <tp t="e">
        <v>#N/A</v>
        <stp/>
        <stp>BQL|10822401954947530046</stp>
        <tr r="C182" s="5"/>
      </tp>
      <tp t="e">
        <v>#N/A</v>
        <stp/>
        <stp>BQL|15053579319135502268</stp>
        <tr r="B133" s="10"/>
      </tp>
      <tp t="e">
        <v>#N/A</v>
        <stp/>
        <stp>BQL|17882750140227240531</stp>
        <tr r="B105" s="10"/>
      </tp>
      <tp t="e">
        <v>#N/A</v>
        <stp/>
        <stp>BQL|15528909232519769084</stp>
        <tr r="C155" s="5"/>
      </tp>
      <tp t="e">
        <v>#N/A</v>
        <stp/>
        <stp>BQL|17381395876096282367</stp>
        <tr r="C139" s="5"/>
      </tp>
      <tp t="e">
        <v>#N/A</v>
        <stp/>
        <stp>BQL|10303334448829243816</stp>
        <tr r="C337" s="5"/>
      </tp>
      <tp t="e">
        <v>#N/A</v>
        <stp/>
        <stp>BQL|10813304903095559053</stp>
        <tr r="C116" s="5"/>
      </tp>
      <tp t="e">
        <v>#N/A</v>
        <stp/>
        <stp>BQL|14149676173870457044</stp>
        <tr r="C40" s="5"/>
      </tp>
      <tp t="e">
        <v>#N/A</v>
        <stp/>
        <stp>BQL|14962804119098148065</stp>
        <tr r="C74" s="5"/>
      </tp>
      <tp t="e">
        <v>#N/A</v>
        <stp/>
        <stp>BQL|11112307181788367754</stp>
        <tr r="C270" s="5"/>
      </tp>
      <tp t="e">
        <v>#N/A</v>
        <stp/>
        <stp>BQL|15081725757544527668</stp>
        <tr r="C151" s="5"/>
      </tp>
      <tp t="e">
        <v>#N/A</v>
        <stp/>
        <stp>BQL|10914725009306012447</stp>
        <tr r="C336" s="5"/>
      </tp>
      <tp t="e">
        <v>#N/A</v>
        <stp/>
        <stp>BQL|17072365425027186427</stp>
        <tr r="C213" s="5"/>
      </tp>
      <tp t="e">
        <v>#N/A</v>
        <stp/>
        <stp>BQL|16653761582149127508</stp>
        <tr r="C118" s="5"/>
      </tp>
      <tp t="e">
        <v>#N/A</v>
        <stp/>
        <stp>BQL|15880527831444897215</stp>
        <tr r="B187" s="10"/>
      </tp>
      <tp t="e">
        <v>#N/A</v>
        <stp/>
        <stp>BQL|15792576806293934628</stp>
        <tr r="C17" s="5"/>
      </tp>
      <tp t="e">
        <v>#N/A</v>
        <stp/>
        <stp>BQL|14635415823066886104</stp>
        <tr r="B12" s="10"/>
      </tp>
      <tp t="e">
        <v>#N/A</v>
        <stp/>
        <stp>BQL|13362153695829628793</stp>
        <tr r="B74" s="10"/>
      </tp>
      <tp t="e">
        <v>#N/A</v>
        <stp/>
        <stp>BQL|17487542537151924525</stp>
        <tr r="C71" s="5"/>
      </tp>
      <tp t="e">
        <v>#N/A</v>
        <stp/>
        <stp>BQL|10721138937704457389</stp>
        <tr r="B115" s="10"/>
      </tp>
      <tp t="e">
        <v>#N/A</v>
        <stp/>
        <stp>BQL|16523647841949921812</stp>
        <tr r="C217" s="5"/>
      </tp>
      <tp t="e">
        <v>#N/A</v>
        <stp/>
        <stp>BQL|10480307740294876678</stp>
        <tr r="B11" s="10"/>
      </tp>
      <tp t="e">
        <v>#N/A</v>
        <stp/>
        <stp>BQL|11839711567296377361</stp>
        <tr r="C18" s="5"/>
      </tp>
      <tp t="e">
        <v>#N/A</v>
        <stp/>
        <stp>BQL|10758719690303139927</stp>
        <tr r="C170" s="5"/>
      </tp>
      <tp t="e">
        <v>#N/A</v>
        <stp/>
        <stp>BQL|16321746114555075169</stp>
        <tr r="C47" s="5"/>
      </tp>
      <tp t="e">
        <v>#N/A</v>
        <stp/>
        <stp>BQL|10700353050360053277</stp>
        <tr r="C298" s="5"/>
      </tp>
      <tp t="e">
        <v>#N/A</v>
        <stp/>
        <stp>BQL|12501788389880174907</stp>
        <tr r="C39" s="5"/>
      </tp>
      <tp t="e">
        <v>#N/A</v>
        <stp/>
        <stp>BQL|16116120909775426699</stp>
        <tr r="B155" s="10"/>
      </tp>
      <tp t="e">
        <v>#N/A</v>
        <stp/>
        <stp>BQL|16870398793609459102</stp>
        <tr r="C252" s="5"/>
      </tp>
      <tp t="e">
        <v>#N/A</v>
        <stp/>
        <stp>BQL|18327875337363462461</stp>
        <tr r="A1" s="9"/>
      </tp>
      <tp t="e">
        <v>#N/A</v>
        <stp/>
        <stp>BQL|11604096720424819370</stp>
        <tr r="C93" s="5"/>
      </tp>
      <tp t="e">
        <v>#N/A</v>
        <stp/>
        <stp>BQL|17150211700152102323</stp>
        <tr r="C322" s="5"/>
      </tp>
      <tp t="e">
        <v>#N/A</v>
        <stp/>
        <stp>BQL|15869551925930712624</stp>
        <tr r="C34" s="5"/>
      </tp>
      <tp t="e">
        <v>#N/A</v>
        <stp/>
        <stp>BQL|17196282932372131075</stp>
        <tr r="C281" s="5"/>
      </tp>
      <tp t="e">
        <v>#N/A</v>
        <stp/>
        <stp>BQL|12075198487509073638</stp>
        <tr r="C129" s="5"/>
      </tp>
      <tp t="e">
        <v>#N/A</v>
        <stp/>
        <stp>BQL|10491086483779589568</stp>
        <tr r="C330" s="5"/>
      </tp>
      <tp t="e">
        <v>#N/A</v>
        <stp/>
        <stp>BQL|12353503134444160486</stp>
        <tr r="B95" s="10"/>
      </tp>
      <tp t="e">
        <v>#N/A</v>
        <stp/>
        <stp>BQL|10332416434894800770</stp>
        <tr r="C376" s="5"/>
      </tp>
      <tp t="e">
        <v>#N/A</v>
        <stp/>
        <stp>BQL|12991153520374246143</stp>
        <tr r="C132" s="5"/>
      </tp>
      <tp t="e">
        <v>#N/A</v>
        <stp/>
        <stp>BQL|10788818895490679209</stp>
        <tr r="C146" s="5"/>
      </tp>
      <tp t="e">
        <v>#N/A</v>
        <stp/>
        <stp>BQL|12365102771066698110</stp>
        <tr r="C57" s="5"/>
      </tp>
      <tp t="e">
        <v>#N/A</v>
        <stp/>
        <stp>BQL|16364757913655219631</stp>
        <tr r="C154" s="5"/>
      </tp>
      <tp t="e">
        <v>#N/A</v>
        <stp/>
        <stp>BQL|18036531815068114706</stp>
        <tr r="B108" s="10"/>
      </tp>
      <tp t="e">
        <v>#N/A</v>
        <stp/>
        <stp>BQL|10744790549295656579</stp>
        <tr r="C9" s="5"/>
      </tp>
      <tp t="e">
        <v>#N/A</v>
        <stp/>
        <stp>BQL|13584522859461916160</stp>
        <tr r="C208" s="5"/>
      </tp>
      <tp t="e">
        <v>#N/A</v>
        <stp/>
        <stp>BQL|12979015129482487168</stp>
        <tr r="C157" s="5"/>
      </tp>
      <tp t="e">
        <v>#N/A</v>
        <stp/>
        <stp>BQL|16016672350337223178</stp>
        <tr r="C291" s="5"/>
      </tp>
      <tp t="e">
        <v>#N/A</v>
        <stp/>
        <stp>BQL|17119984352928349056</stp>
        <tr r="C207" s="5"/>
      </tp>
      <tp t="e">
        <v>#N/A</v>
        <stp/>
        <stp>BQL|11090064929879751948</stp>
        <tr r="C169" s="5"/>
      </tp>
      <tp t="e">
        <v>#N/A</v>
        <stp/>
        <stp>BQL|14013254219630486444</stp>
        <tr r="C344" s="5"/>
      </tp>
      <tp t="e">
        <v>#N/A</v>
        <stp/>
        <stp>BQL|12550467328671672630</stp>
        <tr r="C156" s="5"/>
      </tp>
      <tp t="e">
        <v>#N/A</v>
        <stp/>
        <stp>BQL|17869620632615016460</stp>
        <tr r="C383" s="5"/>
      </tp>
      <tp t="e">
        <v>#N/A</v>
        <stp/>
        <stp>BQL|14920283251699069998</stp>
        <tr r="B63" s="10"/>
      </tp>
      <tp t="e">
        <v>#N/A</v>
        <stp/>
        <stp>BQL|11744329491371902950</stp>
        <tr r="C235" s="5"/>
      </tp>
      <tp t="e">
        <v>#N/A</v>
        <stp/>
        <stp>BQL|15791268608371413572</stp>
        <tr r="C121" s="5"/>
      </tp>
      <tp t="e">
        <v>#N/A</v>
        <stp/>
        <stp>BQL|12759517203200195517</stp>
        <tr r="B112" s="10"/>
      </tp>
      <tp t="e">
        <v>#N/A</v>
        <stp/>
        <stp>BQL|15362102573680264171</stp>
        <tr r="B67" s="10"/>
      </tp>
      <tp t="e">
        <v>#N/A</v>
        <stp/>
        <stp>BQL|17037749935281153063</stp>
        <tr r="C295" s="5"/>
      </tp>
      <tp t="e">
        <v>#N/A</v>
        <stp/>
        <stp>BQL|11991260608247250677</stp>
        <tr r="B176" s="10"/>
      </tp>
      <tp t="e">
        <v>#N/A</v>
        <stp/>
        <stp>BQL|18396965972233106748</stp>
        <tr r="C35" s="5"/>
      </tp>
      <tp t="e">
        <v>#N/A</v>
        <stp/>
        <stp>BQL|13201396117203548044</stp>
        <tr r="B79" s="10"/>
      </tp>
      <tp t="e">
        <v>#N/A</v>
        <stp/>
        <stp>BQL|15447089922603309613</stp>
        <tr r="B169" s="10"/>
      </tp>
      <tp t="e">
        <v>#N/A</v>
        <stp/>
        <stp>BQL|13736196284901676939</stp>
        <tr r="C67" s="5"/>
      </tp>
      <tp t="e">
        <v>#N/A</v>
        <stp/>
        <stp>BQL|15794699739027917573</stp>
        <tr r="B84" s="10"/>
      </tp>
      <tp t="e">
        <v>#N/A</v>
        <stp/>
        <stp>BQL|15775155637035680095</stp>
        <tr r="C173" s="5"/>
      </tp>
      <tp t="e">
        <v>#N/A</v>
        <stp/>
        <stp>BQL|12856681837333393515</stp>
        <tr r="C353" s="5"/>
      </tp>
      <tp t="e">
        <v>#N/A</v>
        <stp/>
        <stp>BQL|10767277734642010239</stp>
        <tr r="C64" s="5"/>
      </tp>
      <tp t="e">
        <v>#N/A</v>
        <stp/>
        <stp>BQL|17413551768961753492</stp>
        <tr r="B96" s="10"/>
      </tp>
      <tp t="e">
        <v>#N/A</v>
        <stp/>
        <stp>BQL|11433816951149698434</stp>
        <tr r="C150" s="5"/>
      </tp>
      <tp t="e">
        <v>#N/A</v>
        <stp/>
        <stp>BQL|16771408711674558621</stp>
        <tr r="C70" s="5"/>
      </tp>
      <tp t="e">
        <v>#N/A</v>
        <stp/>
        <stp>BQL|14230629808076806503</stp>
        <tr r="C216" s="5"/>
      </tp>
      <tp t="e">
        <v>#N/A</v>
        <stp/>
        <stp>BQL|18299311226318544007</stp>
        <tr r="C357" s="5"/>
      </tp>
      <tp t="e">
        <v>#N/A</v>
        <stp/>
        <stp>BQL|15220296838417399206</stp>
        <tr r="C131" s="5"/>
      </tp>
      <tp t="e">
        <v>#N/A</v>
        <stp/>
        <stp>BQL|13258381558454075017</stp>
        <tr r="C20" s="5"/>
      </tp>
      <tp t="e">
        <v>#N/A</v>
        <stp/>
        <stp>BQL|17570259611775096024</stp>
        <tr r="C179" s="5"/>
      </tp>
      <tp t="e">
        <v>#N/A</v>
        <stp/>
        <stp>BQL|16655903356189125239</stp>
        <tr r="C201" s="5"/>
      </tp>
      <tp t="e">
        <v>#N/A</v>
        <stp/>
        <stp>BQL|17387060049134186610</stp>
        <tr r="B83" s="10"/>
      </tp>
      <tp t="e">
        <v>#N/A</v>
        <stp/>
        <stp>BQL|16795665129665141668</stp>
        <tr r="C382" s="5"/>
      </tp>
      <tp t="e">
        <v>#N/A</v>
        <stp/>
        <stp>BQL|16520769314183936247</stp>
        <tr r="B164" s="10"/>
      </tp>
      <tp t="e">
        <v>#N/A</v>
        <stp/>
        <stp>BQL|14538444403280000186</stp>
        <tr r="C348" s="5"/>
      </tp>
      <tp t="e">
        <v>#N/A</v>
        <stp/>
        <stp>BQL|10613252661175000159</stp>
        <tr r="B56" s="10"/>
      </tp>
      <tp t="e">
        <v>#N/A</v>
        <stp/>
        <stp>BQL|12633302540906360324</stp>
        <tr r="C66" s="5"/>
      </tp>
      <tp t="e">
        <v>#N/A</v>
        <stp/>
        <stp>BQL|11236032120587341452</stp>
        <tr r="B163" s="10"/>
      </tp>
      <tp t="e">
        <v>#N/A</v>
        <stp/>
        <stp>BQL|12129708420920004763</stp>
        <tr r="B144" s="10"/>
      </tp>
      <tp t="e">
        <v>#N/A</v>
        <stp/>
        <stp>BQL|10046924248904588986</stp>
        <tr r="C45" s="5"/>
      </tp>
      <tp t="e">
        <v>#N/A</v>
        <stp/>
        <stp>BQL|16862484469515887104</stp>
        <tr r="C50" s="5"/>
      </tp>
      <tp t="e">
        <v>#N/A</v>
        <stp/>
        <stp>BQL|13252440993828437601</stp>
        <tr r="C22" s="5"/>
      </tp>
      <tp t="e">
        <v>#N/A</v>
        <stp/>
        <stp>BQL|15824308812805802228</stp>
        <tr r="B186" s="10"/>
      </tp>
      <tp t="e">
        <v>#N/A</v>
        <stp/>
        <stp>BQL|16783862459703986819</stp>
        <tr r="C3" s="5"/>
      </tp>
      <tp t="e">
        <v>#N/A</v>
        <stp/>
        <stp>BQL|11149821017861339956</stp>
        <tr r="C287" s="5"/>
      </tp>
      <tp t="e">
        <v>#N/A</v>
        <stp/>
        <stp>BQL|12800474951682094127</stp>
        <tr r="B184" s="10"/>
      </tp>
      <tp t="e">
        <v>#N/A</v>
        <stp/>
        <stp>BQL|18045658198463783466</stp>
        <tr r="B27" s="10"/>
      </tp>
      <tp t="e">
        <v>#N/A</v>
        <stp/>
        <stp>BQL|11946936357055731865</stp>
        <tr r="B189" s="10"/>
      </tp>
      <tp t="e">
        <v>#N/A</v>
        <stp/>
        <stp>BQL|14447281088766364887</stp>
        <tr r="C279" s="5"/>
      </tp>
      <tp t="e">
        <v>#N/A</v>
        <stp/>
        <stp>BQL|12032465858544664770</stp>
        <tr r="C103" s="5"/>
      </tp>
      <tp t="e">
        <v>#N/A</v>
        <stp/>
        <stp>BQL|13093981285213364102</stp>
        <tr r="C373" s="5"/>
      </tp>
      <tp t="e">
        <v>#N/A</v>
        <stp/>
        <stp>BQL|11521195265986489045</stp>
        <tr r="C117" s="5"/>
      </tp>
      <tp t="e">
        <v>#N/A</v>
        <stp/>
        <stp>BQL|10283682136452029746</stp>
        <tr r="C92" s="5"/>
      </tp>
      <tp t="e">
        <v>#N/A</v>
        <stp/>
        <stp>BQL|10738964959925704940</stp>
        <tr r="B114" s="10"/>
      </tp>
      <tp t="e">
        <v>#N/A</v>
        <stp/>
        <stp>BQL|13905311765900117666</stp>
        <tr r="C113" s="5"/>
      </tp>
      <tp t="e">
        <v>#N/A</v>
        <stp/>
        <stp>BQL|11285753965399118998</stp>
        <tr r="B5" s="10"/>
      </tp>
      <tp t="e">
        <v>#N/A</v>
        <stp/>
        <stp>BQL|10506578446008779999</stp>
        <tr r="C250" s="5"/>
      </tp>
      <tp t="e">
        <v>#N/A</v>
        <stp/>
        <stp>BDP|13295992273126256134</stp>
        <tr r="D351" s="9"/>
      </tp>
      <tp t="e">
        <v>#N/A</v>
        <stp/>
        <stp>BDP|16301943606101810409</stp>
        <tr r="E208" s="5"/>
      </tp>
      <tp t="e">
        <v>#N/A</v>
        <stp/>
        <stp>BDP|17475401734603996900</stp>
        <tr r="E569" s="9"/>
      </tp>
      <tp t="e">
        <v>#N/A</v>
        <stp/>
        <stp>BDP|12138089335493415816</stp>
        <tr r="F44" s="5"/>
        <tr r="F159" s="9"/>
      </tp>
      <tp t="e">
        <v>#N/A</v>
        <stp/>
        <stp>BDP|16895090625246923841</stp>
        <tr r="F295" s="8"/>
      </tp>
      <tp t="e">
        <v>#N/A</v>
        <stp/>
        <stp>BDP|17332829411663072793</stp>
        <tr r="I173" s="9"/>
      </tp>
      <tp t="e">
        <v>#N/A</v>
        <stp/>
        <stp>BDP|16144780782690269309</stp>
        <tr r="F137" s="9"/>
      </tp>
      <tp t="e">
        <v>#N/A</v>
        <stp/>
        <stp>BDP|16792237310379858654</stp>
        <tr r="I440" s="8"/>
        <tr r="H440" s="8"/>
        <tr r="H153" s="5"/>
      </tp>
      <tp t="e">
        <v>#N/A</v>
        <stp/>
        <stp>BDP|18105549961521571088</stp>
        <tr r="E194" s="8"/>
      </tp>
      <tp t="e">
        <v>#N/A</v>
        <stp/>
        <stp>BDP|12391729388672704575</stp>
        <tr r="E357" s="5"/>
        <tr r="E253" s="9"/>
      </tp>
      <tp t="e">
        <v>#N/A</v>
        <stp/>
        <stp>BDP|11367186247126307864</stp>
        <tr r="I74" s="5"/>
      </tp>
      <tp t="e">
        <v>#N/A</v>
        <stp/>
        <stp>BDP|10482307688867564605</stp>
        <tr r="G158" s="5"/>
        <tr r="G411" s="9"/>
      </tp>
      <tp t="e">
        <v>#N/A</v>
        <stp/>
        <stp>BDP|17062186365503323973</stp>
        <tr r="H187" s="5"/>
      </tp>
      <tp t="e">
        <v>#N/A</v>
        <stp/>
        <stp>BDP|15750437204783983816</stp>
        <tr r="F229" s="9"/>
      </tp>
      <tp t="e">
        <v>#N/A</v>
        <stp/>
        <stp>BDP|17442711533989663082</stp>
        <tr r="H548" s="9"/>
      </tp>
      <tp t="e">
        <v>#N/A</v>
        <stp/>
        <stp>BDP|11660700287640155488</stp>
        <tr r="G58" s="8"/>
      </tp>
      <tp t="e">
        <v>#N/A</v>
        <stp/>
        <stp>BDP|16513188981951087448</stp>
        <tr r="H97" s="10"/>
      </tp>
      <tp t="e">
        <v>#N/A</v>
        <stp/>
        <stp>BDP|14247884591567675852</stp>
        <tr r="I108" s="8"/>
        <tr r="H108" s="8"/>
      </tp>
      <tp t="e">
        <v>#N/A</v>
        <stp/>
        <stp>BDP|18183488190127832894</stp>
        <tr r="I121" s="9"/>
      </tp>
      <tp t="e">
        <v>#N/A</v>
        <stp/>
        <stp>BDP|14636875212274904321</stp>
        <tr r="H301" s="9"/>
      </tp>
      <tp t="e">
        <v>#N/A</v>
        <stp/>
        <stp>BDP|16582012939176594906</stp>
        <tr r="H570" s="9"/>
      </tp>
      <tp t="e">
        <v>#N/A</v>
        <stp/>
        <stp>BDP|13883105469397900934</stp>
        <tr r="D100" s="10"/>
      </tp>
      <tp t="e">
        <v>#N/A</v>
        <stp/>
        <stp>BDP|10805447257183444848</stp>
        <tr r="D300" s="9"/>
      </tp>
      <tp t="e">
        <v>#N/A</v>
        <stp/>
        <stp>BDP|13551333159149099647</stp>
        <tr r="G228" s="9"/>
      </tp>
      <tp t="e">
        <v>#N/A</v>
        <stp/>
        <stp>BDP|13723852158051108509</stp>
        <tr r="E46" s="5"/>
      </tp>
      <tp t="e">
        <v>#N/A</v>
        <stp/>
        <stp>BDP|12068996610329288903</stp>
        <tr r="E95" s="9"/>
      </tp>
      <tp t="e">
        <v>#N/A</v>
        <stp/>
        <stp>BDP|17883902721414419260</stp>
        <tr r="E180" s="5"/>
        <tr r="E53" s="9"/>
      </tp>
      <tp t="e">
        <v>#N/A</v>
        <stp/>
        <stp>BDP|10825658617595658875</stp>
        <tr r="H100" s="10"/>
      </tp>
      <tp t="e">
        <v>#N/A</v>
        <stp/>
        <stp>BDP|15006775789079099952</stp>
        <tr r="G475" s="8"/>
      </tp>
      <tp t="e">
        <v>#N/A</v>
        <stp/>
        <stp>BDP|11522608476692987817</stp>
        <tr r="G466" s="8"/>
        <tr r="G165" s="5"/>
      </tp>
      <tp t="e">
        <v>#N/A</v>
        <stp/>
        <stp>BDP|16378162398226718216</stp>
        <tr r="D337" s="8"/>
      </tp>
      <tp t="e">
        <v>#N/A</v>
        <stp/>
        <stp>BDP|12163078688549788924</stp>
        <tr r="F324" s="9"/>
      </tp>
      <tp t="e">
        <v>#N/A</v>
        <stp/>
        <stp>BDP|17076054447120133986</stp>
        <tr r="G59" s="10"/>
      </tp>
      <tp t="e">
        <v>#N/A</v>
        <stp/>
        <stp>BDP|17847420897632300257</stp>
        <tr r="H269" s="5"/>
        <tr r="H155" s="9"/>
      </tp>
      <tp t="e">
        <v>#N/A</v>
        <stp/>
        <stp>BDP|11290574731535653899</stp>
        <tr r="F148" s="5"/>
      </tp>
      <tp t="e">
        <v>#N/A</v>
        <stp/>
        <stp>BDP|13034781303438234621</stp>
        <tr r="F402" s="8"/>
      </tp>
      <tp t="e">
        <v>#N/A</v>
        <stp/>
        <stp>BDP|10107393043645250824</stp>
        <tr r="E17" s="9"/>
      </tp>
      <tp t="e">
        <v>#N/A</v>
        <stp/>
        <stp>BDP|11258275909219080061</stp>
        <tr r="H371" s="5"/>
      </tp>
      <tp t="e">
        <v>#N/A</v>
        <stp/>
        <stp>BDP|13325802868974799369</stp>
        <tr r="I107" s="8"/>
        <tr r="H107" s="8"/>
      </tp>
      <tp t="e">
        <v>#N/A</v>
        <stp/>
        <stp>BDP|13003647801768697791</stp>
        <tr r="G313" s="8"/>
      </tp>
      <tp t="e">
        <v>#N/A</v>
        <stp/>
        <stp>BDP|12157992251234481075</stp>
        <tr r="E264" s="5"/>
        <tr r="E225" s="9"/>
      </tp>
      <tp t="e">
        <v>#N/A</v>
        <stp/>
        <stp>BDP|15878903462974266425</stp>
        <tr r="G3" s="6"/>
      </tp>
      <tp t="e">
        <v>#N/A</v>
        <stp/>
        <stp>BDP|12954110109838951125</stp>
        <tr r="I457" s="8"/>
        <tr r="H457" s="8"/>
      </tp>
      <tp t="e">
        <v>#N/A</v>
        <stp/>
        <stp>BDP|11497444382271177694</stp>
        <tr r="H168" s="9"/>
      </tp>
      <tp t="e">
        <v>#N/A</v>
        <stp/>
        <stp>BDP|16571928915394878008</stp>
        <tr r="G82" s="9"/>
      </tp>
      <tp t="e">
        <v>#N/A</v>
        <stp/>
        <stp>BDP|10936349290290685013</stp>
        <tr r="G180" s="5"/>
        <tr r="G53" s="9"/>
      </tp>
      <tp t="e">
        <v>#N/A</v>
        <stp/>
        <stp>BDP|15174827590376827813</stp>
        <tr r="F286" s="8"/>
      </tp>
      <tp t="e">
        <v>#N/A</v>
        <stp/>
        <stp>BDP|14962768025363239829</stp>
        <tr r="G162" s="10"/>
      </tp>
      <tp t="e">
        <v>#N/A</v>
        <stp/>
        <stp>BDP|18355432447905514788</stp>
        <tr r="D342" s="8"/>
      </tp>
      <tp t="e">
        <v>#N/A</v>
        <stp/>
        <stp>BDP|14303390682837126240</stp>
        <tr r="E288" s="9"/>
      </tp>
      <tp t="e">
        <v>#N/A</v>
        <stp/>
        <stp>BDP|18198981386050445363</stp>
        <tr r="I29" s="9"/>
      </tp>
      <tp t="e">
        <v>#N/A</v>
        <stp/>
        <stp>BDP|13789822377384948263</stp>
        <tr r="I152" s="8"/>
        <tr r="H152" s="8"/>
      </tp>
      <tp t="e">
        <v>#N/A</v>
        <stp/>
        <stp>BDP|14387774039833407948</stp>
        <tr r="E230" s="8"/>
      </tp>
      <tp t="e">
        <v>#N/A</v>
        <stp/>
        <stp>BDP|16021190976482434866</stp>
        <tr r="I13" s="8"/>
        <tr r="H13" s="8"/>
      </tp>
      <tp t="e">
        <v>#N/A</v>
        <stp/>
        <stp>BDP|11948427293944782223</stp>
        <tr r="D76" s="5"/>
      </tp>
      <tp t="e">
        <v>#N/A</v>
        <stp/>
        <stp>BDP|13644971837467320482</stp>
        <tr r="F359" s="9"/>
      </tp>
      <tp t="e">
        <v>#N/A</v>
        <stp/>
        <stp>BDP|15955891268248262971</stp>
        <tr r="E37" s="5"/>
      </tp>
      <tp t="e">
        <v>#N/A</v>
        <stp/>
        <stp>BDP|10501051128711525904</stp>
        <tr r="D546" s="9"/>
      </tp>
      <tp t="e">
        <v>#N/A</v>
        <stp/>
        <stp>BDP|17224779972015849829</stp>
        <tr r="D190" s="5"/>
      </tp>
      <tp t="e">
        <v>#N/A</v>
        <stp/>
        <stp>BDP|14760348748029487023</stp>
        <tr r="E238" s="9"/>
      </tp>
      <tp t="e">
        <v>#N/A</v>
        <stp/>
        <stp>BDP|17399418495688278884</stp>
        <tr r="H421" s="9"/>
      </tp>
      <tp t="e">
        <v>#N/A</v>
        <stp/>
        <stp>BDP|14694142336085885917</stp>
        <tr r="H142" s="5"/>
      </tp>
      <tp t="e">
        <v>#N/A</v>
        <stp/>
        <stp>BDP|11379488091541110772</stp>
        <tr r="H3" s="6"/>
      </tp>
      <tp t="e">
        <v>#N/A</v>
        <stp/>
        <stp>BDP|12705902440942229790</stp>
        <tr r="F504" s="8"/>
      </tp>
      <tp t="e">
        <v>#N/A</v>
        <stp/>
        <stp>BDP|11724999913805698673</stp>
        <tr r="G377" s="9"/>
      </tp>
      <tp t="e">
        <v>#N/A</v>
        <stp/>
        <stp>BDP|12914709299723913551</stp>
        <tr r="H348" s="5"/>
      </tp>
      <tp t="e">
        <v>#N/A</v>
        <stp/>
        <stp>BDP|17656335825778543491</stp>
        <tr r="H167" s="5"/>
      </tp>
      <tp t="e">
        <v>#N/A</v>
        <stp/>
        <stp>BDP|17662276866329943026</stp>
        <tr r="E463" s="9"/>
      </tp>
      <tp t="e">
        <v>#N/A</v>
        <stp/>
        <stp>BDP|14055330137589160791</stp>
        <tr r="F344" s="5"/>
      </tp>
      <tp t="e">
        <v>#N/A</v>
        <stp/>
        <stp>BDP|15791910438706289300</stp>
        <tr r="G96" s="9"/>
      </tp>
      <tp t="e">
        <v>#N/A</v>
        <stp/>
        <stp>BDP|14966696389545350566</stp>
        <tr r="E302" s="8"/>
      </tp>
      <tp t="e">
        <v>#N/A</v>
        <stp/>
        <stp>BDP|10333177197332832072</stp>
        <tr r="I484" s="8"/>
        <tr r="H484" s="8"/>
      </tp>
      <tp t="e">
        <v>#N/A</v>
        <stp/>
        <stp>BDP|15004403491187964541</stp>
        <tr r="E39" s="5"/>
      </tp>
      <tp t="e">
        <v>#N/A</v>
        <stp/>
        <stp>BDP|14846536925361523876</stp>
        <tr r="G95" s="9"/>
      </tp>
      <tp t="e">
        <v>#N/A</v>
        <stp/>
        <stp>BDP|11984294138608618211</stp>
        <tr r="D385" s="9"/>
      </tp>
      <tp t="e">
        <v>#N/A</v>
        <stp/>
        <stp>BDP|16184077638199552643</stp>
        <tr r="D174" s="10"/>
      </tp>
      <tp t="e">
        <v>#N/A</v>
        <stp/>
        <stp>BDP|17245721748827705903</stp>
        <tr r="G50" s="9"/>
      </tp>
      <tp t="e">
        <v>#N/A</v>
        <stp/>
        <stp>BDP|17543849465284842736</stp>
        <tr r="D37" s="5"/>
      </tp>
      <tp t="e">
        <v>#N/A</v>
        <stp/>
        <stp>BDP|10775408258472528955</stp>
        <tr r="E135" s="10"/>
      </tp>
      <tp t="e">
        <v>#N/A</v>
        <stp/>
        <stp>BDP|15878736484565218527</stp>
        <tr r="E7" s="6"/>
      </tp>
      <tp t="e">
        <v>#N/A</v>
        <stp/>
        <stp>BDP|16258928358139295952</stp>
        <tr r="G344" s="5"/>
      </tp>
      <tp t="e">
        <v>#N/A</v>
        <stp/>
        <stp>BDP|17125288388031950678</stp>
        <tr r="I347" s="9"/>
      </tp>
      <tp t="e">
        <v>#N/A</v>
        <stp/>
        <stp>BDP|13427732877428762187</stp>
        <tr r="G170" s="8"/>
      </tp>
      <tp t="e">
        <v>#N/A</v>
        <stp/>
        <stp>BDP|13956836325157823484</stp>
        <tr r="H262" s="9"/>
        <tr r="H282" s="5"/>
      </tp>
      <tp t="e">
        <v>#N/A</v>
        <stp/>
        <stp>BDP|14482995643133164012</stp>
        <tr r="H186" s="9"/>
      </tp>
      <tp t="e">
        <v>#N/A</v>
        <stp/>
        <stp>BDP|11994426442409132260</stp>
        <tr r="D286" s="9"/>
      </tp>
      <tp t="e">
        <v>#N/A</v>
        <stp/>
        <stp>BDP|16583415354944820969</stp>
        <tr r="E496" s="8"/>
      </tp>
      <tp t="e">
        <v>#N/A</v>
        <stp/>
        <stp>BDP|17612920900233958739</stp>
        <tr r="F7" s="6"/>
      </tp>
      <tp t="e">
        <v>#N/A</v>
        <stp/>
        <stp>BDP|13920828962131347641</stp>
        <tr r="H457" s="9"/>
      </tp>
      <tp t="e">
        <v>#N/A</v>
        <stp/>
        <stp>BDP|10664309298790240020</stp>
        <tr r="E111" s="9"/>
      </tp>
      <tp t="e">
        <v>#N/A</v>
        <stp/>
        <stp>BDP|10577487567400478800</stp>
        <tr r="F18" s="9"/>
      </tp>
      <tp t="e">
        <v>#N/A</v>
        <stp/>
        <stp>BDP|15036610339723124975</stp>
        <tr r="D121" s="9"/>
      </tp>
      <tp t="e">
        <v>#N/A</v>
        <stp/>
        <stp>BDP|14903704873328350673</stp>
        <tr r="D109" s="5"/>
      </tp>
      <tp t="e">
        <v>#N/A</v>
        <stp/>
        <stp>BDP|11230380946468698448</stp>
        <tr r="E7" s="10"/>
      </tp>
      <tp t="e">
        <v>#N/A</v>
        <stp/>
        <stp>BDP|11187455626625495884</stp>
        <tr r="F124" s="8"/>
        <tr r="F259" s="5"/>
      </tp>
      <tp t="e">
        <v>#N/A</v>
        <stp/>
        <stp>BDP|13247855948504861169</stp>
        <tr r="I129" s="5"/>
      </tp>
      <tp t="e">
        <v>#N/A</v>
        <stp/>
        <stp>BDP|17597621830631169973</stp>
        <tr r="D364" s="5"/>
      </tp>
      <tp t="e">
        <v>#N/A</v>
        <stp/>
        <stp>BDP|14086897428542988698</stp>
        <tr r="F26" s="10"/>
      </tp>
      <tp t="e">
        <v>#N/A</v>
        <stp/>
        <stp>BDP|16480617574745016800</stp>
        <tr r="F88" s="8"/>
      </tp>
      <tp t="e">
        <v>#N/A</v>
        <stp/>
        <stp>BDP|18184067954451415665</stp>
        <tr r="D112" s="5"/>
      </tp>
      <tp t="e">
        <v>#N/A</v>
        <stp/>
        <stp>BDP|10568636531867476821</stp>
        <tr r="I323" s="9"/>
      </tp>
      <tp t="e">
        <v>#N/A</v>
        <stp/>
        <stp>BDP|11186723086795307172</stp>
        <tr r="H261" s="9"/>
        <tr r="H224" s="5"/>
      </tp>
      <tp t="e">
        <v>#N/A</v>
        <stp/>
        <stp>BDP|17257055646808214129</stp>
        <tr r="E71" s="5"/>
      </tp>
      <tp t="e">
        <v>#N/A</v>
        <stp/>
        <stp>BDP|10313936531071106117</stp>
        <tr r="E25" s="8"/>
        <tr r="E177" s="5"/>
      </tp>
      <tp t="e">
        <v>#N/A</v>
        <stp/>
        <stp>BDP|16962710919158882289</stp>
        <tr r="E486" s="8"/>
      </tp>
      <tp t="e">
        <v>#N/A</v>
        <stp/>
        <stp>BDP|15075191809517826995</stp>
        <tr r="E240" s="9"/>
      </tp>
      <tp t="e">
        <v>#N/A</v>
        <stp/>
        <stp>BDP|16175504685067634634</stp>
        <tr r="H214" s="9"/>
      </tp>
      <tp t="e">
        <v>#N/A</v>
        <stp/>
        <stp>BDP|17169227452043118914</stp>
        <tr r="F380" s="8"/>
      </tp>
      <tp t="e">
        <v>#N/A</v>
        <stp/>
        <stp>BDP|13489942016827793610</stp>
        <tr r="F333" s="5"/>
      </tp>
      <tp t="e">
        <v>#N/A</v>
        <stp/>
        <stp>BDP|16714969656375123560</stp>
        <tr r="I375" s="9"/>
      </tp>
      <tp t="e">
        <v>#N/A</v>
        <stp/>
        <stp>BDP|16025622617793111849</stp>
        <tr r="E258" s="8"/>
      </tp>
      <tp t="e">
        <v>#N/A</v>
        <stp/>
        <stp>BDP|15964869961134679586</stp>
        <tr r="G67" s="5"/>
      </tp>
      <tp t="e">
        <v>#N/A</v>
        <stp/>
        <stp>BDP|13161935507076285674</stp>
        <tr r="H23" s="5"/>
      </tp>
      <tp t="e">
        <v>#N/A</v>
        <stp/>
        <stp>BDP|16495973920662516563</stp>
        <tr r="E149" s="9"/>
      </tp>
      <tp t="e">
        <v>#N/A</v>
        <stp/>
        <stp>BDP|15695963422653429762</stp>
        <tr r="I54" s="5"/>
      </tp>
      <tp t="e">
        <v>#N/A</v>
        <stp/>
        <stp>BDP|11719010234921230907</stp>
        <tr r="G283" s="5"/>
      </tp>
      <tp t="e">
        <v>#N/A</v>
        <stp/>
        <stp>BDP|14149278097810657572</stp>
        <tr r="D398" s="8"/>
      </tp>
      <tp t="e">
        <v>#N/A</v>
        <stp/>
        <stp>BDP|16018820885469039575</stp>
        <tr r="G73" s="8"/>
      </tp>
      <tp t="e">
        <v>#N/A</v>
        <stp/>
        <stp>BDP|10150735411349133523</stp>
        <tr r="C46" s="10"/>
      </tp>
      <tp t="e">
        <v>#N/A</v>
        <stp/>
        <stp>BDP|14049743502038464120</stp>
        <tr r="G491" s="8"/>
      </tp>
      <tp t="e">
        <v>#N/A</v>
        <stp/>
        <stp>BDP|16982319901396110984</stp>
        <tr r="I147" s="8"/>
        <tr r="H147" s="8"/>
      </tp>
      <tp t="e">
        <v>#N/A</v>
        <stp/>
        <stp>BDP|11739616285741645453</stp>
        <tr r="E24" s="10"/>
      </tp>
      <tp t="e">
        <v>#N/A</v>
        <stp/>
        <stp>BDP|15129740582677787708</stp>
        <tr r="E165" s="9"/>
      </tp>
      <tp t="e">
        <v>#N/A</v>
        <stp/>
        <stp>BDP|14597489988210004269</stp>
        <tr r="G281" s="9"/>
      </tp>
      <tp t="e">
        <v>#N/A</v>
        <stp/>
        <stp>BDP|15396972796799854693</stp>
        <tr r="E357" s="9"/>
      </tp>
      <tp t="e">
        <v>#N/A</v>
        <stp/>
        <stp>BDP|18131672636970714743</stp>
        <tr r="D249" s="5"/>
        <tr r="D547" s="9"/>
      </tp>
      <tp t="e">
        <v>#N/A</v>
        <stp/>
        <stp>BDP|11592104102682417803</stp>
        <tr r="H22" s="10"/>
      </tp>
      <tp t="e">
        <v>#N/A</v>
        <stp/>
        <stp>BDP|14321930435117236349</stp>
        <tr r="G95" s="8"/>
      </tp>
      <tp t="e">
        <v>#N/A</v>
        <stp/>
        <stp>BDP|11177504026895300973</stp>
        <tr r="E444" s="9"/>
      </tp>
      <tp t="e">
        <v>#N/A</v>
        <stp/>
        <stp>BDP|10997922210077913512</stp>
        <tr r="H111" s="5"/>
      </tp>
      <tp t="e">
        <v>#N/A</v>
        <stp/>
        <stp>BDP|10002449342869683336</stp>
        <tr r="H53" s="10"/>
      </tp>
      <tp t="e">
        <v>#N/A</v>
        <stp/>
        <stp>BDP|13439339900243556912</stp>
        <tr r="H319" s="9"/>
      </tp>
      <tp t="e">
        <v>#N/A</v>
        <stp/>
        <stp>BDP|17040975512422308757</stp>
        <tr r="E489" s="9"/>
      </tp>
      <tp t="e">
        <v>#N/A</v>
        <stp/>
        <stp>BDP|15340176526688774461</stp>
        <tr r="G326" s="9"/>
      </tp>
      <tp t="e">
        <v>#N/A</v>
        <stp/>
        <stp>BDP|10148489852992902916</stp>
        <tr r="I172" s="5"/>
      </tp>
      <tp t="e">
        <v>#N/A</v>
        <stp/>
        <stp>BDP|11457541301958365619</stp>
        <tr r="E7" s="7"/>
      </tp>
      <tp t="e">
        <v>#N/A</v>
        <stp/>
        <stp>BDP|10839091366254084849</stp>
        <tr r="F204" s="5"/>
      </tp>
      <tp t="e">
        <v>#N/A</v>
        <stp/>
        <stp>BDP|12260191285350974142</stp>
        <tr r="D166" s="5"/>
      </tp>
      <tp t="e">
        <v>#N/A</v>
        <stp/>
        <stp>BDP|10581024445489897791</stp>
        <tr r="E189" s="5"/>
      </tp>
      <tp t="e">
        <v>#N/A</v>
        <stp/>
        <stp>BDP|16009112485717621213</stp>
        <tr r="F562" s="9"/>
      </tp>
      <tp t="e">
        <v>#N/A</v>
        <stp/>
        <stp>BDP|12129556458948601086</stp>
        <tr r="H464" s="9"/>
      </tp>
      <tp t="e">
        <v>#N/A</v>
        <stp/>
        <stp>BDP|17123917757878358961</stp>
        <tr r="C8" s="10"/>
      </tp>
      <tp t="e">
        <v>#N/A</v>
        <stp/>
        <stp>BDP|16752313457983324905</stp>
        <tr r="E497" s="9"/>
      </tp>
      <tp t="e">
        <v>#N/A</v>
        <stp/>
        <stp>BDP|17263773832129696031</stp>
        <tr r="H71" s="9"/>
      </tp>
      <tp t="e">
        <v>#N/A</v>
        <stp/>
        <stp>BDP|11168413072888715070</stp>
        <tr r="G231" s="5"/>
        <tr r="G348" s="9"/>
      </tp>
      <tp t="e">
        <v>#N/A</v>
        <stp/>
        <stp>BDP|15303145735695623862</stp>
        <tr r="F273" s="8"/>
      </tp>
      <tp t="e">
        <v>#N/A</v>
        <stp/>
        <stp>BDP|12712016362608524632</stp>
        <tr r="F162" s="10"/>
      </tp>
      <tp t="e">
        <v>#N/A</v>
        <stp/>
        <stp>BDP|18176876495873104009</stp>
        <tr r="E312" s="9"/>
      </tp>
      <tp t="e">
        <v>#N/A</v>
        <stp/>
        <stp>BDP|11572811160626723315</stp>
        <tr r="F209" s="5"/>
      </tp>
      <tp t="e">
        <v>#N/A</v>
        <stp/>
        <stp>BDP|12491376790901453355</stp>
        <tr r="F15" s="8"/>
      </tp>
      <tp t="e">
        <v>#N/A</v>
        <stp/>
        <stp>BDP|18370442577650070121</stp>
        <tr r="E449" s="9"/>
      </tp>
      <tp t="e">
        <v>#N/A</v>
        <stp/>
        <stp>BDP|18188328155170041441</stp>
        <tr r="E85" s="8"/>
        <tr r="E121" s="5"/>
      </tp>
      <tp t="e">
        <v>#N/A</v>
        <stp/>
        <stp>BDP|17540001297123846784</stp>
        <tr r="E327" s="9"/>
      </tp>
      <tp t="e">
        <v>#N/A</v>
        <stp/>
        <stp>BDP|17126685678184195854</stp>
        <tr r="E353" s="5"/>
      </tp>
      <tp t="e">
        <v>#N/A</v>
        <stp/>
        <stp>BDP|14201317084787199232</stp>
        <tr r="G221" s="8"/>
        <tr r="G50" s="5"/>
      </tp>
      <tp t="e">
        <v>#N/A</v>
        <stp/>
        <stp>BDP|18377879597565409621</stp>
        <tr r="E191" s="9"/>
      </tp>
      <tp t="e">
        <v>#N/A</v>
        <stp/>
        <stp>BDP|17989146098605376035</stp>
        <tr r="F331" s="5"/>
        <tr r="F491" s="9"/>
      </tp>
      <tp t="e">
        <v>#N/A</v>
        <stp/>
        <stp>BDP|18435164627174186514</stp>
        <tr r="I141" s="8"/>
        <tr r="H141" s="8"/>
      </tp>
      <tp t="e">
        <v>#N/A</v>
        <stp/>
        <stp>BDP|13891841469305458247</stp>
        <tr r="G30" s="10"/>
      </tp>
      <tp t="e">
        <v>#N/A</v>
        <stp/>
        <stp>BDP|13802531124659980737</stp>
        <tr r="I479" s="9"/>
      </tp>
      <tp t="e">
        <v>#N/A</v>
        <stp/>
        <stp>BDP|13665442052601577908</stp>
        <tr r="G273" s="9"/>
      </tp>
      <tp t="e">
        <v>#N/A</v>
        <stp/>
        <stp>BDP|12637724994091129747</stp>
        <tr r="H122" s="9"/>
      </tp>
      <tp t="e">
        <v>#N/A</v>
        <stp/>
        <stp>BDP|17602173985013798768</stp>
        <tr r="G283" s="9"/>
      </tp>
      <tp t="e">
        <v>#N/A</v>
        <stp/>
        <stp>BDP|15282062638278999400</stp>
        <tr r="D149" s="8"/>
      </tp>
      <tp t="e">
        <v>#N/A</v>
        <stp/>
        <stp>BDP|15306694571766626881</stp>
        <tr r="F331" s="8"/>
      </tp>
      <tp t="e">
        <v>#N/A</v>
        <stp/>
        <stp>BDP|14655638582087497763</stp>
        <tr r="G92" s="5"/>
      </tp>
      <tp t="e">
        <v>#N/A</v>
        <stp/>
        <stp>BDP|16156182057151844935</stp>
        <tr r="F151" s="10"/>
      </tp>
      <tp t="e">
        <v>#N/A</v>
        <stp/>
        <stp>BDP|13475312990122170108</stp>
        <tr r="I374" s="8"/>
        <tr r="H374" s="8"/>
      </tp>
      <tp t="e">
        <v>#N/A</v>
        <stp/>
        <stp>BDP|16314308964671654851</stp>
        <tr r="F372" s="8"/>
        <tr r="F308" s="5"/>
      </tp>
      <tp t="e">
        <v>#N/A</v>
        <stp/>
        <stp>BDP|14902284785824423047</stp>
        <tr r="D189" s="8"/>
      </tp>
      <tp t="e">
        <v>#N/A</v>
        <stp/>
        <stp>BDP|14571426286361082352</stp>
        <tr r="I7" s="9"/>
      </tp>
      <tp t="e">
        <v>#N/A</v>
        <stp/>
        <stp>BDP|11370549366230560804</stp>
        <tr r="F352" s="5"/>
      </tp>
      <tp t="e">
        <v>#N/A</v>
        <stp/>
        <stp>BDP|12464891425460598297</stp>
        <tr r="H79" s="5"/>
        <tr r="H528" s="9"/>
      </tp>
      <tp t="e">
        <v>#N/A</v>
        <stp/>
        <stp>BDP|12024598848291440811</stp>
        <tr r="H55" s="5"/>
        <tr r="I33" s="8"/>
        <tr r="H33" s="8"/>
      </tp>
      <tp t="e">
        <v>#N/A</v>
        <stp/>
        <stp>BDP|17273289660988745193</stp>
        <tr r="F150" s="8"/>
      </tp>
      <tp t="e">
        <v>#N/A</v>
        <stp/>
        <stp>BDP|14254011427579771576</stp>
        <tr r="I8" s="8"/>
        <tr r="H8" s="8"/>
      </tp>
      <tp t="e">
        <v>#N/A</v>
        <stp/>
        <stp>BDP|16798641300828729202</stp>
        <tr r="E41" s="5"/>
        <tr r="E38" s="9"/>
      </tp>
      <tp t="e">
        <v>#N/A</v>
        <stp/>
        <stp>BDP|17098457580435483454</stp>
        <tr r="I142" s="9"/>
      </tp>
      <tp t="e">
        <v>#N/A</v>
        <stp/>
        <stp>BDP|14751702097667542713</stp>
        <tr r="I383" s="8"/>
        <tr r="H383" s="8"/>
      </tp>
      <tp t="e">
        <v>#N/A</v>
        <stp/>
        <stp>BDP|11823163499775394609</stp>
        <tr r="E106" s="5"/>
      </tp>
      <tp t="e">
        <v>#N/A</v>
        <stp/>
        <stp>BDP|17891577819181063813</stp>
        <tr r="F265" s="5"/>
        <tr r="F73" s="9"/>
      </tp>
      <tp t="e">
        <v>#N/A</v>
        <stp/>
        <stp>BDP|18198495233762537791</stp>
        <tr r="C3" s="7"/>
      </tp>
      <tp t="e">
        <v>#N/A</v>
        <stp/>
        <stp>BDP|17739472275896171837</stp>
        <tr r="F109" s="10"/>
      </tp>
      <tp t="e">
        <v>#N/A</v>
        <stp/>
        <stp>BDP|14455654285228238818</stp>
        <tr r="F63" s="5"/>
      </tp>
      <tp t="e">
        <v>#N/A</v>
        <stp/>
        <stp>BDP|12768347235919540142</stp>
        <tr r="G352" s="8"/>
        <tr r="G5" s="5"/>
      </tp>
      <tp t="e">
        <v>#N/A</v>
        <stp/>
        <stp>BDP|15038742514459487031</stp>
        <tr r="F287" s="9"/>
      </tp>
      <tp t="e">
        <v>#N/A</v>
        <stp/>
        <stp>BDP|13483357931620333946</stp>
        <tr r="F436" s="9"/>
      </tp>
      <tp t="e">
        <v>#N/A</v>
        <stp/>
        <stp>BDP|13654683508139207635</stp>
        <tr r="E60" s="10"/>
      </tp>
      <tp t="e">
        <v>#N/A</v>
        <stp/>
        <stp>BDP|10135268340865154914</stp>
        <tr r="C6" s="6"/>
      </tp>
      <tp t="e">
        <v>#N/A</v>
        <stp/>
        <stp>BDP|14873426977525221887</stp>
        <tr r="C2" s="7"/>
      </tp>
      <tp t="e">
        <v>#N/A</v>
        <stp/>
        <stp>BDP|11614518336989446424</stp>
        <tr r="H261" s="5"/>
      </tp>
      <tp t="e">
        <v>#N/A</v>
        <stp/>
        <stp>BDP|16142051537156025946</stp>
        <tr r="F35" s="9"/>
      </tp>
      <tp t="e">
        <v>#N/A</v>
        <stp/>
        <stp>BDP|16816754740059330691</stp>
        <tr r="G136" s="10"/>
      </tp>
      <tp t="e">
        <v>#N/A</v>
        <stp/>
        <stp>BDP|15214607797696535675</stp>
        <tr r="H170" s="5"/>
        <tr r="H259" s="9"/>
      </tp>
      <tp t="e">
        <v>#N/A</v>
        <stp/>
        <stp>BDP|17251883020685401296</stp>
        <tr r="E93" s="8"/>
      </tp>
      <tp t="e">
        <v>#N/A</v>
        <stp/>
        <stp>BDP|15961062249333720860</stp>
        <tr r="D209" s="8"/>
      </tp>
      <tp t="e">
        <v>#N/A</v>
        <stp/>
        <stp>BDP|12284502633116319841</stp>
        <tr r="F137" s="8"/>
      </tp>
      <tp t="e">
        <v>#N/A</v>
        <stp/>
        <stp>BDP|14885982661110142165</stp>
        <tr r="E422" s="8"/>
      </tp>
      <tp t="e">
        <v>#N/A</v>
        <stp/>
        <stp>BDP|17389114192345552033</stp>
        <tr r="D67" s="10"/>
      </tp>
      <tp t="e">
        <v>#N/A</v>
        <stp/>
        <stp>BDP|15585135645603227970</stp>
        <tr r="H516" s="9"/>
      </tp>
      <tp t="e">
        <v>#N/A</v>
        <stp/>
        <stp>BDP|11686360237822900989</stp>
        <tr r="E305" s="8"/>
      </tp>
      <tp t="e">
        <v>#N/A</v>
        <stp/>
        <stp>BDP|14091940315481519722</stp>
        <tr r="I262" s="9"/>
        <tr r="I282" s="5"/>
      </tp>
      <tp t="e">
        <v>#N/A</v>
        <stp/>
        <stp>BDP|16343458364549417704</stp>
        <tr r="E307" s="5"/>
        <tr r="E235" s="9"/>
      </tp>
      <tp t="e">
        <v>#N/A</v>
        <stp/>
        <stp>BDP|16462080929217413976</stp>
        <tr r="I143" s="9"/>
      </tp>
      <tp t="e">
        <v>#N/A</v>
        <stp/>
        <stp>BDP|15423321591154885198</stp>
        <tr r="D306" s="8"/>
        <tr r="D221" s="5"/>
      </tp>
      <tp t="e">
        <v>#N/A</v>
        <stp/>
        <stp>BDP|18059762570523276124</stp>
        <tr r="I340" s="5"/>
      </tp>
      <tp t="e">
        <v>#N/A</v>
        <stp/>
        <stp>BDP|14300256105729273577</stp>
        <tr r="E187" s="8"/>
      </tp>
    </main>
    <main first="bofaddin.rtdserver">
      <tp t="e">
        <v>#N/A</v>
        <stp/>
        <stp>BDP|13480141794899535989</stp>
        <tr r="G2" s="12"/>
      </tp>
      <tp t="e">
        <v>#N/A</v>
        <stp/>
        <stp>BDP|15771371571738835209</stp>
        <tr r="E161" s="9"/>
      </tp>
      <tp t="e">
        <v>#N/A</v>
        <stp/>
        <stp>BDP|16122063346830968916</stp>
        <tr r="E583" s="9"/>
      </tp>
      <tp t="e">
        <v>#N/A</v>
        <stp/>
        <stp>BDP|10867591579721993880</stp>
        <tr r="I252" s="5"/>
      </tp>
      <tp t="e">
        <v>#N/A</v>
        <stp/>
        <stp>BDP|11758479750458177387</stp>
        <tr r="D92" s="5"/>
      </tp>
      <tp t="e">
        <v>#N/A</v>
        <stp/>
        <stp>BDP|16326911924197733189</stp>
        <tr r="G24" s="10"/>
      </tp>
      <tp t="e">
        <v>#N/A</v>
        <stp/>
        <stp>BDP|15874489902573349987</stp>
        <tr r="F568" s="9"/>
      </tp>
      <tp t="e">
        <v>#N/A</v>
        <stp/>
        <stp>BDP|16984376021008559435</stp>
        <tr r="E64" s="10"/>
      </tp>
      <tp t="e">
        <v>#N/A</v>
        <stp/>
        <stp>BDP|17982385808459444643</stp>
        <tr r="H203" s="9"/>
        <tr r="H251" s="5"/>
      </tp>
      <tp t="e">
        <v>#N/A</v>
        <stp/>
        <stp>BDP|17350994606011284477</stp>
        <tr r="F454" s="9"/>
      </tp>
      <tp t="e">
        <v>#N/A</v>
        <stp/>
        <stp>BDP|17445124981317691287</stp>
        <tr r="I249" s="9"/>
      </tp>
      <tp t="e">
        <v>#N/A</v>
        <stp/>
        <stp>BDP|16067408672908813635</stp>
        <tr r="F21" s="8"/>
      </tp>
      <tp t="e">
        <v>#N/A</v>
        <stp/>
        <stp>BDP|16186393420089528548</stp>
        <tr r="D270" s="8"/>
      </tp>
      <tp t="e">
        <v>#N/A</v>
        <stp/>
        <stp>BDP|13991645972959043061</stp>
        <tr r="E36" s="8"/>
        <tr r="E359" s="5"/>
      </tp>
      <tp t="e">
        <v>#N/A</v>
        <stp/>
        <stp>BDP|13626976569236806196</stp>
        <tr r="I13" s="9"/>
      </tp>
      <tp t="e">
        <v>#N/A</v>
        <stp/>
        <stp>BDP|14727980860787349757</stp>
        <tr r="I310" s="9"/>
      </tp>
      <tp t="e">
        <v>#N/A</v>
        <stp/>
        <stp>BDP|10702121019579782237</stp>
        <tr r="I26" s="9"/>
      </tp>
      <tp t="e">
        <v>#N/A</v>
        <stp/>
        <stp>BDP|11642510413197591995</stp>
        <tr r="D378" s="9"/>
      </tp>
      <tp t="e">
        <v>#N/A</v>
        <stp/>
        <stp>BDP|11639917546021990605</stp>
        <tr r="F10" s="5"/>
      </tp>
      <tp t="e">
        <v>#N/A</v>
        <stp/>
        <stp>BDP|10425578934878822578</stp>
        <tr r="I305" s="9"/>
      </tp>
      <tp t="e">
        <v>#N/A</v>
        <stp/>
        <stp>BDP|10815046555968432653</stp>
        <tr r="G424" s="9"/>
      </tp>
      <tp t="e">
        <v>#N/A</v>
        <stp/>
        <stp>BDP|10492916004062802011</stp>
        <tr r="G375" s="5"/>
      </tp>
      <tp t="e">
        <v>#N/A</v>
        <stp/>
        <stp>BDP|13876337722111950888</stp>
        <tr r="D270" s="5"/>
        <tr r="D52" s="9"/>
      </tp>
      <tp t="e">
        <v>#N/A</v>
        <stp/>
        <stp>BDP|16858653062914754909</stp>
        <tr r="F218" s="8"/>
      </tp>
      <tp t="e">
        <v>#N/A</v>
        <stp/>
        <stp>BDP|14465893278084409494</stp>
        <tr r="E5" s="8"/>
      </tp>
      <tp t="e">
        <v>#N/A</v>
        <stp/>
        <stp>BDP|16310145539097171874</stp>
        <tr r="E156" s="5"/>
      </tp>
      <tp t="e">
        <v>#N/A</v>
        <stp/>
        <stp>BDP|11344894771564416173</stp>
        <tr r="G13" s="10"/>
      </tp>
      <tp t="e">
        <v>#N/A</v>
        <stp/>
        <stp>BDP|14617404657417816916</stp>
        <tr r="D7" s="7"/>
      </tp>
      <tp t="e">
        <v>#N/A</v>
        <stp/>
        <stp>BDP|10428211768368307765</stp>
        <tr r="D365" s="5"/>
        <tr r="D532" s="9"/>
      </tp>
      <tp t="e">
        <v>#N/A</v>
        <stp/>
        <stp>BDP|17502582810489229171</stp>
        <tr r="C9" s="10"/>
      </tp>
      <tp t="e">
        <v>#N/A</v>
        <stp/>
        <stp>BDP|15935220630377201815</stp>
        <tr r="C87" s="10"/>
      </tp>
      <tp t="e">
        <v>#N/A</v>
        <stp/>
        <stp>BDP|15787074269961786957</stp>
        <tr r="D292" s="5"/>
      </tp>
      <tp t="e">
        <v>#N/A</v>
        <stp/>
        <stp>BDP|10388892271041255520</stp>
        <tr r="G365" s="5"/>
        <tr r="G532" s="9"/>
      </tp>
      <tp t="e">
        <v>#N/A</v>
        <stp/>
        <stp>BDP|15762359168682750962</stp>
        <tr r="D103" s="8"/>
      </tp>
      <tp t="e">
        <v>#N/A</v>
        <stp/>
        <stp>BDP|15938112701829357611</stp>
        <tr r="C65" s="10"/>
      </tp>
      <tp t="e">
        <v>#N/A</v>
        <stp/>
        <stp>BDP|18410990140978201644</stp>
        <tr r="H145" s="5"/>
        <tr r="H248" s="9"/>
      </tp>
      <tp t="e">
        <v>#N/A</v>
        <stp/>
        <stp>BDP|12033067447358318595</stp>
        <tr r="G112" s="9"/>
      </tp>
      <tp t="e">
        <v>#N/A</v>
        <stp/>
        <stp>BDP|12349166261936703889</stp>
        <tr r="H300" s="9"/>
      </tp>
      <tp t="e">
        <v>#N/A</v>
        <stp/>
        <stp>BDP|15860980082449911601</stp>
        <tr r="E153" s="8"/>
      </tp>
      <tp t="e">
        <v>#N/A</v>
        <stp/>
        <stp>BDP|17737457643535259985</stp>
        <tr r="G324" s="8"/>
      </tp>
      <tp t="e">
        <v>#N/A</v>
        <stp/>
        <stp>BDP|12985691313999167791</stp>
        <tr r="E224" s="8"/>
      </tp>
      <tp t="e">
        <v>#N/A</v>
        <stp/>
        <stp>BDP|15292835624321734581</stp>
        <tr r="H384" s="5"/>
      </tp>
      <tp t="e">
        <v>#N/A</v>
        <stp/>
        <stp>BDP|13579713819926505821</stp>
        <tr r="E481" s="8"/>
      </tp>
      <tp t="e">
        <v>#N/A</v>
        <stp/>
        <stp>BDP|17422781742219314673</stp>
        <tr r="G303" s="5"/>
        <tr r="G44" s="9"/>
      </tp>
      <tp t="e">
        <v>#N/A</v>
        <stp/>
        <stp>BDP|16806997000581887538</stp>
        <tr r="F234" s="5"/>
        <tr r="F246" s="9"/>
      </tp>
      <tp t="e">
        <v>#N/A</v>
        <stp/>
        <stp>BDP|18055052729483309252</stp>
        <tr r="G115" s="10"/>
      </tp>
      <tp t="e">
        <v>#N/A</v>
        <stp/>
        <stp>BDP|10823911835034757516</stp>
        <tr r="F185" s="5"/>
      </tp>
      <tp t="e">
        <v>#N/A</v>
        <stp/>
        <stp>BDP|17679567390762293289</stp>
        <tr r="H67" s="9"/>
      </tp>
      <tp t="e">
        <v>#N/A</v>
        <stp/>
        <stp>BDP|17683792682645775670</stp>
        <tr r="I342" s="8"/>
        <tr r="H342" s="8"/>
      </tp>
      <tp t="e">
        <v>#N/A</v>
        <stp/>
        <stp>BDP|17927012084986269234</stp>
        <tr r="G98" s="8"/>
      </tp>
      <tp t="e">
        <v>#N/A</v>
        <stp/>
        <stp>BDP|10580229378006296802</stp>
        <tr r="H19" s="7"/>
      </tp>
      <tp t="e">
        <v>#N/A</v>
        <stp/>
        <stp>BDP|12018848573235301392</stp>
        <tr r="H289" s="5"/>
      </tp>
      <tp t="e">
        <v>#N/A</v>
        <stp/>
        <stp>BDP|10099845909200416346</stp>
        <tr r="D53" s="10"/>
      </tp>
      <tp t="e">
        <v>#N/A</v>
        <stp/>
        <stp>BDP|11981631052631579807</stp>
        <tr r="D391" s="8"/>
      </tp>
      <tp t="e">
        <v>#N/A</v>
        <stp/>
        <stp>BDP|16067887113042053668</stp>
        <tr r="H161" s="10"/>
      </tp>
      <tp t="e">
        <v>#N/A</v>
        <stp/>
        <stp>BDP|15066552209878892394</stp>
        <tr r="H183" s="5"/>
        <tr r="H558" s="9"/>
      </tp>
      <tp t="e">
        <v>#N/A</v>
        <stp/>
        <stp>BDP|10939834190248542221</stp>
        <tr r="D219" s="9"/>
      </tp>
      <tp t="e">
        <v>#N/A</v>
        <stp/>
        <stp>BDP|11882458067480272853</stp>
        <tr r="G426" s="9"/>
      </tp>
      <tp t="e">
        <v>#N/A</v>
        <stp/>
        <stp>BDP|13311195397090710072</stp>
        <tr r="F24" s="9"/>
      </tp>
      <tp t="e">
        <v>#N/A</v>
        <stp/>
        <stp>BDP|14238795280706031665</stp>
        <tr r="D184" s="9"/>
      </tp>
      <tp t="e">
        <v>#N/A</v>
        <stp/>
        <stp>BDP|18196539723233526796</stp>
        <tr r="F451" s="9"/>
      </tp>
      <tp t="e">
        <v>#N/A</v>
        <stp/>
        <stp>BDP|17056963518510704446</stp>
        <tr r="H486" s="9"/>
      </tp>
      <tp t="e">
        <v>#N/A</v>
        <stp/>
        <stp>BDP|15860090056003973834</stp>
        <tr r="G449" s="8"/>
      </tp>
      <tp t="e">
        <v>#N/A</v>
        <stp/>
        <stp>BDP|14269768927898917273</stp>
        <tr r="H222" s="5"/>
      </tp>
      <tp t="e">
        <v>#N/A</v>
        <stp/>
        <stp>BDP|14847975852172627178</stp>
        <tr r="F379" s="5"/>
      </tp>
      <tp t="e">
        <v>#N/A</v>
        <stp/>
        <stp>BDP|12864835176746684073</stp>
        <tr r="E154" s="10"/>
      </tp>
      <tp t="e">
        <v>#N/A</v>
        <stp/>
        <stp>BDP|11829533661979155073</stp>
        <tr r="D4" s="6"/>
      </tp>
      <tp t="e">
        <v>#N/A</v>
        <stp/>
        <stp>BDP|14104361118704516969</stp>
        <tr r="G148" s="10"/>
      </tp>
      <tp t="e">
        <v>#N/A</v>
        <stp/>
        <stp>BDP|15021894011383307478</stp>
        <tr r="H503" s="9"/>
      </tp>
      <tp t="e">
        <v>#N/A</v>
        <stp/>
        <stp>BDP|13797121213369210187</stp>
        <tr r="F128" s="9"/>
      </tp>
      <tp t="e">
        <v>#N/A</v>
        <stp/>
        <stp>BDP|16374404218680008876</stp>
        <tr r="E37" s="10"/>
      </tp>
      <tp t="e">
        <v>#N/A</v>
        <stp/>
        <stp>BDP|17999674674859131474</stp>
        <tr r="I195" s="9"/>
      </tp>
      <tp t="e">
        <v>#N/A</v>
        <stp/>
        <stp>BDP|12465069288621281040</stp>
        <tr r="H429" s="9"/>
      </tp>
      <tp t="e">
        <v>#N/A</v>
        <stp/>
        <stp>BDP|17741153783154986148</stp>
        <tr r="I312" s="5"/>
      </tp>
      <tp t="e">
        <v>#N/A</v>
        <stp/>
        <stp>BDP|10696656697091921518</stp>
        <tr r="F281" s="9"/>
      </tp>
      <tp t="e">
        <v>#N/A</v>
        <stp/>
        <stp>BDP|14721126148022957884</stp>
        <tr r="H585" s="9"/>
      </tp>
      <tp t="e">
        <v>#N/A</v>
        <stp/>
        <stp>BDP|15213297338877408885</stp>
        <tr r="D239" s="5"/>
      </tp>
      <tp t="e">
        <v>#N/A</v>
        <stp/>
        <stp>BDP|14819647542608827599</stp>
        <tr r="E61" s="9"/>
      </tp>
      <tp t="e">
        <v>#N/A</v>
        <stp/>
        <stp>BDP|15062706523872536990</stp>
        <tr r="H229" s="5"/>
        <tr r="H353" s="9"/>
      </tp>
      <tp t="e">
        <v>#N/A</v>
        <stp/>
        <stp>BDP|10290306194716076795</stp>
        <tr r="H193" s="9"/>
      </tp>
      <tp t="e">
        <v>#N/A</v>
        <stp/>
        <stp>BDP|12727738248043281918</stp>
        <tr r="H451" s="9"/>
      </tp>
      <tp t="e">
        <v>#N/A</v>
        <stp/>
        <stp>BDP|18300737940340782085</stp>
        <tr r="E25" s="5"/>
      </tp>
      <tp t="e">
        <v>#N/A</v>
        <stp/>
        <stp>BDP|14778669542189921454</stp>
        <tr r="D93" s="10"/>
      </tp>
      <tp t="e">
        <v>#N/A</v>
        <stp/>
        <stp>BDP|10463291647628681536</stp>
        <tr r="E41" s="9"/>
      </tp>
      <tp t="e">
        <v>#N/A</v>
        <stp/>
        <stp>BDP|14815866682917571867</stp>
        <tr r="H559" s="9"/>
      </tp>
      <tp t="e">
        <v>#N/A</v>
        <stp/>
        <stp>BDP|11939519360969283056</stp>
        <tr r="E342" s="8"/>
      </tp>
      <tp t="e">
        <v>#N/A</v>
        <stp/>
        <stp>BDP|13011025190091969041</stp>
        <tr r="D339" s="9"/>
      </tp>
      <tp t="e">
        <v>#N/A</v>
        <stp/>
        <stp>BDP|10939407597654528247</stp>
        <tr r="D93" s="8"/>
      </tp>
      <tp t="e">
        <v>#N/A</v>
        <stp/>
        <stp>BDP|13900921492679423123</stp>
        <tr r="F14" s="7"/>
      </tp>
      <tp t="e">
        <v>#N/A</v>
        <stp/>
        <stp>BDP|13669507992265855130</stp>
        <tr r="G115" s="8"/>
      </tp>
      <tp t="e">
        <v>#N/A</v>
        <stp/>
        <stp>BDP|16254886431576670024</stp>
        <tr r="I258" s="5"/>
      </tp>
      <tp t="e">
        <v>#N/A</v>
        <stp/>
        <stp>BDP|12633505689222477658</stp>
        <tr r="E122" s="5"/>
      </tp>
      <tp t="e">
        <v>#N/A</v>
        <stp/>
        <stp>BDP|10498292164068245755</stp>
        <tr r="D115" s="10"/>
      </tp>
      <tp t="e">
        <v>#N/A</v>
        <stp/>
        <stp>BDP|15290916014446005091</stp>
        <tr r="I535" s="9"/>
      </tp>
      <tp t="e">
        <v>#N/A</v>
        <stp/>
        <stp>BDP|15031006002276845849</stp>
        <tr r="I443" s="8"/>
        <tr r="H443" s="8"/>
      </tp>
      <tp t="e">
        <v>#N/A</v>
        <stp/>
        <stp>BDP|12743910913951818035</stp>
        <tr r="D77" s="10"/>
      </tp>
      <tp t="e">
        <v>#N/A</v>
        <stp/>
        <stp>BDP|16150495885808272917</stp>
        <tr r="G309" s="5"/>
      </tp>
      <tp t="e">
        <v>#N/A</v>
        <stp/>
        <stp>BDP|13830034963248713618</stp>
        <tr r="E483" s="8"/>
      </tp>
      <tp t="e">
        <v>#N/A</v>
        <stp/>
        <stp>BDP|16671484742075760856</stp>
        <tr r="I365" s="8"/>
        <tr r="H365" s="8"/>
        <tr r="H93" s="5"/>
      </tp>
      <tp t="e">
        <v>#N/A</v>
        <stp/>
        <stp>BDP|11428619316969479494</stp>
        <tr r="C16" s="7"/>
      </tp>
      <tp t="e">
        <v>#N/A</v>
        <stp/>
        <stp>BDP|18183197711346680515</stp>
        <tr r="E59" s="9"/>
      </tp>
      <tp t="e">
        <v>#N/A</v>
        <stp/>
        <stp>BDP|11312276316440559990</stp>
        <tr r="D97" s="9"/>
      </tp>
      <tp t="e">
        <v>#N/A</v>
        <stp/>
        <stp>BDP|10540043483456823544</stp>
        <tr r="D541" s="9"/>
      </tp>
      <tp t="e">
        <v>#N/A</v>
        <stp/>
        <stp>BDP|16488528990087124669</stp>
        <tr r="G163" s="8"/>
      </tp>
      <tp t="e">
        <v>#N/A</v>
        <stp/>
        <stp>BDP|15835758437798836234</stp>
        <tr r="E129" s="5"/>
      </tp>
      <tp t="e">
        <v>#N/A</v>
        <stp/>
        <stp>BDP|18191032136088436811</stp>
        <tr r="C32" s="10"/>
      </tp>
      <tp t="e">
        <v>#N/A</v>
        <stp/>
        <stp>BDP|16924723116973554894</stp>
        <tr r="F325" s="8"/>
      </tp>
      <tp t="e">
        <v>#N/A</v>
        <stp/>
        <stp>BDP|14763138133198356552</stp>
        <tr r="F335" s="8"/>
      </tp>
      <tp t="e">
        <v>#N/A</v>
        <stp/>
        <stp>BDP|11366244207389499150</stp>
        <tr r="I216" s="5"/>
      </tp>
      <tp t="e">
        <v>#N/A</v>
        <stp/>
        <stp>BDP|14823295887881211451</stp>
        <tr r="D540" s="9"/>
      </tp>
      <tp t="e">
        <v>#N/A</v>
        <stp/>
        <stp>BDP|16993045595020006493</stp>
        <tr r="D453" s="8"/>
      </tp>
      <tp t="e">
        <v>#N/A</v>
        <stp/>
        <stp>BDP|12373131053314599972</stp>
        <tr r="E529" s="9"/>
      </tp>
      <tp t="e">
        <v>#N/A</v>
        <stp/>
        <stp>BDP|15436133807977267832</stp>
        <tr r="I235" s="5"/>
      </tp>
      <tp t="e">
        <v>#N/A</v>
        <stp/>
        <stp>BDP|11737834100944614632</stp>
        <tr r="C93" s="10"/>
      </tp>
      <tp t="e">
        <v>#N/A</v>
        <stp/>
        <stp>BDP|10308909723082646270</stp>
        <tr r="F4" s="5"/>
        <tr r="F108" s="9"/>
      </tp>
      <tp t="e">
        <v>#N/A</v>
        <stp/>
        <stp>BDP|14308528546379548732</stp>
        <tr r="F31" s="9"/>
      </tp>
      <tp t="e">
        <v>#N/A</v>
        <stp/>
        <stp>BDP|14225368407374604845</stp>
        <tr r="D347" s="8"/>
      </tp>
      <tp t="e">
        <v>#N/A</v>
        <stp/>
        <stp>BDP|11434912542090171775</stp>
        <tr r="G338" s="5"/>
        <tr r="G441" s="9"/>
      </tp>
      <tp t="e">
        <v>#N/A</v>
        <stp/>
        <stp>BDP|17078126638367217991</stp>
        <tr r="F172" s="8"/>
      </tp>
      <tp t="e">
        <v>#N/A</v>
        <stp/>
        <stp>BDP|17552118902925659810</stp>
        <tr r="I90" s="9"/>
      </tp>
      <tp t="e">
        <v>#N/A</v>
        <stp/>
        <stp>BDP|15840065058552656910</stp>
        <tr r="D16" s="7"/>
      </tp>
      <tp t="e">
        <v>#N/A</v>
        <stp/>
        <stp>BDP|16578870400063121625</stp>
        <tr r="H268" s="9"/>
      </tp>
      <tp t="e">
        <v>#N/A</v>
        <stp/>
        <stp>BDP|17437114596562731651</stp>
        <tr r="F169" s="10"/>
      </tp>
      <tp t="e">
        <v>#N/A</v>
        <stp/>
        <stp>BDP|15951191456529336345</stp>
        <tr r="I493" s="9"/>
      </tp>
      <tp t="e">
        <v>#N/A</v>
        <stp/>
        <stp>BDP|13283147677067185911</stp>
        <tr r="E134" s="9"/>
      </tp>
      <tp t="e">
        <v>#N/A</v>
        <stp/>
        <stp>BDP|11255771173062367847</stp>
        <tr r="I485" s="8"/>
        <tr r="H485" s="8"/>
      </tp>
      <tp t="e">
        <v>#N/A</v>
        <stp/>
        <stp>BDP|17663273283392278414</stp>
        <tr r="D364" s="9"/>
      </tp>
      <tp t="e">
        <v>#N/A</v>
        <stp/>
        <stp>BDP|13222633434149157451</stp>
        <tr r="F40" s="8"/>
      </tp>
      <tp t="e">
        <v>#N/A</v>
        <stp/>
        <stp>BDP|15300466896255098636</stp>
        <tr r="H62" s="5"/>
        <tr r="H465" s="9"/>
      </tp>
      <tp t="e">
        <v>#N/A</v>
        <stp/>
        <stp>BDP|14258535567978001463</stp>
        <tr r="F103" s="5"/>
        <tr r="F290" s="9"/>
      </tp>
      <tp t="e">
        <v>#N/A</v>
        <stp/>
        <stp>BDP|11046079828250876876</stp>
        <tr r="D237" s="9"/>
      </tp>
      <tp t="e">
        <v>#N/A</v>
        <stp/>
        <stp>BDP|16147569120083701903</stp>
        <tr r="E57" s="9"/>
      </tp>
      <tp t="e">
        <v>#N/A</v>
        <stp/>
        <stp>BDP|13799940562021329625</stp>
        <tr r="H225" s="9"/>
        <tr r="H264" s="5"/>
      </tp>
      <tp t="e">
        <v>#N/A</v>
        <stp/>
        <stp>BDP|10512818931567216770</stp>
        <tr r="I269" s="5"/>
        <tr r="I155" s="9"/>
      </tp>
      <tp t="e">
        <v>#N/A</v>
        <stp/>
        <stp>BDP|13096815316060096177</stp>
        <tr r="I123" s="8"/>
        <tr r="H123" s="8"/>
      </tp>
      <tp t="e">
        <v>#N/A</v>
        <stp/>
        <stp>BDP|11102915193269223312</stp>
        <tr r="D366" s="9"/>
      </tp>
      <tp t="e">
        <v>#N/A</v>
        <stp/>
        <stp>BDP|14650420756207071927</stp>
        <tr r="D581" s="9"/>
      </tp>
      <tp t="e">
        <v>#N/A</v>
        <stp/>
        <stp>BDP|11911648184220150489</stp>
        <tr r="G161" s="9"/>
      </tp>
      <tp t="e">
        <v>#N/A</v>
        <stp/>
        <stp>BDP|11109553503376567923</stp>
        <tr r="I49" s="9"/>
      </tp>
      <tp t="e">
        <v>#N/A</v>
        <stp/>
        <stp>BDP|14445486066279259480</stp>
        <tr r="D334" s="8"/>
      </tp>
      <tp t="e">
        <v>#N/A</v>
        <stp/>
        <stp>BDP|17402869454633620208</stp>
        <tr r="H228" s="9"/>
      </tp>
      <tp t="e">
        <v>#N/A</v>
        <stp/>
        <stp>BDP|12934045758229216571</stp>
        <tr r="I129" s="8"/>
        <tr r="H129" s="8"/>
      </tp>
      <tp t="e">
        <v>#N/A</v>
        <stp/>
        <stp>BDP|13124951417146174621</stp>
        <tr r="I128" s="8"/>
        <tr r="H128" s="8"/>
      </tp>
      <tp t="e">
        <v>#N/A</v>
        <stp/>
        <stp>BDP|10481531264178645067</stp>
        <tr r="F220" s="5"/>
      </tp>
      <tp t="e">
        <v>#N/A</v>
        <stp/>
        <stp>BDP|14206532456286798932</stp>
        <tr r="I319" s="8"/>
        <tr r="H319" s="8"/>
      </tp>
      <tp t="e">
        <v>#N/A</v>
        <stp/>
        <stp>BDP|18027285849603606649</stp>
        <tr r="G52" s="10"/>
      </tp>
      <tp t="e">
        <v>#N/A</v>
        <stp/>
        <stp>BDP|15275551313483240958</stp>
        <tr r="H170" s="10"/>
      </tp>
      <tp t="e">
        <v>#N/A</v>
        <stp/>
        <stp>BDP|16054952115673468679</stp>
        <tr r="F566" s="9"/>
      </tp>
      <tp t="e">
        <v>#N/A</v>
        <stp/>
        <stp>BDP|17543042284756770218</stp>
        <tr r="G305" s="9"/>
      </tp>
      <tp t="e">
        <v>#N/A</v>
        <stp/>
        <stp>BDP|17317936185614694906</stp>
        <tr r="E194" s="9"/>
      </tp>
      <tp t="e">
        <v>#N/A</v>
        <stp/>
        <stp>BDP|15093618977056054959</stp>
        <tr r="D237" s="5"/>
      </tp>
      <tp t="e">
        <v>#N/A</v>
        <stp/>
        <stp>BDP|11847995236340369078</stp>
        <tr r="F16" s="8"/>
      </tp>
      <tp t="e">
        <v>#N/A</v>
        <stp/>
        <stp>BDP|17732072510614249913</stp>
        <tr r="E457" s="9"/>
      </tp>
      <tp t="e">
        <v>#N/A</v>
        <stp/>
        <stp>BDP|16267371447039792369</stp>
        <tr r="F313" s="5"/>
      </tp>
      <tp t="e">
        <v>#N/A</v>
        <stp/>
        <stp>BDP|12808969468453494512</stp>
        <tr r="I426" s="8"/>
        <tr r="H426" s="8"/>
      </tp>
      <tp t="e">
        <v>#N/A</v>
        <stp/>
        <stp>BDP|11956295095670585138</stp>
        <tr r="D87" s="8"/>
      </tp>
      <tp t="e">
        <v>#N/A</v>
        <stp/>
        <stp>BDP|11813422734568523580</stp>
        <tr r="E475" s="8"/>
      </tp>
      <tp t="e">
        <v>#N/A</v>
        <stp/>
        <stp>BDP|11993616773842997905</stp>
        <tr r="I526" s="9"/>
      </tp>
      <tp t="e">
        <v>#N/A</v>
        <stp/>
        <stp>BDP|14892642045379348486</stp>
        <tr r="G132" s="10"/>
      </tp>
      <tp t="e">
        <v>#N/A</v>
        <stp/>
        <stp>BDP|16427079035959781730</stp>
        <tr r="F173" s="10"/>
      </tp>
      <tp t="e">
        <v>#N/A</v>
        <stp/>
        <stp>BDP|12241820924940466323</stp>
        <tr r="D234" s="8"/>
      </tp>
      <tp t="e">
        <v>#N/A</v>
        <stp/>
        <stp>BDP|13966909939500248206</stp>
        <tr r="I335" s="8"/>
        <tr r="H335" s="8"/>
      </tp>
      <tp t="e">
        <v>#N/A</v>
        <stp/>
        <stp>BDP|17453618213832151958</stp>
        <tr r="G81" s="5"/>
        <tr r="G242" s="9"/>
      </tp>
      <tp t="e">
        <v>#N/A</v>
        <stp/>
        <stp>BDP|11049483015998605792</stp>
        <tr r="G340" s="9"/>
      </tp>
      <tp t="e">
        <v>#N/A</v>
        <stp/>
        <stp>BDP|16058393069309266100</stp>
        <tr r="F126" s="8"/>
      </tp>
      <tp t="e">
        <v>#N/A</v>
        <stp/>
        <stp>BDP|13782879976393353475</stp>
        <tr r="H98" s="9"/>
      </tp>
      <tp t="e">
        <v>#N/A</v>
        <stp/>
        <stp>BDP|15574854867647529706</stp>
        <tr r="D298" s="8"/>
      </tp>
      <tp t="e">
        <v>#N/A</v>
        <stp/>
        <stp>BDP|18363323535225501637</stp>
        <tr r="H7" s="5"/>
        <tr r="I429" s="8"/>
        <tr r="H429" s="8"/>
      </tp>
      <tp t="e">
        <v>#N/A</v>
        <stp/>
        <stp>BDP|15987060908209629738</stp>
        <tr r="D182" s="8"/>
      </tp>
      <tp t="e">
        <v>#N/A</v>
        <stp/>
        <stp>BDP|10316415667879246058</stp>
        <tr r="G37" s="8"/>
      </tp>
      <tp t="e">
        <v>#N/A</v>
        <stp/>
        <stp>BDP|13125033314508511112</stp>
        <tr r="I202" s="8"/>
        <tr r="H202" s="8"/>
      </tp>
      <tp t="e">
        <v>#N/A</v>
        <stp/>
        <stp>BDP|18102252217512660276</stp>
        <tr r="E389" s="8"/>
      </tp>
      <tp t="e">
        <v>#N/A</v>
        <stp/>
        <stp>BDP|17282244980223108558</stp>
        <tr r="I243" s="9"/>
      </tp>
      <tp t="e">
        <v>#N/A</v>
        <stp/>
        <stp>BDP|15903770376806392894</stp>
        <tr r="D267" s="9"/>
      </tp>
      <tp t="e">
        <v>#N/A</v>
        <stp/>
        <stp>BDP|13051594261193221886</stp>
        <tr r="E215" s="8"/>
      </tp>
      <tp t="e">
        <v>#N/A</v>
        <stp/>
        <stp>BDP|14656431535029260179</stp>
        <tr r="D20" s="7"/>
      </tp>
      <tp t="e">
        <v>#N/A</v>
        <stp/>
        <stp>BDP|10750452987707082002</stp>
        <tr r="F217" s="8"/>
      </tp>
      <tp t="e">
        <v>#N/A</v>
        <stp/>
        <stp>BDP|15236317049539795082</stp>
        <tr r="E273" s="5"/>
      </tp>
      <tp t="e">
        <v>#N/A</v>
        <stp/>
        <stp>BDP|17526630592912221133</stp>
        <tr r="E89" s="5"/>
        <tr r="E250" s="9"/>
      </tp>
      <tp t="e">
        <v>#N/A</v>
        <stp/>
        <stp>BDP|18046424366838039912</stp>
        <tr r="D16" s="9"/>
      </tp>
      <tp t="e">
        <v>#N/A</v>
        <stp/>
        <stp>BDP|17724931271443975199</stp>
        <tr r="F233" s="9"/>
      </tp>
      <tp t="e">
        <v>#N/A</v>
        <stp/>
        <stp>BDP|12330778107686057866</stp>
        <tr r="G188" s="8"/>
        <tr r="G119" s="5"/>
      </tp>
      <tp t="e">
        <v>#N/A</v>
        <stp/>
        <stp>BDP|12386976034674438716</stp>
        <tr r="F395" s="9"/>
      </tp>
      <tp t="e">
        <v>#N/A</v>
        <stp/>
        <stp>BDP|13591069730979573232</stp>
        <tr r="D147" s="8"/>
      </tp>
      <tp t="e">
        <v>#N/A</v>
        <stp/>
        <stp>BDP|13467223913269942290</stp>
        <tr r="H154" s="10"/>
      </tp>
      <tp t="e">
        <v>#N/A</v>
        <stp/>
        <stp>BDP|13212808537425760678</stp>
        <tr r="I10" s="5"/>
      </tp>
      <tp t="e">
        <v>#N/A</v>
        <stp/>
        <stp>BDP|15917771066907423898</stp>
        <tr r="G136" s="9"/>
      </tp>
      <tp t="e">
        <v>#N/A</v>
        <stp/>
        <stp>BDP|18408495572351860122</stp>
        <tr r="E379" s="8"/>
      </tp>
      <tp t="e">
        <v>#N/A</v>
        <stp/>
        <stp>BDP|12577147722572553832</stp>
        <tr r="D145" s="5"/>
        <tr r="D248" s="9"/>
      </tp>
      <tp t="e">
        <v>#N/A</v>
        <stp/>
        <stp>BDP|12174256214718104244</stp>
        <tr r="D200" s="8"/>
      </tp>
      <tp t="e">
        <v>#N/A</v>
        <stp/>
        <stp>BDP|14015645983450226103</stp>
        <tr r="F201" s="9"/>
      </tp>
      <tp t="e">
        <v>#N/A</v>
        <stp/>
        <stp>BDP|11490843142683281553</stp>
        <tr r="H11" s="5"/>
      </tp>
      <tp t="e">
        <v>#N/A</v>
        <stp/>
        <stp>BDP|16054341690102348526</stp>
        <tr r="I230" s="5"/>
      </tp>
      <tp t="e">
        <v>#N/A</v>
        <stp/>
        <stp>BDP|13433490883457913323</stp>
        <tr r="D338" s="8"/>
      </tp>
      <tp t="e">
        <v>#N/A</v>
        <stp/>
        <stp>BDP|13000142801400904993</stp>
        <tr r="E125" s="9"/>
      </tp>
      <tp t="e">
        <v>#N/A</v>
        <stp/>
        <stp>BDP|14349005039705740986</stp>
        <tr r="D78" s="9"/>
      </tp>
      <tp t="e">
        <v>#N/A</v>
        <stp/>
        <stp>BDP|15966426459428155765</stp>
        <tr r="E399" s="9"/>
      </tp>
      <tp t="e">
        <v>#N/A</v>
        <stp/>
        <stp>BDP|18201093069505254057</stp>
        <tr r="H388" s="9"/>
      </tp>
      <tp t="e">
        <v>#N/A</v>
        <stp/>
        <stp>BDP|17687947840922289344</stp>
        <tr r="E140" s="8"/>
      </tp>
      <tp t="e">
        <v>#N/A</v>
        <stp/>
        <stp>BDP|15938473660079929538</stp>
        <tr r="E383" s="5"/>
      </tp>
      <tp t="e">
        <v>#N/A</v>
        <stp/>
        <stp>BDP|16885553493580952133</stp>
        <tr r="F11" s="6"/>
      </tp>
      <tp t="e">
        <v>#N/A</v>
        <stp/>
        <stp>BDP|15237204885804623052</stp>
        <tr r="E14" s="5"/>
      </tp>
      <tp t="e">
        <v>#N/A</v>
        <stp/>
        <stp>BDP|18180540588407801911</stp>
        <tr r="D8" s="6"/>
      </tp>
      <tp t="e">
        <v>#N/A</v>
        <stp/>
        <stp>BDP|17887947935152950449</stp>
        <tr r="I490" s="8"/>
        <tr r="H490" s="8"/>
      </tp>
      <tp t="e">
        <v>#N/A</v>
        <stp/>
        <stp>BDP|11678252471657635801</stp>
        <tr r="G330" s="8"/>
        <tr r="G214" s="5"/>
      </tp>
      <tp t="e">
        <v>#N/A</v>
        <stp/>
        <stp>BDP|18325961583466424465</stp>
        <tr r="G531" s="9"/>
      </tp>
      <tp t="e">
        <v>#N/A</v>
        <stp/>
        <stp>BDP|11239312897994096406</stp>
        <tr r="D489" s="8"/>
      </tp>
      <tp t="e">
        <v>#N/A</v>
        <stp/>
        <stp>BDP|10498746242599097164</stp>
        <tr r="F439" s="8"/>
        <tr r="F253" s="5"/>
      </tp>
      <tp t="e">
        <v>#N/A</v>
        <stp/>
        <stp>BDP|16376952576181655224</stp>
        <tr r="E285" s="9"/>
      </tp>
      <tp t="e">
        <v>#N/A</v>
        <stp/>
        <stp>BDP|13217824964117335132</stp>
        <tr r="H197" s="9"/>
      </tp>
      <tp t="e">
        <v>#N/A</v>
        <stp/>
        <stp>BDP|16755336796216028167</stp>
        <tr r="D2" s="7"/>
      </tp>
      <tp t="e">
        <v>#N/A</v>
        <stp/>
        <stp>BDP|10948891117243559166</stp>
        <tr r="H149" s="9"/>
      </tp>
      <tp t="e">
        <v>#N/A</v>
        <stp/>
        <stp>BDP|14120052543658180316</stp>
        <tr r="I79" s="9"/>
      </tp>
      <tp t="e">
        <v>#N/A</v>
        <stp/>
        <stp>BDP|11245898953033903463</stp>
        <tr r="G129" s="9"/>
      </tp>
      <tp t="e">
        <v>#N/A</v>
        <stp/>
        <stp>BDP|15493113390524527272</stp>
        <tr r="D280" s="9"/>
      </tp>
      <tp t="e">
        <v>#N/A</v>
        <stp/>
        <stp>BDP|11442136121001687875</stp>
        <tr r="E300" s="9"/>
      </tp>
      <tp t="e">
        <v>#N/A</v>
        <stp/>
        <stp>BDP|12948598013095005842</stp>
        <tr r="G35" s="8"/>
      </tp>
      <tp t="e">
        <v>#N/A</v>
        <stp/>
        <stp>BDP|16670980730471078699</stp>
        <tr r="G333" s="5"/>
      </tp>
      <tp t="e">
        <v>#N/A</v>
        <stp/>
        <stp>BDP|18114749264573503130</stp>
        <tr r="E33" s="9"/>
      </tp>
      <tp t="e">
        <v>#N/A</v>
        <stp/>
        <stp>BDP|13780158533549315358</stp>
        <tr r="C110" s="10"/>
      </tp>
      <tp t="e">
        <v>#N/A</v>
        <stp/>
        <stp>BDP|12894969020614887612</stp>
        <tr r="C12" s="7"/>
      </tp>
      <tp t="e">
        <v>#N/A</v>
        <stp/>
        <stp>BDP|15552860134425063004</stp>
        <tr r="G173" s="10"/>
      </tp>
      <tp t="e">
        <v>#N/A</v>
        <stp/>
        <stp>BDP|12626932888058318091</stp>
        <tr r="I495" s="9"/>
      </tp>
      <tp t="e">
        <v>#N/A</v>
        <stp/>
        <stp>BDP|12215545995221586419</stp>
        <tr r="H327" s="9"/>
      </tp>
      <tp t="e">
        <v>#N/A</v>
        <stp/>
        <stp>BDP|15432834640432601064</stp>
        <tr r="G227" s="9"/>
      </tp>
      <tp t="e">
        <v>#N/A</v>
        <stp/>
        <stp>BDP|16848891787109467456</stp>
        <tr r="G300" s="5"/>
      </tp>
      <tp t="e">
        <v>#N/A</v>
        <stp/>
        <stp>BDP|17225804925815229328</stp>
        <tr r="F441" s="8"/>
      </tp>
      <tp t="e">
        <v>#N/A</v>
        <stp/>
        <stp>BDP|12399112708550530897</stp>
        <tr r="D447" s="9"/>
      </tp>
      <tp t="e">
        <v>#N/A</v>
        <stp/>
        <stp>BDP|11189443207426749831</stp>
        <tr r="G6" s="10"/>
      </tp>
      <tp t="e">
        <v>#N/A</v>
        <stp/>
        <stp>BDP|16118858649563377284</stp>
        <tr r="D365" s="9"/>
      </tp>
      <tp t="e">
        <v>#N/A</v>
        <stp/>
        <stp>BDP|15595650674146739955</stp>
        <tr r="G11" s="6"/>
      </tp>
      <tp t="e">
        <v>#N/A</v>
        <stp/>
        <stp>BDP|15333403043639211749</stp>
        <tr r="H42" s="10"/>
      </tp>
      <tp t="e">
        <v>#N/A</v>
        <stp/>
        <stp>BDP|12351337395865037634</stp>
        <tr r="G75" s="5"/>
      </tp>
      <tp t="e">
        <v>#N/A</v>
        <stp/>
        <stp>BDP|14449659066197273836</stp>
        <tr r="F502" s="9"/>
      </tp>
      <tp t="e">
        <v>#N/A</v>
        <stp/>
        <stp>BDP|13635822915466399740</stp>
        <tr r="E536" s="9"/>
      </tp>
      <tp t="e">
        <v>#N/A</v>
        <stp/>
        <stp>BDP|13143650171550459976</stp>
        <tr r="E376" s="5"/>
      </tp>
      <tp t="e">
        <v>#N/A</v>
        <stp/>
        <stp>BDP|17607043751659317066</stp>
        <tr r="G18" s="7"/>
      </tp>
      <tp t="e">
        <v>#N/A</v>
        <stp/>
        <stp>BDP|16267864076813426109</stp>
        <tr r="G492" s="9"/>
      </tp>
      <tp t="e">
        <v>#N/A</v>
        <stp/>
        <stp>BDP|11551496942548870201</stp>
        <tr r="G458" s="9"/>
      </tp>
      <tp t="e">
        <v>#N/A</v>
        <stp/>
        <stp>BDP|14715699629958278336</stp>
        <tr r="F419" s="9"/>
      </tp>
      <tp t="e">
        <v>#N/A</v>
        <stp/>
        <stp>BDP|12950126229099676323</stp>
        <tr r="I121" s="5"/>
      </tp>
      <tp t="e">
        <v>#N/A</v>
        <stp/>
        <stp>BDP|12277930961375735310</stp>
        <tr r="H133" s="5"/>
        <tr r="I361" s="8"/>
        <tr r="H361" s="8"/>
      </tp>
      <tp t="e">
        <v>#N/A</v>
        <stp/>
        <stp>BDP|13128558996662538618</stp>
        <tr r="G8" s="9"/>
      </tp>
      <tp t="e">
        <v>#N/A</v>
        <stp/>
        <stp>BDP|13896698549309926377</stp>
        <tr r="G86" s="8"/>
      </tp>
      <tp t="e">
        <v>#N/A</v>
        <stp/>
        <stp>BDP|10468542564351429962</stp>
        <tr r="D453" s="9"/>
      </tp>
      <tp t="e">
        <v>#N/A</v>
        <stp/>
        <stp>BDP|16319345352708525367</stp>
        <tr r="F80" s="9"/>
      </tp>
      <tp t="e">
        <v>#N/A</v>
        <stp/>
        <stp>BDP|12510894790041358995</stp>
        <tr r="E316" s="9"/>
      </tp>
      <tp t="e">
        <v>#N/A</v>
        <stp/>
        <stp>BDP|11034808506161876388</stp>
        <tr r="H327" s="5"/>
      </tp>
      <tp t="e">
        <v>#N/A</v>
        <stp/>
        <stp>BDP|17336446292112506361</stp>
        <tr r="F121" s="10"/>
      </tp>
      <tp t="e">
        <v>#N/A</v>
        <stp/>
        <stp>BDP|12912231768866923823</stp>
        <tr r="G99" s="9"/>
      </tp>
      <tp t="e">
        <v>#N/A</v>
        <stp/>
        <stp>BDP|11952815714864562406</stp>
        <tr r="D400" s="9"/>
      </tp>
      <tp t="e">
        <v>#N/A</v>
        <stp/>
        <stp>BDP|17833224084811332444</stp>
        <tr r="I35" s="9"/>
      </tp>
      <tp t="e">
        <v>#N/A</v>
        <stp/>
        <stp>BDP|16871103831729800581</stp>
        <tr r="E72" s="5"/>
        <tr r="E101" s="9"/>
      </tp>
      <tp t="e">
        <v>#N/A</v>
        <stp/>
        <stp>BDP|10534125486102864303</stp>
        <tr r="F120" s="9"/>
      </tp>
      <tp t="e">
        <v>#N/A</v>
        <stp/>
        <stp>BDP|11941111687200242042</stp>
        <tr r="I22" s="5"/>
        <tr r="I151" s="9"/>
      </tp>
      <tp t="e">
        <v>#N/A</v>
        <stp/>
        <stp>BDP|18003587796234375843</stp>
        <tr r="H355" s="5"/>
      </tp>
      <tp t="e">
        <v>#N/A</v>
        <stp/>
        <stp>BDP|17821109332998226517</stp>
        <tr r="E298" s="8"/>
      </tp>
      <tp t="e">
        <v>#N/A</v>
        <stp/>
        <stp>BDP|14425609002353996966</stp>
        <tr r="I421" s="9"/>
      </tp>
      <tp t="e">
        <v>#N/A</v>
        <stp/>
        <stp>BDP|17486046636828843475</stp>
        <tr r="D106" s="9"/>
      </tp>
      <tp t="e">
        <v>#N/A</v>
        <stp/>
        <stp>BDP|12801304047788524534</stp>
        <tr r="H67" s="5"/>
      </tp>
      <tp t="e">
        <v>#N/A</v>
        <stp/>
        <stp>BDP|15424440291368973812</stp>
        <tr r="F150" s="10"/>
      </tp>
      <tp t="e">
        <v>#N/A</v>
        <stp/>
        <stp>BDP|10927856413327795605</stp>
        <tr r="I372" s="5"/>
      </tp>
      <tp t="e">
        <v>#N/A</v>
        <stp/>
        <stp>BDP|15254393412869067613</stp>
        <tr r="H162" s="10"/>
      </tp>
      <tp t="e">
        <v>#N/A</v>
        <stp/>
        <stp>BDP|12396701670189258396</stp>
        <tr r="F145" s="8"/>
      </tp>
      <tp t="e">
        <v>#N/A</v>
        <stp/>
        <stp>BDP|17005736873416182995</stp>
        <tr r="F191" s="8"/>
      </tp>
      <tp t="e">
        <v>#N/A</v>
        <stp/>
        <stp>BDP|11768899501805155461</stp>
        <tr r="E98" s="8"/>
      </tp>
      <tp t="e">
        <v>#N/A</v>
        <stp/>
        <stp>BDP|18308212451503257493</stp>
        <tr r="H245" s="5"/>
      </tp>
      <tp t="e">
        <v>#N/A</v>
        <stp/>
        <stp>BDP|16304940573085999558</stp>
        <tr r="I118" s="5"/>
      </tp>
      <tp t="e">
        <v>#N/A</v>
        <stp/>
        <stp>BDP|16108666577727840805</stp>
        <tr r="E21" s="10"/>
      </tp>
      <tp t="e">
        <v>#N/A</v>
        <stp/>
        <stp>BDP|17727151086586544092</stp>
        <tr r="I382" s="5"/>
      </tp>
      <tp t="e">
        <v>#N/A</v>
        <stp/>
        <stp>BDP|13378932888513744973</stp>
        <tr r="G156" s="10"/>
      </tp>
      <tp t="e">
        <v>#N/A</v>
        <stp/>
        <stp>BDP|10941522781294156137</stp>
        <tr r="F479" s="8"/>
        <tr r="F105" s="5"/>
      </tp>
      <tp t="e">
        <v>#N/A</v>
        <stp/>
        <stp>BDP|11140677105007841831</stp>
        <tr r="I179" s="5"/>
      </tp>
      <tp t="e">
        <v>#N/A</v>
        <stp/>
        <stp>BDP|15103983014077534206</stp>
        <tr r="G306" s="9"/>
      </tp>
      <tp t="e">
        <v>#N/A</v>
        <stp/>
        <stp>BDP|12521984036722361201</stp>
        <tr r="F42" s="10"/>
      </tp>
      <tp t="e">
        <v>#N/A</v>
        <stp/>
        <stp>BDP|11698868904207916657</stp>
        <tr r="F157" s="10"/>
      </tp>
      <tp t="e">
        <v>#N/A</v>
        <stp/>
        <stp>BDP|12014205183846938614</stp>
        <tr r="G152" s="5"/>
      </tp>
      <tp t="e">
        <v>#N/A</v>
        <stp/>
        <stp>BDP|11089266496203240192</stp>
        <tr r="I47" s="9"/>
      </tp>
      <tp t="e">
        <v>#N/A</v>
        <stp/>
        <stp>BDP|11402973203788884835</stp>
        <tr r="G146" s="9"/>
      </tp>
      <tp t="e">
        <v>#N/A</v>
        <stp/>
        <stp>BDP|12493511418616733813</stp>
        <tr r="I237" s="9"/>
      </tp>
      <tp t="e">
        <v>#N/A</v>
        <stp/>
        <stp>BDP|17666219889190773525</stp>
        <tr r="I379" s="8"/>
        <tr r="H379" s="8"/>
      </tp>
      <tp t="e">
        <v>#N/A</v>
        <stp/>
        <stp>BDP|17532981566579421949</stp>
        <tr r="E5" s="10"/>
      </tp>
      <tp t="e">
        <v>#N/A</v>
        <stp/>
        <stp>BDP|15479428015230190897</stp>
        <tr r="D266" s="9"/>
      </tp>
      <tp t="e">
        <v>#N/A</v>
        <stp/>
        <stp>BDP|17679873468654422563</stp>
        <tr r="I368" s="9"/>
      </tp>
      <tp t="e">
        <v>#N/A</v>
        <stp/>
        <stp>BDP|15643817035467844110</stp>
        <tr r="G83" s="9"/>
      </tp>
      <tp t="e">
        <v>#N/A</v>
        <stp/>
        <stp>BDP|17787929373722872356</stp>
        <tr r="F449" s="8"/>
      </tp>
      <tp t="e">
        <v>#N/A</v>
        <stp/>
        <stp>BDP|15379181701485541941</stp>
        <tr r="G149" s="5"/>
      </tp>
      <tp t="e">
        <v>#N/A</v>
        <stp/>
        <stp>BDP|10026833677040931767</stp>
        <tr r="G526" s="9"/>
      </tp>
      <tp t="e">
        <v>#N/A</v>
        <stp/>
        <stp>BDP|13121036519328728271</stp>
        <tr r="D169" s="9"/>
      </tp>
      <tp t="e">
        <v>#N/A</v>
        <stp/>
        <stp>BDP|16188433220729164191</stp>
        <tr r="E373" s="9"/>
      </tp>
      <tp t="e">
        <v>#N/A</v>
        <stp/>
        <stp>BDP|10248632749529319319</stp>
        <tr r="F305" s="8"/>
      </tp>
      <tp t="e">
        <v>#N/A</v>
        <stp/>
        <stp>BDP|15632295010976442811</stp>
        <tr r="I356" s="5"/>
      </tp>
      <tp t="e">
        <v>#N/A</v>
        <stp/>
        <stp>BDP|16846746598756990676</stp>
        <tr r="H25" s="10"/>
      </tp>
      <tp t="e">
        <v>#N/A</v>
        <stp/>
        <stp>BDP|17198256570223944971</stp>
        <tr r="E24" s="8"/>
      </tp>
      <tp t="e">
        <v>#N/A</v>
        <stp/>
        <stp>BDP|10482853357683573692</stp>
        <tr r="H33" s="5"/>
        <tr r="H91" s="9"/>
      </tp>
      <tp t="e">
        <v>#N/A</v>
        <stp/>
        <stp>BDP|10340862624744998627</stp>
        <tr r="E11" s="8"/>
      </tp>
      <tp t="e">
        <v>#N/A</v>
        <stp/>
        <stp>BDP|15277015984225568089</stp>
        <tr r="E460" s="8"/>
        <tr r="E182" s="5"/>
      </tp>
      <tp t="e">
        <v>#N/A</v>
        <stp/>
        <stp>BDP|11134139400391038986</stp>
        <tr r="D418" s="9"/>
      </tp>
      <tp t="e">
        <v>#N/A</v>
        <stp/>
        <stp>BDP|16206482697897729404</stp>
        <tr r="I98" s="8"/>
        <tr r="H98" s="8"/>
      </tp>
      <tp t="e">
        <v>#N/A</v>
        <stp/>
        <stp>BDP|10671982868354461383</stp>
        <tr r="G279" s="5"/>
      </tp>
      <tp t="e">
        <v>#N/A</v>
        <stp/>
        <stp>BDP|11214562975978818338</stp>
        <tr r="I214" s="9"/>
      </tp>
      <tp t="e">
        <v>#N/A</v>
        <stp/>
        <stp>BDP|11683190207049121138</stp>
        <tr r="F99" s="8"/>
        <tr r="F285" s="5"/>
      </tp>
      <tp t="e">
        <v>#N/A</v>
        <stp/>
        <stp>BDP|13802959311514388754</stp>
        <tr r="F81" s="5"/>
        <tr r="F242" s="9"/>
      </tp>
      <tp t="e">
        <v>#N/A</v>
        <stp/>
        <stp>BDP|18124761447114376792</stp>
        <tr r="F158" s="8"/>
        <tr r="F184" s="5"/>
      </tp>
      <tp t="e">
        <v>#N/A</v>
        <stp/>
        <stp>BDP|11621884414383276327</stp>
        <tr r="F272" s="8"/>
      </tp>
      <tp t="e">
        <v>#N/A</v>
        <stp/>
        <stp>BDP|16762705297819296987</stp>
        <tr r="G191" s="8"/>
      </tp>
      <tp t="e">
        <v>#N/A</v>
        <stp/>
        <stp>BDP|17804582408768782225</stp>
        <tr r="D163" s="10"/>
      </tp>
      <tp t="e">
        <v>#N/A</v>
        <stp/>
        <stp>BDP|15044143195856800340</stp>
        <tr r="F203" s="8"/>
      </tp>
      <tp t="e">
        <v>#N/A</v>
        <stp/>
        <stp>BDP|14048998123736691112</stp>
        <tr r="E256" s="5"/>
      </tp>
      <tp t="e">
        <v>#N/A</v>
        <stp/>
        <stp>BDP|17829456086473111076</stp>
        <tr r="D79" s="8"/>
      </tp>
      <tp t="e">
        <v>#N/A</v>
        <stp/>
        <stp>BDP|14801628174508699550</stp>
        <tr r="H383" s="9"/>
      </tp>
      <tp t="e">
        <v>#N/A</v>
        <stp/>
        <stp>BDP|15903864091238699440</stp>
        <tr r="C77" s="10"/>
      </tp>
      <tp t="e">
        <v>#N/A</v>
        <stp/>
        <stp>BDP|16076753415090521899</stp>
        <tr r="I337" s="9"/>
      </tp>
      <tp t="e">
        <v>#N/A</v>
        <stp/>
        <stp>BDP|17089142123584995829</stp>
        <tr r="H270" s="9"/>
      </tp>
      <tp t="e">
        <v>#N/A</v>
        <stp/>
        <stp>BDP|17791669382010842179</stp>
        <tr r="D203" s="5"/>
      </tp>
      <tp t="e">
        <v>#N/A</v>
        <stp/>
        <stp>BDP|15454497647468641500</stp>
        <tr r="D276" s="8"/>
        <tr r="D104" s="5"/>
      </tp>
      <tp t="e">
        <v>#N/A</v>
        <stp/>
        <stp>BDP|15966566691366603742</stp>
        <tr r="D112" s="9"/>
      </tp>
      <tp t="e">
        <v>#N/A</v>
        <stp/>
        <stp>BDP|14858152683183552673</stp>
        <tr r="H147" s="9"/>
      </tp>
      <tp t="e">
        <v>#N/A</v>
        <stp/>
        <stp>BDP|10466955431770546290</stp>
        <tr r="G477" s="9"/>
      </tp>
      <tp t="e">
        <v>#N/A</v>
        <stp/>
        <stp>BDP|15780624894943836151</stp>
        <tr r="I103" s="8"/>
        <tr r="H103" s="8"/>
      </tp>
      <tp t="e">
        <v>#N/A</v>
        <stp/>
        <stp>BDP|12043792784357726260</stp>
        <tr r="D397" s="8"/>
      </tp>
      <tp t="e">
        <v>#N/A</v>
        <stp/>
        <stp>BDP|11755993529427313584</stp>
        <tr r="I327" s="8"/>
        <tr r="H327" s="8"/>
      </tp>
      <tp t="e">
        <v>#N/A</v>
        <stp/>
        <stp>BDP|16872965322470318533</stp>
        <tr r="I467" s="9"/>
      </tp>
      <tp t="e">
        <v>#N/A</v>
        <stp/>
        <stp>BDP|16304523028040495921</stp>
        <tr r="I296" s="5"/>
      </tp>
      <tp t="e">
        <v>#N/A</v>
        <stp/>
        <stp>BDP|18372285778051416489</stp>
        <tr r="G51" s="8"/>
      </tp>
      <tp t="e">
        <v>#N/A</v>
        <stp/>
        <stp>BDP|10196215543418929653</stp>
        <tr r="H531" s="9"/>
      </tp>
      <tp t="e">
        <v>#N/A</v>
        <stp/>
        <stp>BDP|10933663201678766669</stp>
        <tr r="F413" s="8"/>
      </tp>
      <tp t="e">
        <v>#N/A</v>
        <stp/>
        <stp>BDP|13900982328490097067</stp>
        <tr r="G485" s="8"/>
      </tp>
      <tp t="e">
        <v>#N/A</v>
        <stp/>
        <stp>BDP|14852498524578824225</stp>
        <tr r="E2" s="7"/>
      </tp>
      <tp t="e">
        <v>#N/A</v>
        <stp/>
        <stp>BDP|10468905801829922836</stp>
        <tr r="E343" s="8"/>
      </tp>
      <tp t="e">
        <v>#N/A</v>
        <stp/>
        <stp>BDP|17049912336661198497</stp>
        <tr r="H6" s="6"/>
      </tp>
      <tp t="e">
        <v>#N/A</v>
        <stp/>
        <stp>BDP|18097922431379825344</stp>
        <tr r="G22" s="9"/>
      </tp>
      <tp t="e">
        <v>#N/A</v>
        <stp/>
        <stp>BDP|11936027987937113621</stp>
        <tr r="D48" s="9"/>
      </tp>
      <tp t="e">
        <v>#N/A</v>
        <stp/>
        <stp>BDP|15661631924618951178</stp>
        <tr r="I516" s="9"/>
      </tp>
      <tp t="e">
        <v>#N/A</v>
        <stp/>
        <stp>BDP|16089021888024498211</stp>
        <tr r="I229" s="5"/>
        <tr r="I353" s="9"/>
      </tp>
      <tp t="e">
        <v>#N/A</v>
        <stp/>
        <stp>BDP|14009113084774937130</stp>
        <tr r="F149" s="8"/>
      </tp>
      <tp t="e">
        <v>#N/A</v>
        <stp/>
        <stp>BDP|14418502204409809070</stp>
        <tr r="G384" s="5"/>
      </tp>
      <tp t="e">
        <v>#N/A</v>
        <stp/>
        <stp>BDP|12841274021709069317</stp>
        <tr r="F455" s="8"/>
      </tp>
      <tp t="e">
        <v>#N/A</v>
        <stp/>
        <stp>BDP|14566501158324601841</stp>
        <tr r="F187" s="5"/>
      </tp>
      <tp t="e">
        <v>#N/A</v>
        <stp/>
        <stp>BDP|16843891124122317691</stp>
        <tr r="E71" s="9"/>
      </tp>
      <tp t="e">
        <v>#N/A</v>
        <stp/>
        <stp>BDP|16978471194131084245</stp>
        <tr r="D14" s="5"/>
      </tp>
      <tp t="e">
        <v>#N/A</v>
        <stp/>
        <stp>BDP|16080990483788511716</stp>
        <tr r="I46" s="9"/>
      </tp>
      <tp t="e">
        <v>#N/A</v>
        <stp/>
        <stp>BDP|15844352160980304801</stp>
        <tr r="F176" s="8"/>
      </tp>
      <tp t="e">
        <v>#N/A</v>
        <stp/>
        <stp>BDP|18271795850562398063</stp>
        <tr r="H166" s="9"/>
      </tp>
      <tp t="e">
        <v>#N/A</v>
        <stp/>
        <stp>BDP|17347238881240994564</stp>
        <tr r="F476" s="9"/>
      </tp>
      <tp t="e">
        <v>#N/A</v>
        <stp/>
        <stp>BDP|18101154165527807071</stp>
        <tr r="F102" s="5"/>
        <tr r="F596" s="9"/>
      </tp>
      <tp t="e">
        <v>#N/A</v>
        <stp/>
        <stp>BDP|16099076939495885887</stp>
        <tr r="H175" s="5"/>
      </tp>
      <tp t="e">
        <v>#N/A</v>
        <stp/>
        <stp>BDP|18134056023343170178</stp>
        <tr r="E228" s="9"/>
      </tp>
      <tp t="e">
        <v>#N/A</v>
        <stp/>
        <stp>BDP|12137469087155848397</stp>
        <tr r="D139" s="9"/>
      </tp>
      <tp t="e">
        <v>#N/A</v>
        <stp/>
        <stp>BDP|12214524283880348716</stp>
        <tr r="E436" s="9"/>
      </tp>
      <tp t="e">
        <v>#N/A</v>
        <stp/>
        <stp>BDP|14139507407951571829</stp>
        <tr r="G241" s="9"/>
      </tp>
      <tp t="e">
        <v>#N/A</v>
        <stp/>
        <stp>BDP|18218696713023019494</stp>
        <tr r="D284" s="5"/>
      </tp>
      <tp t="e">
        <v>#N/A</v>
        <stp/>
        <stp>BDP|15564672779105949930</stp>
        <tr r="H54" s="9"/>
      </tp>
      <tp t="e">
        <v>#N/A</v>
        <stp/>
        <stp>BDP|14006827760356060437</stp>
        <tr r="H35" s="10"/>
      </tp>
      <tp t="e">
        <v>#N/A</v>
        <stp/>
        <stp>BDP|18428972290407483768</stp>
        <tr r="H151" s="10"/>
      </tp>
      <tp t="e">
        <v>#N/A</v>
        <stp/>
        <stp>BDP|15492036596295394130</stp>
        <tr r="I46" s="5"/>
      </tp>
      <tp t="e">
        <v>#N/A</v>
        <stp/>
        <stp>BDP|15711849250891297112</stp>
        <tr r="H386" s="9"/>
      </tp>
      <tp t="e">
        <v>#N/A</v>
        <stp/>
        <stp>BDP|11035035055749033568</stp>
        <tr r="I256" s="5"/>
      </tp>
      <tp t="e">
        <v>#N/A</v>
        <stp/>
        <stp>BDP|13668674191422295621</stp>
        <tr r="F399" s="9"/>
      </tp>
      <tp t="e">
        <v>#N/A</v>
        <stp/>
        <stp>BDP|15391322113479677646</stp>
        <tr r="F186" s="5"/>
      </tp>
      <tp t="e">
        <v>#N/A</v>
        <stp/>
        <stp>BDP|18181605477199480827</stp>
        <tr r="D126" s="10"/>
      </tp>
      <tp t="e">
        <v>#N/A</v>
        <stp/>
        <stp>BDP|11157134254614356951</stp>
        <tr r="F55" s="8"/>
      </tp>
      <tp t="e">
        <v>#N/A</v>
        <stp/>
        <stp>BDP|16910170688247139072</stp>
        <tr r="I480" s="9"/>
      </tp>
      <tp t="e">
        <v>#N/A</v>
        <stp/>
        <stp>BDP|12433084968074767833</stp>
        <tr r="F185" s="8"/>
      </tp>
      <tp t="e">
        <v>#N/A</v>
        <stp/>
        <stp>BDP|13742350980578506873</stp>
        <tr r="F176" s="10"/>
      </tp>
      <tp t="e">
        <v>#N/A</v>
        <stp/>
        <stp>BDP|17977062386135160280</stp>
        <tr r="C112" s="10"/>
      </tp>
      <tp t="e">
        <v>#N/A</v>
        <stp/>
        <stp>BDP|16522975627552591709</stp>
        <tr r="E406" s="8"/>
        <tr r="E173" s="5"/>
      </tp>
      <tp t="e">
        <v>#N/A</v>
        <stp/>
        <stp>BDP|13964956725315131582</stp>
        <tr r="F418" s="8"/>
      </tp>
      <tp t="e">
        <v>#N/A</v>
        <stp/>
        <stp>BDP|10271568122077064868</stp>
        <tr r="F80" s="10"/>
      </tp>
      <tp t="e">
        <v>#N/A</v>
        <stp/>
        <stp>BDP|16506783019328710036</stp>
        <tr r="E238" s="5"/>
      </tp>
      <tp t="e">
        <v>#N/A</v>
        <stp/>
        <stp>BDP|12601150052128521644</stp>
        <tr r="I359" s="5"/>
      </tp>
      <tp t="e">
        <v>#N/A</v>
        <stp/>
        <stp>BDP|16725809943927462501</stp>
        <tr r="F203" s="5"/>
      </tp>
      <tp t="e">
        <v>#N/A</v>
        <stp/>
        <stp>BDP|10271756480385319246</stp>
        <tr r="E37" s="8"/>
      </tp>
      <tp t="e">
        <v>#N/A</v>
        <stp/>
        <stp>BDP|17764434489301573283</stp>
        <tr r="F403" s="9"/>
      </tp>
      <tp t="e">
        <v>#N/A</v>
        <stp/>
        <stp>BDP|18234825897163329240</stp>
        <tr r="H340" s="5"/>
        <tr r="I241" s="8"/>
        <tr r="H241" s="8"/>
      </tp>
      <tp t="e">
        <v>#N/A</v>
        <stp/>
        <stp>BDP|14026867412420122556</stp>
        <tr r="F18" s="8"/>
      </tp>
      <tp t="e">
        <v>#N/A</v>
        <stp/>
        <stp>BDP|15241567263479776705</stp>
        <tr r="I386" s="9"/>
      </tp>
      <tp t="e">
        <v>#N/A</v>
        <stp/>
        <stp>BDP|12551555144789666225</stp>
        <tr r="H233" s="5"/>
      </tp>
      <tp t="e">
        <v>#N/A</v>
        <stp/>
        <stp>BDP|14380633362375744964</stp>
        <tr r="E311" s="9"/>
      </tp>
      <tp t="e">
        <v>#N/A</v>
        <stp/>
        <stp>BDP|11530493393202596694</stp>
        <tr r="F77" s="10"/>
      </tp>
      <tp t="e">
        <v>#N/A</v>
        <stp/>
        <stp>BDP|15815699794673111170</stp>
        <tr r="E29" s="10"/>
      </tp>
      <tp t="e">
        <v>#N/A</v>
        <stp/>
        <stp>BDP|11275787526215869978</stp>
        <tr r="D301" s="9"/>
      </tp>
      <tp t="e">
        <v>#N/A</v>
        <stp/>
        <stp>BDP|12115790013068198494</stp>
        <tr r="H262" s="5"/>
      </tp>
      <tp t="e">
        <v>#N/A</v>
        <stp/>
        <stp>BDP|16380831967427745738</stp>
        <tr r="I453" s="8"/>
        <tr r="H453" s="8"/>
      </tp>
      <tp t="e">
        <v>#N/A</v>
        <stp/>
        <stp>BDP|12485347837899330374</stp>
        <tr r="H407" s="9"/>
      </tp>
      <tp t="e">
        <v>#N/A</v>
        <stp/>
        <stp>BDP|10794468673492851997</stp>
        <tr r="F75" s="8"/>
        <tr r="F315" s="5"/>
      </tp>
      <tp t="e">
        <v>#N/A</v>
        <stp/>
        <stp>BDP|18189252186218895294</stp>
        <tr r="F489" s="9"/>
      </tp>
      <tp t="e">
        <v>#N/A</v>
        <stp/>
        <stp>BDP|12609817920291005141</stp>
        <tr r="G341" s="8"/>
        <tr r="G337" s="5"/>
      </tp>
      <tp t="e">
        <v>#N/A</v>
        <stp/>
        <stp>BDP|12539864296238499337</stp>
        <tr r="G600" s="9"/>
      </tp>
      <tp t="e">
        <v>#N/A</v>
        <stp/>
        <stp>BDP|14407938059289957957</stp>
        <tr r="I53" s="8"/>
        <tr r="H53" s="8"/>
      </tp>
      <tp t="e">
        <v>#N/A</v>
        <stp/>
        <stp>BDP|15927004879269306319</stp>
        <tr r="H406" s="9"/>
      </tp>
      <tp t="e">
        <v>#N/A</v>
        <stp/>
        <stp>BDP|14528066180812488659</stp>
        <tr r="I324" s="8"/>
        <tr r="H324" s="8"/>
      </tp>
      <tp t="e">
        <v>#N/A</v>
        <stp/>
        <stp>BDP|16792420127201960990</stp>
        <tr r="G327" s="9"/>
      </tp>
      <tp t="e">
        <v>#N/A</v>
        <stp/>
        <stp>BDP|13458005727148140107</stp>
        <tr r="D35" s="10"/>
      </tp>
      <tp t="e">
        <v>#N/A</v>
        <stp/>
        <stp>BDP|12495509742849589210</stp>
        <tr r="D54" s="5"/>
      </tp>
      <tp t="e">
        <v>#N/A</v>
        <stp/>
        <stp>BDP|14638861280729160533</stp>
        <tr r="H316" s="9"/>
      </tp>
      <tp t="e">
        <v>#N/A</v>
        <stp/>
        <stp>BDP|13544131120018012044</stp>
        <tr r="D252" s="8"/>
      </tp>
      <tp t="e">
        <v>#N/A</v>
        <stp/>
        <stp>BDP|14380772828811839861</stp>
        <tr r="F222" s="8"/>
      </tp>
      <tp t="e">
        <v>#N/A</v>
        <stp/>
        <stp>BDP|14749651427010429830</stp>
        <tr r="E202" s="9"/>
      </tp>
      <tp t="e">
        <v>#N/A</v>
        <stp/>
        <stp>BDP|15247667986192770172</stp>
        <tr r="D499" s="8"/>
        <tr r="D16" s="5"/>
      </tp>
      <tp t="e">
        <v>#N/A</v>
        <stp/>
        <stp>BDP|11730284308478010354</stp>
        <tr r="I159" s="5"/>
      </tp>
      <tp t="e">
        <v>#N/A</v>
        <stp/>
        <stp>BDP|17970800938212133622</stp>
        <tr r="H43" s="9"/>
        <tr r="H288" s="5"/>
      </tp>
      <tp t="e">
        <v>#N/A</v>
        <stp/>
        <stp>BDP|18207619016320129713</stp>
        <tr r="E442" s="9"/>
      </tp>
      <tp t="e">
        <v>#N/A</v>
        <stp/>
        <stp>BDP|13341131182432591022</stp>
        <tr r="F277" s="8"/>
      </tp>
      <tp t="e">
        <v>#N/A</v>
        <stp/>
        <stp>BDP|12343850854933034470</stp>
        <tr r="D307" s="5"/>
        <tr r="D235" s="9"/>
      </tp>
      <tp t="e">
        <v>#N/A</v>
        <stp/>
        <stp>BDP|16398622727203004934</stp>
        <tr r="G328" s="8"/>
      </tp>
      <tp t="e">
        <v>#N/A</v>
        <stp/>
        <stp>BDP|10775834853195017020</stp>
        <tr r="D324" s="5"/>
      </tp>
      <tp t="e">
        <v>#N/A</v>
        <stp/>
        <stp>BDP|14677455235533200815</stp>
        <tr r="I188" s="9"/>
      </tp>
      <tp t="e">
        <v>#N/A</v>
        <stp/>
        <stp>BDP|15812597872919748619</stp>
        <tr r="I541" s="9"/>
      </tp>
      <tp t="e">
        <v>#N/A</v>
        <stp/>
        <stp>BDP|17085011114276433848</stp>
        <tr r="I63" s="8"/>
        <tr r="H63" s="8"/>
      </tp>
      <tp t="e">
        <v>#N/A</v>
        <stp/>
        <stp>BDP|13661639480431296425</stp>
        <tr r="D255" s="5"/>
      </tp>
      <tp t="e">
        <v>#N/A</v>
        <stp/>
        <stp>BDP|15407914348199839903</stp>
        <tr r="E176" s="5"/>
      </tp>
      <tp t="e">
        <v>#N/A</v>
        <stp/>
        <stp>BDP|18241374546525216241</stp>
        <tr r="E546" s="9"/>
      </tp>
      <tp t="e">
        <v>#N/A</v>
        <stp/>
        <stp>BDP|10830852828273153112</stp>
        <tr r="E207" s="8"/>
      </tp>
      <tp t="e">
        <v>#N/A</v>
        <stp/>
        <stp>BDP|18290031508236971659</stp>
        <tr r="G384" s="8"/>
      </tp>
      <tp t="e">
        <v>#N/A</v>
        <stp/>
        <stp>BDP|10974329789622734111</stp>
        <tr r="E196" s="9"/>
      </tp>
      <tp t="e">
        <v>#N/A</v>
        <stp/>
        <stp>BDP|14692191190506274290</stp>
        <tr r="G155" s="10"/>
      </tp>
      <tp t="e">
        <v>#N/A</v>
        <stp/>
        <stp>BDP|10884819329533389175</stp>
        <tr r="H191" s="9"/>
      </tp>
      <tp t="e">
        <v>#N/A</v>
        <stp/>
        <stp>BDP|18192315431013376362</stp>
        <tr r="D289" s="8"/>
        <tr r="D12" s="5"/>
      </tp>
      <tp t="e">
        <v>#N/A</v>
        <stp/>
        <stp>BDP|13250620265712623979</stp>
        <tr r="D265" s="5"/>
        <tr r="D73" s="9"/>
      </tp>
      <tp t="e">
        <v>#N/A</v>
        <stp/>
        <stp>BDP|13315868905086614527</stp>
        <tr r="G333" s="9"/>
      </tp>
      <tp t="e">
        <v>#N/A</v>
        <stp/>
        <stp>BDP|18084291921603873346</stp>
        <tr r="F59" s="10"/>
      </tp>
      <tp t="e">
        <v>#N/A</v>
        <stp/>
        <stp>BDP|17154693105878098199</stp>
        <tr r="D257" s="5"/>
      </tp>
      <tp t="e">
        <v>#N/A</v>
        <stp/>
        <stp>BDP|11200370664849522504</stp>
        <tr r="H369" s="5"/>
      </tp>
      <tp t="e">
        <v>#N/A</v>
        <stp/>
        <stp>BDP|17191333412529006442</stp>
        <tr r="F150" s="5"/>
      </tp>
      <tp t="e">
        <v>#N/A</v>
        <stp/>
        <stp>BDP|12114190245007840819</stp>
        <tr r="D135" s="10"/>
      </tp>
      <tp t="e">
        <v>#N/A</v>
        <stp/>
        <stp>BDP|12393443028488958427</stp>
        <tr r="D154" s="5"/>
      </tp>
      <tp t="e">
        <v>#N/A</v>
        <stp/>
        <stp>BDP|10360226881366448404</stp>
        <tr r="D129" s="5"/>
      </tp>
      <tp t="e">
        <v>#N/A</v>
        <stp/>
        <stp>BDP|13128132996261294228</stp>
        <tr r="D26" s="8"/>
      </tp>
      <tp t="e">
        <v>#N/A</v>
        <stp/>
        <stp>BDP|10512931566082438501</stp>
        <tr r="D104" s="10"/>
      </tp>
      <tp t="e">
        <v>#N/A</v>
        <stp/>
        <stp>BDP|17011880369531411017</stp>
        <tr r="F217" s="5"/>
      </tp>
      <tp t="e">
        <v>#N/A</v>
        <stp/>
        <stp>BDP|13016315176439481678</stp>
        <tr r="G236" s="8"/>
      </tp>
      <tp t="e">
        <v>#N/A</v>
        <stp/>
        <stp>BDP|10080863525242417038</stp>
        <tr r="I177" s="5"/>
      </tp>
      <tp t="e">
        <v>#N/A</v>
        <stp/>
        <stp>BDP|13472230521809291206</stp>
        <tr r="D137" s="10"/>
      </tp>
      <tp t="e">
        <v>#N/A</v>
        <stp/>
        <stp>BDP|15940586764209914781</stp>
        <tr r="H317" s="5"/>
        <tr r="I61" s="8"/>
        <tr r="H61" s="8"/>
      </tp>
      <tp t="e">
        <v>#N/A</v>
        <stp/>
        <stp>BDP|18436943132539368356</stp>
        <tr r="E183" s="8"/>
      </tp>
      <tp t="e">
        <v>#N/A</v>
        <stp/>
        <stp>BDP|18430551896688102421</stp>
        <tr r="F68" s="10"/>
      </tp>
      <tp t="e">
        <v>#N/A</v>
        <stp/>
        <stp>BDP|17633713681177760753</stp>
        <tr r="G280" s="5"/>
      </tp>
      <tp t="e">
        <v>#N/A</v>
        <stp/>
        <stp>BDP|11887844865106852163</stp>
        <tr r="I514" s="9"/>
      </tp>
      <tp t="e">
        <v>#N/A</v>
        <stp/>
        <stp>BDP|14462203183016472049</stp>
        <tr r="F345" s="5"/>
        <tr r="F206" s="9"/>
      </tp>
      <tp t="e">
        <v>#N/A</v>
        <stp/>
        <stp>BDP|14164828969107950544</stp>
        <tr r="E143" s="10"/>
      </tp>
      <tp t="e">
        <v>#N/A</v>
        <stp/>
        <stp>BDP|16724020464908222045</stp>
        <tr r="I441" s="8"/>
        <tr r="H441" s="8"/>
      </tp>
      <tp t="e">
        <v>#N/A</v>
        <stp/>
        <stp>BDP|18208153511737030714</stp>
        <tr r="E256" s="8"/>
        <tr r="E342" s="5"/>
      </tp>
      <tp t="e">
        <v>#N/A</v>
        <stp/>
        <stp>BDP|18037408303827557317</stp>
        <tr r="G400" s="9"/>
      </tp>
      <tp t="e">
        <v>#N/A</v>
        <stp/>
        <stp>BDP|12566827247916480030</stp>
        <tr r="I426" s="9"/>
      </tp>
      <tp t="e">
        <v>#N/A</v>
        <stp/>
        <stp>BDP|14030902633261777734</stp>
        <tr r="D454" s="9"/>
      </tp>
      <tp t="e">
        <v>#N/A</v>
        <stp/>
        <stp>BDP|13287823625888428961</stp>
        <tr r="G248" s="8"/>
      </tp>
      <tp t="e">
        <v>#N/A</v>
        <stp/>
        <stp>BDP|18378414331234538315</stp>
        <tr r="H148" s="9"/>
      </tp>
      <tp t="e">
        <v>#N/A</v>
        <stp/>
        <stp>BDP|11028859511646749653</stp>
        <tr r="G227" s="8"/>
      </tp>
      <tp t="e">
        <v>#N/A</v>
        <stp/>
        <stp>BDP|15296100084162349635</stp>
        <tr r="D4" s="5"/>
        <tr r="D108" s="9"/>
      </tp>
      <tp t="e">
        <v>#N/A</v>
        <stp/>
        <stp>BDP|12379128703163724831</stp>
        <tr r="G267" s="8"/>
      </tp>
      <tp t="e">
        <v>#N/A</v>
        <stp/>
        <stp>BDP|13201751883954640041</stp>
        <tr r="G304" s="9"/>
      </tp>
      <tp t="e">
        <v>#N/A</v>
        <stp/>
        <stp>BDP|15919087747279870080</stp>
        <tr r="H20" s="9"/>
      </tp>
      <tp t="e">
        <v>#N/A</v>
        <stp/>
        <stp>BDP|10313143881381567054</stp>
        <tr r="F72" s="8"/>
      </tp>
      <tp t="e">
        <v>#N/A</v>
        <stp/>
        <stp>BDP|16043831225797741374</stp>
        <tr r="D250" s="5"/>
      </tp>
      <tp t="e">
        <v>#N/A</v>
        <stp/>
        <stp>BDP|12267366593541773163</stp>
        <tr r="E6" s="12"/>
      </tp>
      <tp t="e">
        <v>#N/A</v>
        <stp/>
        <stp>BDP|11163520787060095429</stp>
        <tr r="G159" s="8"/>
      </tp>
      <tp t="e">
        <v>#N/A</v>
        <stp/>
        <stp>BDP|12269028403989093358</stp>
        <tr r="H70" s="5"/>
        <tr r="H575" s="9"/>
      </tp>
      <tp t="e">
        <v>#N/A</v>
        <stp/>
        <stp>BDP|15592376597193491472</stp>
        <tr r="E224" s="9"/>
      </tp>
      <tp t="e">
        <v>#N/A</v>
        <stp/>
        <stp>BDP|17128282255838131141</stp>
        <tr r="H432" s="9"/>
      </tp>
      <tp t="e">
        <v>#N/A</v>
        <stp/>
        <stp>BDP|11045824800345345589</stp>
        <tr r="E269" s="5"/>
        <tr r="E155" s="9"/>
      </tp>
      <tp t="e">
        <v>#N/A</v>
        <stp/>
        <stp>BDP|12759912023539840948</stp>
        <tr r="G362" s="8"/>
      </tp>
      <tp t="e">
        <v>#N/A</v>
        <stp/>
        <stp>BDP|15327290091980132734</stp>
        <tr r="I241" s="5"/>
      </tp>
      <tp t="e">
        <v>#N/A</v>
        <stp/>
        <stp>BDP|18185286176503013766</stp>
        <tr r="D277" s="9"/>
      </tp>
      <tp t="e">
        <v>#N/A</v>
        <stp/>
        <stp>BDP|17563784252368446427</stp>
        <tr r="H351" s="5"/>
        <tr r="H23" s="9"/>
      </tp>
      <tp t="e">
        <v>#N/A</v>
        <stp/>
        <stp>BDP|14439759884402493087</stp>
        <tr r="F463" s="9"/>
      </tp>
      <tp t="e">
        <v>#N/A</v>
        <stp/>
        <stp>BDP|11044121026042557987</stp>
        <tr r="H587" s="9"/>
      </tp>
      <tp t="e">
        <v>#N/A</v>
        <stp/>
        <stp>BDP|13508144481232082198</stp>
        <tr r="E260" s="5"/>
      </tp>
      <tp t="e">
        <v>#N/A</v>
        <stp/>
        <stp>BDP|14483887290955525901</stp>
        <tr r="I347" s="8"/>
        <tr r="H347" s="8"/>
      </tp>
      <tp t="e">
        <v>#N/A</v>
        <stp/>
        <stp>BDP|14917538430748028338</stp>
        <tr r="E13" s="12"/>
      </tp>
      <tp t="e">
        <v>#N/A</v>
        <stp/>
        <stp>BDP|11195638013998862715</stp>
        <tr r="F243" s="9"/>
      </tp>
      <tp t="e">
        <v>#N/A</v>
        <stp/>
        <stp>BDP|11833911547280481521</stp>
        <tr r="G296" s="9"/>
      </tp>
      <tp t="e">
        <v>#N/A</v>
        <stp/>
        <stp>BDP|12351700363812971814</stp>
        <tr r="F177" s="10"/>
      </tp>
      <tp t="e">
        <v>#N/A</v>
        <stp/>
        <stp>BDP|10857839331596201404</stp>
        <tr r="G179" s="8"/>
      </tp>
      <tp t="e">
        <v>#N/A</v>
        <stp/>
        <stp>BDP|15520448464079875751</stp>
        <tr r="F6" s="6"/>
      </tp>
      <tp t="e">
        <v>#N/A</v>
        <stp/>
        <stp>BDP|15500543838919316329</stp>
        <tr r="D332" s="5"/>
      </tp>
      <tp t="e">
        <v>#N/A</v>
        <stp/>
        <stp>BDP|13986666988555933168</stp>
        <tr r="E108" s="5"/>
      </tp>
      <tp t="e">
        <v>#N/A</v>
        <stp/>
        <stp>BDP|13050430117966447988</stp>
        <tr r="H15" s="5"/>
      </tp>
      <tp t="e">
        <v>#N/A</v>
        <stp/>
        <stp>BDP|13069927058883703559</stp>
        <tr r="I301" s="8"/>
        <tr r="H301" s="8"/>
      </tp>
      <tp t="e">
        <v>#N/A</v>
        <stp/>
        <stp>BDP|11332986796019167146</stp>
        <tr r="G244" s="9"/>
      </tp>
      <tp t="e">
        <v>#N/A</v>
        <stp/>
        <stp>BDP|15873391589770324708</stp>
        <tr r="D239" s="9"/>
      </tp>
      <tp t="e">
        <v>#N/A</v>
        <stp/>
        <stp>BDP|13757696808858919441</stp>
        <tr r="E222" s="8"/>
      </tp>
      <tp t="e">
        <v>#N/A</v>
        <stp/>
        <stp>BDP|16778083510047590915</stp>
        <tr r="E361" s="8"/>
        <tr r="E133" s="5"/>
      </tp>
      <tp t="e">
        <v>#N/A</v>
        <stp/>
        <stp>BDP|13083694683477950385</stp>
        <tr r="G245" s="8"/>
      </tp>
      <tp t="e">
        <v>#N/A</v>
        <stp/>
        <stp>BDP|13138921425963951241</stp>
        <tr r="F29" s="9"/>
      </tp>
      <tp t="e">
        <v>#N/A</v>
        <stp/>
        <stp>BDP|13282565509946098960</stp>
        <tr r="D464" s="9"/>
      </tp>
      <tp t="e">
        <v>#N/A</v>
        <stp/>
        <stp>BDP|18437690047104383726</stp>
        <tr r="D145" s="8"/>
      </tp>
      <tp t="e">
        <v>#N/A</v>
        <stp/>
        <stp>BDP|13530839243611743794</stp>
        <tr r="E255" s="9"/>
      </tp>
      <tp t="e">
        <v>#N/A</v>
        <stp/>
        <stp>BDP|11027987303150639165</stp>
        <tr r="D136" s="9"/>
      </tp>
      <tp t="e">
        <v>#N/A</v>
        <stp/>
        <stp>BDP|15546882903533724723</stp>
        <tr r="D38" s="10"/>
      </tp>
      <tp t="e">
        <v>#N/A</v>
        <stp/>
        <stp>BDP|15919913395898591431</stp>
        <tr r="D34" s="5"/>
        <tr r="D76" s="9"/>
      </tp>
      <tp t="e">
        <v>#N/A</v>
        <stp/>
        <stp>BDP|14308694721980841989</stp>
        <tr r="G69" s="9"/>
      </tp>
      <tp t="e">
        <v>#N/A</v>
        <stp/>
        <stp>BDP|15169751580607812477</stp>
        <tr r="D10" s="12"/>
      </tp>
      <tp t="e">
        <v>#N/A</v>
        <stp/>
        <stp>BDP|17107407003468845210</stp>
        <tr r="D309" s="5"/>
      </tp>
      <tp t="e">
        <v>#N/A</v>
        <stp/>
        <stp>BDP|18021372274140158591</stp>
        <tr r="I448" s="8"/>
        <tr r="H448" s="8"/>
      </tp>
      <tp t="e">
        <v>#N/A</v>
        <stp/>
        <stp>BDP|18279389350861632671</stp>
        <tr r="D276" s="5"/>
        <tr r="D254" s="9"/>
      </tp>
      <tp t="e">
        <v>#N/A</v>
        <stp/>
        <stp>BDP|14939772302863303952</stp>
        <tr r="I554" s="9"/>
      </tp>
      <tp t="e">
        <v>#N/A</v>
        <stp/>
        <stp>BDP|17714141739154888882</stp>
        <tr r="E467" s="9"/>
      </tp>
      <tp t="e">
        <v>#N/A</v>
        <stp/>
        <stp>BDP|11655565735999946764</stp>
        <tr r="I5" s="9"/>
      </tp>
      <tp t="e">
        <v>#N/A</v>
        <stp/>
        <stp>BDP|13970873814911254221</stp>
        <tr r="F179" s="9"/>
      </tp>
      <tp t="e">
        <v>#N/A</v>
        <stp/>
        <stp>BDP|10074878439230722237</stp>
        <tr r="E175" s="5"/>
      </tp>
      <tp t="e">
        <v>#N/A</v>
        <stp/>
        <stp>BDP|13991691992153946612</stp>
        <tr r="H552" s="9"/>
      </tp>
      <tp t="e">
        <v>#N/A</v>
        <stp/>
        <stp>BDP|10663086227349789246</stp>
        <tr r="F98" s="5"/>
        <tr r="F14" s="9"/>
      </tp>
      <tp t="e">
        <v>#N/A</v>
        <stp/>
        <stp>BDP|11819592397554981053</stp>
        <tr r="F471" s="9"/>
      </tp>
      <tp t="e">
        <v>#N/A</v>
        <stp/>
        <stp>BDP|13725069182315888717</stp>
        <tr r="D134" s="8"/>
      </tp>
      <tp t="e">
        <v>#N/A</v>
        <stp/>
        <stp>BDP|10948035129769183288</stp>
        <tr r="D27" s="5"/>
        <tr r="D223" s="9"/>
      </tp>
      <tp t="e">
        <v>#N/A</v>
        <stp/>
        <stp>BDP|10287499352670235811</stp>
        <tr r="D162" s="8"/>
      </tp>
      <tp t="e">
        <v>#N/A</v>
        <stp/>
        <stp>BDP|14351411091033134382</stp>
        <tr r="D291" s="5"/>
      </tp>
      <tp t="e">
        <v>#N/A</v>
        <stp/>
        <stp>BDP|14385842419977430304</stp>
        <tr r="D312" s="9"/>
      </tp>
      <tp t="e">
        <v>#N/A</v>
        <stp/>
        <stp>BDP|17306868721726149281</stp>
        <tr r="F325" s="9"/>
      </tp>
      <tp t="e">
        <v>#N/A</v>
        <stp/>
        <stp>BDP|11329930710109924948</stp>
        <tr r="I138" s="8"/>
        <tr r="H138" s="8"/>
      </tp>
      <tp t="e">
        <v>#N/A</v>
        <stp/>
        <stp>BDP|18022881634892309823</stp>
        <tr r="G353" s="5"/>
      </tp>
      <tp t="e">
        <v>#N/A</v>
        <stp/>
        <stp>BDP|10324900705625291592</stp>
        <tr r="G478" s="9"/>
      </tp>
      <tp t="e">
        <v>#N/A</v>
        <stp/>
        <stp>BDP|10731993120985432774</stp>
        <tr r="E387" s="8"/>
      </tp>
      <tp t="e">
        <v>#N/A</v>
        <stp/>
        <stp>BDP|14307189253099456012</stp>
        <tr r="I167" s="5"/>
      </tp>
      <tp t="e">
        <v>#N/A</v>
        <stp/>
        <stp>BDP|16593738570538333789</stp>
        <tr r="E453" s="9"/>
      </tp>
      <tp t="e">
        <v>#N/A</v>
        <stp/>
        <stp>BDP|13854269543545716976</stp>
        <tr r="I483" s="9"/>
      </tp>
      <tp t="e">
        <v>#N/A</v>
        <stp/>
        <stp>BDP|12433924418921727241</stp>
        <tr r="F557" s="9"/>
      </tp>
      <tp t="e">
        <v>#N/A</v>
        <stp/>
        <stp>BDP|10284311384726358498</stp>
        <tr r="D263" s="9"/>
      </tp>
      <tp t="e">
        <v>#N/A</v>
        <stp/>
        <stp>BDP|13343665196215854066</stp>
        <tr r="G85" s="10"/>
      </tp>
      <tp t="e">
        <v>#N/A</v>
        <stp/>
        <stp>BDP|13522822027354969443</stp>
        <tr r="F64" s="8"/>
      </tp>
      <tp t="e">
        <v>#N/A</v>
        <stp/>
        <stp>BDP|15816745696540022275</stp>
        <tr r="F80" s="5"/>
        <tr r="F132" s="9"/>
      </tp>
      <tp t="e">
        <v>#N/A</v>
        <stp/>
        <stp>BDP|13441951038540060043</stp>
        <tr r="I307" s="8"/>
        <tr r="H307" s="8"/>
      </tp>
      <tp t="e">
        <v>#N/A</v>
        <stp/>
        <stp>BDP|18045593774141803282</stp>
        <tr r="I72" s="8"/>
        <tr r="H72" s="8"/>
      </tp>
      <tp t="e">
        <v>#N/A</v>
        <stp/>
        <stp>BDP|15947807150879177847</stp>
        <tr r="F92" s="10"/>
      </tp>
      <tp t="e">
        <v>#N/A</v>
        <stp/>
        <stp>BDP|17896852452195015631</stp>
        <tr r="E95" s="10"/>
      </tp>
      <tp t="e">
        <v>#N/A</v>
        <stp/>
        <stp>BDP|16343232089781213479</stp>
        <tr r="E310" s="8"/>
      </tp>
      <tp t="e">
        <v>#N/A</v>
        <stp/>
        <stp>BDP|11628972216955348585</stp>
        <tr r="G228" s="5"/>
      </tp>
      <tp t="e">
        <v>#N/A</v>
        <stp/>
        <stp>BDP|11892930837747349532</stp>
        <tr r="E169" s="8"/>
      </tp>
      <tp t="e">
        <v>#N/A</v>
        <stp/>
        <stp>BDP|13419950789892081949</stp>
        <tr r="I20" s="8"/>
        <tr r="H20" s="8"/>
      </tp>
      <tp t="e">
        <v>#N/A</v>
        <stp/>
        <stp>BDP|13635539715566417886</stp>
        <tr r="G73" s="10"/>
      </tp>
      <tp t="e">
        <v>#N/A</v>
        <stp/>
        <stp>BDP|11736773587065267299</stp>
        <tr r="G279" s="8"/>
      </tp>
      <tp t="e">
        <v>#N/A</v>
        <stp/>
        <stp>BDP|11328863630536190583</stp>
        <tr r="E462" s="8"/>
      </tp>
      <tp t="e">
        <v>#N/A</v>
        <stp/>
        <stp>BDP|12479060193507541588</stp>
        <tr r="D56" s="8"/>
      </tp>
      <tp t="e">
        <v>#N/A</v>
        <stp/>
        <stp>BDP|14352081485882353714</stp>
        <tr r="G325" s="8"/>
      </tp>
      <tp t="e">
        <v>#N/A</v>
        <stp/>
        <stp>BDP|13981265780637243712</stp>
        <tr r="I326" s="9"/>
      </tp>
      <tp t="e">
        <v>#N/A</v>
        <stp/>
        <stp>BDP|14125889359416578699</stp>
        <tr r="E526" s="9"/>
      </tp>
      <tp t="e">
        <v>#N/A</v>
        <stp/>
        <stp>BDP|15122944720163104487</stp>
        <tr r="F23" s="10"/>
      </tp>
      <tp t="e">
        <v>#N/A</v>
        <stp/>
        <stp>BDP|10463665987853168488</stp>
        <tr r="G23" s="10"/>
      </tp>
      <tp t="e">
        <v>#N/A</v>
        <stp/>
        <stp>BDP|10570726855272758993</stp>
        <tr r="F220" s="8"/>
      </tp>
      <tp t="e">
        <v>#N/A</v>
        <stp/>
        <stp>BDP|16169825874675911520</stp>
        <tr r="H243" s="5"/>
      </tp>
      <tp t="e">
        <v>#N/A</v>
        <stp/>
        <stp>BDP|15252959370181003386</stp>
        <tr r="E174" s="5"/>
      </tp>
      <tp t="e">
        <v>#N/A</v>
        <stp/>
        <stp>BDP|12054866856750856678</stp>
        <tr r="D345" s="8"/>
      </tp>
      <tp t="e">
        <v>#N/A</v>
        <stp/>
        <stp>BDP|18394297440150350763</stp>
        <tr r="F65" s="5"/>
        <tr r="F163" s="9"/>
      </tp>
      <tp t="e">
        <v>#N/A</v>
        <stp/>
        <stp>BDP|10897467460442757967</stp>
        <tr r="F425" s="8"/>
      </tp>
      <tp t="e">
        <v>#N/A</v>
        <stp/>
        <stp>BDP|11132607309857730900</stp>
        <tr r="I46" s="8"/>
        <tr r="H46" s="8"/>
      </tp>
      <tp t="e">
        <v>#N/A</v>
        <stp/>
        <stp>BDP|15909543190687030729</stp>
        <tr r="D13" s="9"/>
      </tp>
      <tp t="e">
        <v>#N/A</v>
        <stp/>
        <stp>BDP|17553748826259853204</stp>
        <tr r="I30" s="9"/>
      </tp>
      <tp t="e">
        <v>#N/A</v>
        <stp/>
        <stp>BDP|17176041540842228882</stp>
        <tr r="F312" s="5"/>
      </tp>
      <tp t="e">
        <v>#N/A</v>
        <stp/>
        <stp>BDP|13944629034487015806</stp>
        <tr r="I68" s="5"/>
      </tp>
      <tp t="e">
        <v>#N/A</v>
        <stp/>
        <stp>BDP|12833329354059357421</stp>
        <tr r="I394" s="9"/>
      </tp>
      <tp t="e">
        <v>#N/A</v>
        <stp/>
        <stp>BDP|18187617620540819577</stp>
        <tr r="G358" s="8"/>
      </tp>
      <tp t="e">
        <v>#N/A</v>
        <stp/>
        <stp>BDP|10605150817309279098</stp>
        <tr r="H95" s="5"/>
        <tr r="H313" s="9"/>
      </tp>
      <tp t="e">
        <v>#N/A</v>
        <stp/>
        <stp>BDP|14205781315908926396</stp>
        <tr r="G383" s="9"/>
      </tp>
      <tp t="e">
        <v>#N/A</v>
        <stp/>
        <stp>BDP|17055393737377658972</stp>
        <tr r="C160" s="10"/>
      </tp>
      <tp t="e">
        <v>#N/A</v>
        <stp/>
        <stp>BDP|18333063978876698043</stp>
        <tr r="E538" s="9"/>
      </tp>
      <tp t="e">
        <v>#N/A</v>
        <stp/>
        <stp>BDP|13717435638754486979</stp>
        <tr r="E137" s="8"/>
      </tp>
      <tp t="e">
        <v>#N/A</v>
        <stp/>
        <stp>BDP|11299687022635569929</stp>
        <tr r="G10" s="10"/>
      </tp>
      <tp t="e">
        <v>#N/A</v>
        <stp/>
        <stp>BDP|10409868318978175843</stp>
        <tr r="D244" s="8"/>
      </tp>
      <tp t="e">
        <v>#N/A</v>
        <stp/>
        <stp>BDP|12900863606626304551</stp>
        <tr r="E264" s="9"/>
      </tp>
      <tp t="e">
        <v>#N/A</v>
        <stp/>
        <stp>BDP|12706171829441548935</stp>
        <tr r="F196" s="9"/>
      </tp>
      <tp t="e">
        <v>#N/A</v>
        <stp/>
        <stp>BDP|18294096757524566077</stp>
        <tr r="I224" s="8"/>
        <tr r="H224" s="8"/>
      </tp>
      <tp t="e">
        <v>#N/A</v>
        <stp/>
        <stp>BDP|17683190096326769007</stp>
        <tr r="D240" s="5"/>
        <tr r="D397" s="9"/>
      </tp>
      <tp t="e">
        <v>#N/A</v>
        <stp/>
        <stp>BDP|17503475892983818064</stp>
        <tr r="D477" s="8"/>
      </tp>
      <tp t="e">
        <v>#N/A</v>
        <stp/>
        <stp>BDP|15262896676433549068</stp>
        <tr r="E53" s="10"/>
      </tp>
      <tp t="e">
        <v>#N/A</v>
        <stp/>
        <stp>BDP|15990290179570749907</stp>
        <tr r="I117" s="9"/>
      </tp>
      <tp t="e">
        <v>#N/A</v>
        <stp/>
        <stp>BDP|18096582974213279003</stp>
        <tr r="G100" s="5"/>
        <tr r="G279" s="9"/>
      </tp>
      <tp t="e">
        <v>#N/A</v>
        <stp/>
        <stp>BDP|17685374797354010082</stp>
        <tr r="E4" s="7"/>
      </tp>
      <tp t="e">
        <v>#N/A</v>
        <stp/>
        <stp>BDP|11517864224780170286</stp>
        <tr r="E241" s="9"/>
      </tp>
      <tp t="e">
        <v>#N/A</v>
        <stp/>
        <stp>BDP|11344050780479168995</stp>
        <tr r="E356" s="9"/>
      </tp>
      <tp t="e">
        <v>#N/A</v>
        <stp/>
        <stp>BDP|13546482716036244971</stp>
        <tr r="C162" s="10"/>
      </tp>
      <tp t="e">
        <v>#N/A</v>
        <stp/>
        <stp>BDP|13901425299585527290</stp>
        <tr r="D417" s="8"/>
      </tp>
      <tp t="e">
        <v>#N/A</v>
        <stp/>
        <stp>BDP|10762818386929919077</stp>
        <tr r="I169" s="5"/>
      </tp>
      <tp t="e">
        <v>#N/A</v>
        <stp/>
        <stp>BDP|16164986067608105811</stp>
        <tr r="G8" s="10"/>
      </tp>
      <tp t="e">
        <v>#N/A</v>
        <stp/>
        <stp>BDP|16060980965230743046</stp>
        <tr r="F84" s="9"/>
      </tp>
      <tp t="e">
        <v>#N/A</v>
        <stp/>
        <stp>BDP|14917653270964399814</stp>
        <tr r="G176" s="9"/>
      </tp>
      <tp t="e">
        <v>#N/A</v>
        <stp/>
        <stp>BDP|15417495407538456001</stp>
        <tr r="D146" s="8"/>
        <tr r="D42" s="5"/>
      </tp>
      <tp t="e">
        <v>#N/A</v>
        <stp/>
        <stp>BDP|14634469423899813257</stp>
        <tr r="D376" s="8"/>
      </tp>
      <tp t="e">
        <v>#N/A</v>
        <stp/>
        <stp>BDP|15351100922908165711</stp>
        <tr r="I178" s="8"/>
        <tr r="H178" s="8"/>
      </tp>
      <tp t="e">
        <v>#N/A</v>
        <stp/>
        <stp>BDP|13492308291654699425</stp>
        <tr r="H63" s="5"/>
      </tp>
      <tp t="e">
        <v>#N/A</v>
        <stp/>
        <stp>BDP|16548878266684145544</stp>
        <tr r="G125" s="8"/>
      </tp>
      <tp t="e">
        <v>#N/A</v>
        <stp/>
        <stp>BDP|15260774897934468677</stp>
        <tr r="E88" s="10"/>
      </tp>
      <tp t="e">
        <v>#N/A</v>
        <stp/>
        <stp>BDP|12963622199917757340</stp>
        <tr r="H83" s="10"/>
      </tp>
      <tp t="e">
        <v>#N/A</v>
        <stp/>
        <stp>BDP|10903397914188702328</stp>
        <tr r="E236" s="8"/>
      </tp>
      <tp t="e">
        <v>#N/A</v>
        <stp/>
        <stp>BDP|13521577565750172978</stp>
        <tr r="G354" s="9"/>
      </tp>
      <tp t="e">
        <v>#N/A</v>
        <stp/>
        <stp>BDP|12097866031640552030</stp>
        <tr r="I405" s="8"/>
        <tr r="H405" s="8"/>
      </tp>
      <tp t="e">
        <v>#N/A</v>
        <stp/>
        <stp>BDP|16744626983728267950</stp>
        <tr r="F164" s="10"/>
      </tp>
      <tp t="e">
        <v>#N/A</v>
        <stp/>
        <stp>BDP|12862474189961093671</stp>
        <tr r="F382" s="8"/>
        <tr r="F137" s="5"/>
      </tp>
      <tp t="e">
        <v>#N/A</v>
        <stp/>
        <stp>BDP|17435067504366650811</stp>
        <tr r="F202" s="8"/>
      </tp>
      <tp t="e">
        <v>#N/A</v>
        <stp/>
        <stp>BDP|15231599211848946025</stp>
        <tr r="D90" s="5"/>
        <tr r="D152" s="9"/>
      </tp>
      <tp t="e">
        <v>#N/A</v>
        <stp/>
        <stp>BDP|15960629746358599697</stp>
        <tr r="F288" s="8"/>
      </tp>
      <tp t="e">
        <v>#N/A</v>
        <stp/>
        <stp>BDP|15436044173789565274</stp>
        <tr r="I94" s="9"/>
      </tp>
      <tp t="e">
        <v>#N/A</v>
        <stp/>
        <stp>BDP|13415071681765133726</stp>
        <tr r="D594" s="9"/>
      </tp>
      <tp t="e">
        <v>#N/A</v>
        <stp/>
        <stp>BDP|15799900007781367429</stp>
        <tr r="H160" s="10"/>
      </tp>
      <tp t="e">
        <v>#N/A</v>
        <stp/>
        <stp>BDP|12786134834838527146</stp>
        <tr r="D23" s="10"/>
      </tp>
      <tp t="e">
        <v>#N/A</v>
        <stp/>
        <stp>BDP|18072037923512963185</stp>
        <tr r="D273" s="9"/>
      </tp>
      <tp t="e">
        <v>#N/A</v>
        <stp/>
        <stp>BDP|12019969716204460759</stp>
        <tr r="G335" s="9"/>
      </tp>
      <tp t="e">
        <v>#N/A</v>
        <stp/>
        <stp>BDP|14076324153443448858</stp>
        <tr r="G5" s="10"/>
      </tp>
      <tp t="e">
        <v>#N/A</v>
        <stp/>
        <stp>BDP|10574029767489402643</stp>
        <tr r="I111" s="8"/>
        <tr r="H111" s="8"/>
      </tp>
      <tp t="e">
        <v>#N/A</v>
        <stp/>
        <stp>BDP|18350875694862069207</stp>
        <tr r="E129" s="9"/>
      </tp>
      <tp t="e">
        <v>#N/A</v>
        <stp/>
        <stp>BDP|11543817648337906359</stp>
        <tr r="E61" s="10"/>
      </tp>
      <tp t="e">
        <v>#N/A</v>
        <stp/>
        <stp>BDP|14587359784336131058</stp>
        <tr r="D113" s="9"/>
      </tp>
      <tp t="e">
        <v>#N/A</v>
        <stp/>
        <stp>BDP|13972257298547044649</stp>
        <tr r="F79" s="9"/>
      </tp>
      <tp t="e">
        <v>#N/A</v>
        <stp/>
        <stp>BDP|16702901381427492920</stp>
        <tr r="E82" s="10"/>
      </tp>
      <tp t="e">
        <v>#N/A</v>
        <stp/>
        <stp>BDP|15326789739171606946</stp>
        <tr r="E476" s="9"/>
      </tp>
      <tp t="e">
        <v>#N/A</v>
        <stp/>
        <stp>BDP|11484996466097863038</stp>
        <tr r="E377" s="9"/>
      </tp>
      <tp t="e">
        <v>#N/A</v>
        <stp/>
        <stp>BDP|12839417720179059490</stp>
        <tr r="H208" s="5"/>
      </tp>
      <tp t="e">
        <v>#N/A</v>
        <stp/>
        <stp>BDP|18429936213698510115</stp>
        <tr r="E339" s="5"/>
      </tp>
      <tp t="e">
        <v>#N/A</v>
        <stp/>
        <stp>BDP|11616560695443116741</stp>
        <tr r="H582" s="9"/>
      </tp>
      <tp t="e">
        <v>#N/A</v>
        <stp/>
        <stp>BDP|11149101784777690602</stp>
        <tr r="H61" s="5"/>
      </tp>
      <tp t="e">
        <v>#N/A</v>
        <stp/>
        <stp>BDP|11634428792411228474</stp>
        <tr r="G35" s="10"/>
      </tp>
      <tp t="e">
        <v>#N/A</v>
        <stp/>
        <stp>BDP|15490941603194598159</stp>
        <tr r="E189" s="10"/>
      </tp>
      <tp t="e">
        <v>#N/A</v>
        <stp/>
        <stp>BDP|15631362486970661737</stp>
        <tr r="G4" s="6"/>
      </tp>
      <tp t="e">
        <v>#N/A</v>
        <stp/>
        <stp>BDP|12614603336827440976</stp>
        <tr r="H68" s="9"/>
      </tp>
      <tp t="e">
        <v>#N/A</v>
        <stp/>
        <stp>BDP|14157554017819428044</stp>
        <tr r="D292" s="8"/>
        <tr r="D218" s="5"/>
      </tp>
      <tp t="e">
        <v>#N/A</v>
        <stp/>
        <stp>BDP|17995185156069233361</stp>
        <tr r="E513" s="9"/>
      </tp>
      <tp t="e">
        <v>#N/A</v>
        <stp/>
        <stp>BDP|14299862472806180446</stp>
        <tr r="H241" s="9"/>
      </tp>
      <tp t="e">
        <v>#N/A</v>
        <stp/>
        <stp>BDP|11439812514668348910</stp>
        <tr r="E207" s="9"/>
      </tp>
      <tp t="e">
        <v>#N/A</v>
        <stp/>
        <stp>BDP|16275775593484203576</stp>
        <tr r="G47" s="8"/>
      </tp>
      <tp t="e">
        <v>#N/A</v>
        <stp/>
        <stp>BDP|18067707034637486239</stp>
        <tr r="F398" s="9"/>
      </tp>
      <tp t="e">
        <v>#N/A</v>
        <stp/>
        <stp>BDP|10474732152722272941</stp>
        <tr r="E188" s="8"/>
        <tr r="E119" s="5"/>
      </tp>
      <tp t="e">
        <v>#N/A</v>
        <stp/>
        <stp>BDP|13011708481296015331</stp>
        <tr r="H115" s="9"/>
      </tp>
      <tp t="e">
        <v>#N/A</v>
        <stp/>
        <stp>BDP|12562591948318094267</stp>
        <tr r="I358" s="8"/>
        <tr r="H358" s="8"/>
      </tp>
      <tp t="e">
        <v>#N/A</v>
        <stp/>
        <stp>BDP|12180861257573521574</stp>
        <tr r="H185" s="10"/>
      </tp>
      <tp t="e">
        <v>#N/A</v>
        <stp/>
        <stp>BDP|14328473617661462958</stp>
        <tr r="E189" s="9"/>
      </tp>
      <tp t="e">
        <v>#N/A</v>
        <stp/>
        <stp>BDP|12470008067224965983</stp>
        <tr r="E63" s="10"/>
      </tp>
      <tp t="e">
        <v>#N/A</v>
        <stp/>
        <stp>BDP|13431028582774771616</stp>
        <tr r="H40" s="5"/>
      </tp>
      <tp t="e">
        <v>#N/A</v>
        <stp/>
        <stp>BDP|14526451273087650975</stp>
        <tr r="E85" s="10"/>
      </tp>
      <tp t="e">
        <v>#N/A</v>
        <stp/>
        <stp>BDP|18223444857874481474</stp>
        <tr r="E105" s="9"/>
      </tp>
      <tp t="e">
        <v>#N/A</v>
        <stp/>
        <stp>BDP|15665939684574428979</stp>
        <tr r="G161" s="5"/>
      </tp>
      <tp t="e">
        <v>#N/A</v>
        <stp/>
        <stp>BDP|14223143036768575770</stp>
        <tr r="D199" s="9"/>
      </tp>
      <tp t="e">
        <v>#N/A</v>
        <stp/>
        <stp>BDP|17192725981138197914</stp>
        <tr r="G81" s="8"/>
      </tp>
      <tp t="e">
        <v>#N/A</v>
        <stp/>
        <stp>BDP|10127136263147127920</stp>
        <tr r="I28" s="5"/>
      </tp>
      <tp t="e">
        <v>#N/A</v>
        <stp/>
        <stp>BDP|11795000163818323654</stp>
        <tr r="F9" s="8"/>
      </tp>
      <tp t="e">
        <v>#N/A</v>
        <stp/>
        <stp>BDP|14739917061995624745</stp>
        <tr r="H12" s="12"/>
      </tp>
      <tp t="e">
        <v>#N/A</v>
        <stp/>
        <stp>BDP|14372602265159649459</stp>
        <tr r="F53" s="10"/>
      </tp>
      <tp t="e">
        <v>#N/A</v>
        <stp/>
        <stp>BDP|18116468703536663375</stp>
        <tr r="E517" s="9"/>
      </tp>
      <tp t="e">
        <v>#N/A</v>
        <stp/>
        <stp>BDP|17206811642107292567</stp>
        <tr r="G147" s="10"/>
      </tp>
      <tp t="e">
        <v>#N/A</v>
        <stp/>
        <stp>BDP|16947319760283476995</stp>
        <tr r="G38" s="5"/>
      </tp>
      <tp t="e">
        <v>#N/A</v>
        <stp/>
        <stp>BDP|12732019889597248486</stp>
        <tr r="F223" s="8"/>
      </tp>
      <tp t="e">
        <v>#N/A</v>
        <stp/>
        <stp>BDP|16304964494818795738</stp>
        <tr r="I530" s="9"/>
      </tp>
      <tp t="e">
        <v>#N/A</v>
        <stp/>
        <stp>BDP|10354021485474280535</stp>
        <tr r="G553" s="9"/>
      </tp>
      <tp t="e">
        <v>#N/A</v>
        <stp/>
        <stp>BDP|10291743170490460979</stp>
        <tr r="D213" s="5"/>
        <tr r="D119" s="9"/>
      </tp>
      <tp t="e">
        <v>#N/A</v>
        <stp/>
        <stp>BDP|16468641628263418895</stp>
        <tr r="F354" s="5"/>
        <tr r="F177" s="9"/>
      </tp>
      <tp t="e">
        <v>#N/A</v>
        <stp/>
        <stp>BDP|10197069755188648412</stp>
        <tr r="F284" s="9"/>
      </tp>
      <tp t="e">
        <v>#N/A</v>
        <stp/>
        <stp>BDP|10131098611449888141</stp>
        <tr r="E150" s="10"/>
      </tp>
      <tp t="e">
        <v>#N/A</v>
        <stp/>
        <stp>BDP|17811271119819290417</stp>
        <tr r="F445" s="9"/>
      </tp>
      <tp t="e">
        <v>#N/A</v>
        <stp/>
        <stp>BDP|15678665737049218005</stp>
        <tr r="E257" s="8"/>
      </tp>
      <tp t="e">
        <v>#N/A</v>
        <stp/>
        <stp>BDP|10893131611888951160</stp>
        <tr r="I263" s="9"/>
      </tp>
      <tp t="e">
        <v>#N/A</v>
        <stp/>
        <stp>BDP|10864928631011735286</stp>
        <tr r="D381" s="8"/>
      </tp>
      <tp t="e">
        <v>#N/A</v>
        <stp/>
        <stp>BDP|17281859233806071305</stp>
        <tr r="C103" s="10"/>
      </tp>
      <tp t="e">
        <v>#N/A</v>
        <stp/>
        <stp>BDP|16841691520459086256</stp>
        <tr r="F432" s="8"/>
        <tr r="F341" s="5"/>
      </tp>
      <tp t="e">
        <v>#N/A</v>
        <stp/>
        <stp>BDP|17288135644633148801</stp>
        <tr r="D9" s="8"/>
      </tp>
      <tp t="e">
        <v>#N/A</v>
        <stp/>
        <stp>BDP|12816742290112860709</stp>
        <tr r="C16" s="10"/>
      </tp>
      <tp t="e">
        <v>#N/A</v>
        <stp/>
        <stp>BDP|13757801190072307909</stp>
        <tr r="H58" s="5"/>
        <tr r="H533" s="9"/>
      </tp>
      <tp t="e">
        <v>#N/A</v>
        <stp/>
        <stp>BDP|17237177371628297026</stp>
        <tr r="E363" s="8"/>
        <tr r="E212" s="5"/>
      </tp>
      <tp t="e">
        <v>#N/A</v>
        <stp/>
        <stp>BDP|15403404490720078108</stp>
        <tr r="D235" s="5"/>
      </tp>
      <tp t="e">
        <v>#N/A</v>
        <stp/>
        <stp>BDP|16557265843458192151</stp>
        <tr r="H434" s="9"/>
      </tp>
      <tp t="e">
        <v>#N/A</v>
        <stp/>
        <stp>BDP|10590977563252547404</stp>
        <tr r="D408" s="8"/>
      </tp>
      <tp t="e">
        <v>#N/A</v>
        <stp/>
        <stp>BDP|15517660096870467353</stp>
        <tr r="E361" s="9"/>
      </tp>
      <tp t="e">
        <v>#N/A</v>
        <stp/>
        <stp>BDP|17195730294828200806</stp>
        <tr r="G160" s="9"/>
      </tp>
      <tp t="e">
        <v>#N/A</v>
        <stp/>
        <stp>BDP|11459449589480875458</stp>
        <tr r="D40" s="10"/>
      </tp>
      <tp t="e">
        <v>#N/A</v>
        <stp/>
        <stp>BDP|10702066383177350657</stp>
        <tr r="I304" s="9"/>
      </tp>
      <tp t="e">
        <v>#N/A</v>
        <stp/>
        <stp>BDP|15910911288794005943</stp>
        <tr r="E8" s="12"/>
      </tp>
      <tp t="e">
        <v>#N/A</v>
        <stp/>
        <stp>BDP|14271509357345405864</stp>
        <tr r="D282" s="5"/>
        <tr r="D262" s="9"/>
      </tp>
      <tp t="e">
        <v>#N/A</v>
        <stp/>
        <stp>BDP|17993896534735710041</stp>
        <tr r="E107" s="10"/>
      </tp>
      <tp t="e">
        <v>#N/A</v>
        <stp/>
        <stp>BDP|13747401497704332349</stp>
        <tr r="F127" s="9"/>
      </tp>
      <tp t="e">
        <v>#N/A</v>
        <stp/>
        <stp>BDP|15667331997733580505</stp>
        <tr r="F222" s="5"/>
      </tp>
      <tp t="e">
        <v>#N/A</v>
        <stp/>
        <stp>BDP|18064225205215889684</stp>
        <tr r="D579" s="9"/>
      </tp>
      <tp t="e">
        <v>#N/A</v>
        <stp/>
        <stp>BDP|12929119188836461438</stp>
        <tr r="F211" s="9"/>
      </tp>
      <tp t="e">
        <v>#N/A</v>
        <stp/>
        <stp>BDP|18166108194659368013</stp>
        <tr r="I312" s="8"/>
        <tr r="H312" s="8"/>
      </tp>
      <tp t="e">
        <v>#N/A</v>
        <stp/>
        <stp>BDP|18109465774497481504</stp>
        <tr r="H49" s="9"/>
      </tp>
      <tp t="e">
        <v>#N/A</v>
        <stp/>
        <stp>BDP|15453508896287260774</stp>
        <tr r="G369" s="8"/>
      </tp>
      <tp t="e">
        <v>#N/A</v>
        <stp/>
        <stp>BDP|15686955511647604336</stp>
        <tr r="E92" s="5"/>
      </tp>
      <tp t="e">
        <v>#N/A</v>
        <stp/>
        <stp>BDP|15089662385213487101</stp>
        <tr r="E134" s="5"/>
        <tr r="E466" s="9"/>
      </tp>
      <tp t="e">
        <v>#N/A</v>
        <stp/>
        <stp>BDP|15723122008129858425</stp>
        <tr r="I338" s="9"/>
      </tp>
      <tp t="e">
        <v>#N/A</v>
        <stp/>
        <stp>BDP|17935773288377774664</stp>
        <tr r="H387" s="5"/>
      </tp>
      <tp t="e">
        <v>#N/A</v>
        <stp/>
        <stp>BDP|12202535910268535732</stp>
        <tr r="E400" s="9"/>
      </tp>
      <tp t="e">
        <v>#N/A</v>
        <stp/>
        <stp>BDP|10635103501769734170</stp>
        <tr r="I445" s="9"/>
      </tp>
      <tp t="e">
        <v>#N/A</v>
        <stp/>
        <stp>BDP|14744027562902520942</stp>
        <tr r="E228" s="5"/>
      </tp>
      <tp t="e">
        <v>#N/A</v>
        <stp/>
        <stp>BDP|18051425453142232258</stp>
        <tr r="E106" s="10"/>
      </tp>
      <tp t="e">
        <v>#N/A</v>
        <stp/>
        <stp>BDP|12194417383800385764</stp>
        <tr r="I20" s="5"/>
      </tp>
      <tp t="e">
        <v>#N/A</v>
        <stp/>
        <stp>BDP|17419019897463420401</stp>
        <tr r="E47" s="5"/>
        <tr r="E473" s="9"/>
      </tp>
      <tp t="e">
        <v>#N/A</v>
        <stp/>
        <stp>BDP|15766608938011977804</stp>
        <tr r="G444" s="8"/>
      </tp>
      <tp t="e">
        <v>#N/A</v>
        <stp/>
        <stp>BDP|16327957325304123049</stp>
        <tr r="I213" s="9"/>
      </tp>
      <tp t="e">
        <v>#N/A</v>
        <stp/>
        <stp>BDP|10090419785687636249</stp>
        <tr r="E270" s="9"/>
      </tp>
      <tp t="e">
        <v>#N/A</v>
        <stp/>
        <stp>BDP|14404864084249013404</stp>
        <tr r="D70" s="5"/>
        <tr r="D575" s="9"/>
      </tp>
      <tp t="e">
        <v>#N/A</v>
        <stp/>
        <stp>BDP|11665211693623364016</stp>
        <tr r="E247" s="9"/>
      </tp>
      <tp t="e">
        <v>#N/A</v>
        <stp/>
        <stp>BDP|12917771943461256991</stp>
        <tr r="H401" s="9"/>
      </tp>
      <tp t="e">
        <v>#N/A</v>
        <stp/>
        <stp>BDP|16479069660960369971</stp>
        <tr r="F139" s="8"/>
      </tp>
      <tp t="e">
        <v>#N/A</v>
        <stp/>
        <stp>BDP|10305450608384175993</stp>
        <tr r="D365" s="8"/>
        <tr r="D93" s="5"/>
      </tp>
      <tp t="e">
        <v>#N/A</v>
        <stp/>
        <stp>BDP|11575605819869287684</stp>
        <tr r="D310" s="9"/>
      </tp>
      <tp t="e">
        <v>#N/A</v>
        <stp/>
        <stp>BDP|11148782449398099369</stp>
        <tr r="H571" s="9"/>
      </tp>
      <tp t="e">
        <v>#N/A</v>
        <stp/>
        <stp>BDP|14193830273210673219</stp>
        <tr r="F61" s="9"/>
      </tp>
      <tp t="e">
        <v>#N/A</v>
        <stp/>
        <stp>BDP|18051290757993208255</stp>
        <tr r="E454" s="8"/>
      </tp>
      <tp t="e">
        <v>#N/A</v>
        <stp/>
        <stp>BDP|13317295710749024738</stp>
        <tr r="F7" s="9"/>
      </tp>
      <tp t="e">
        <v>#N/A</v>
        <stp/>
        <stp>BDP|14128247101481805959</stp>
        <tr r="H447" s="9"/>
      </tp>
      <tp t="e">
        <v>#N/A</v>
        <stp/>
        <stp>BDP|14816859344545489348</stp>
        <tr r="I52" s="8"/>
        <tr r="H52" s="8"/>
      </tp>
      <tp t="e">
        <v>#N/A</v>
        <stp/>
        <stp>BDP|10794086063448384063</stp>
        <tr r="D144" s="10"/>
      </tp>
      <tp t="e">
        <v>#N/A</v>
        <stp/>
        <stp>BDP|18310995183713361435</stp>
        <tr r="I239" s="9"/>
      </tp>
      <tp t="e">
        <v>#N/A</v>
        <stp/>
        <stp>BDP|11146856565856185792</stp>
        <tr r="D149" s="9"/>
      </tp>
      <tp t="e">
        <v>#N/A</v>
        <stp/>
        <stp>BDP|13267566560396838850</stp>
        <tr r="G434" s="9"/>
      </tp>
      <tp t="e">
        <v>#N/A</v>
        <stp/>
        <stp>BDP|15352780148669962132</stp>
        <tr r="G278" s="5"/>
      </tp>
      <tp t="e">
        <v>#N/A</v>
        <stp/>
        <stp>BDP|18173274738471686604</stp>
        <tr r="I98" s="9"/>
      </tp>
      <tp t="e">
        <v>#N/A</v>
        <stp/>
        <stp>BDP|14622916932999440990</stp>
        <tr r="F370" s="9"/>
      </tp>
      <tp t="e">
        <v>#N/A</v>
        <stp/>
        <stp>BDP|15130849409412496108</stp>
        <tr r="E12" s="6"/>
      </tp>
      <tp t="e">
        <v>#N/A</v>
        <stp/>
        <stp>BDP|14888677294013706641</stp>
        <tr r="D183" s="8"/>
      </tp>
      <tp t="e">
        <v>#N/A</v>
        <stp/>
        <stp>BDP|13998862707804346139</stp>
        <tr r="G291" s="8"/>
      </tp>
      <tp t="e">
        <v>#N/A</v>
        <stp/>
        <stp>BDP|10035539280214822734</stp>
        <tr r="G64" s="5"/>
        <tr r="G435" s="9"/>
      </tp>
      <tp t="e">
        <v>#N/A</v>
        <stp/>
        <stp>BDP|12731678648476937890</stp>
        <tr r="E5" s="6"/>
      </tp>
      <tp t="e">
        <v>#N/A</v>
        <stp/>
        <stp>BDP|16129037617889961049</stp>
        <tr r="E156" s="9"/>
      </tp>
      <tp t="e">
        <v>#N/A</v>
        <stp/>
        <stp>BDP|11057989270730798173</stp>
        <tr r="I32" s="9"/>
      </tp>
      <tp t="e">
        <v>#N/A</v>
        <stp/>
        <stp>BDP|14337654065843389986</stp>
        <tr r="E432" s="9"/>
      </tp>
      <tp t="e">
        <v>#N/A</v>
        <stp/>
        <stp>BDP|17121725882056918007</stp>
        <tr r="I262" s="8"/>
        <tr r="H262" s="8"/>
      </tp>
      <tp t="e">
        <v>#N/A</v>
        <stp/>
        <stp>BDP|14300661640200440896</stp>
        <tr r="G345" s="8"/>
      </tp>
      <tp t="e">
        <v>#N/A</v>
        <stp/>
        <stp>BDP|18335819848229666349</stp>
        <tr r="E200" s="9"/>
      </tp>
      <tp t="e">
        <v>#N/A</v>
        <stp/>
        <stp>BDP|17370522341180923811</stp>
        <tr r="F343" s="5"/>
      </tp>
      <tp t="e">
        <v>#N/A</v>
        <stp/>
        <stp>BDP|11290938131156168390</stp>
        <tr r="H10" s="10"/>
      </tp>
      <tp t="e">
        <v>#N/A</v>
        <stp/>
        <stp>BDP|17611206869395144864</stp>
        <tr r="G407" s="9"/>
      </tp>
      <tp t="e">
        <v>#N/A</v>
        <stp/>
        <stp>BDP|17819637947873465833</stp>
        <tr r="G381" s="9"/>
      </tp>
      <tp t="e">
        <v>#N/A</v>
        <stp/>
        <stp>BDP|11898403895215169777</stp>
        <tr r="E291" s="8"/>
      </tp>
      <tp t="e">
        <v>#N/A</v>
        <stp/>
        <stp>BDP|13516692161744645909</stp>
        <tr r="G577" s="9"/>
      </tp>
      <tp t="e">
        <v>#N/A</v>
        <stp/>
        <stp>BDP|15340531386940475692</stp>
        <tr r="C181" s="10"/>
      </tp>
      <tp t="e">
        <v>#N/A</v>
        <stp/>
        <stp>BDP|15395455156478948224</stp>
        <tr r="D491" s="8"/>
      </tp>
      <tp t="e">
        <v>#N/A</v>
        <stp/>
        <stp>BDP|14377210245719872548</stp>
        <tr r="D100" s="8"/>
      </tp>
      <tp t="e">
        <v>#N/A</v>
        <stp/>
        <stp>BDP|11294611492742881229</stp>
        <tr r="E484" s="8"/>
      </tp>
      <tp t="e">
        <v>#N/A</v>
        <stp/>
        <stp>BDP|16867032767487390944</stp>
        <tr r="F329" s="9"/>
      </tp>
      <tp t="e">
        <v>#N/A</v>
        <stp/>
        <stp>BDP|14868148375345468966</stp>
        <tr r="G60" s="9"/>
      </tp>
      <tp t="e">
        <v>#N/A</v>
        <stp/>
        <stp>BDP|16962544913455499912</stp>
        <tr r="G490" s="8"/>
      </tp>
      <tp t="e">
        <v>#N/A</v>
        <stp/>
        <stp>BDP|10923953055835747751</stp>
        <tr r="E230" s="9"/>
      </tp>
      <tp t="e">
        <v>#N/A</v>
        <stp/>
        <stp>BDP|18309593795192090849</stp>
        <tr r="F32" s="5"/>
      </tp>
      <tp t="e">
        <v>#N/A</v>
        <stp/>
        <stp>BDP|12710770825860794991</stp>
        <tr r="E185" s="9"/>
      </tp>
      <tp t="e">
        <v>#N/A</v>
        <stp/>
        <stp>BDP|16014980207302374375</stp>
        <tr r="C90" s="10"/>
      </tp>
      <tp t="e">
        <v>#N/A</v>
        <stp/>
        <stp>BDP|13688806603126689380</stp>
        <tr r="F383" s="8"/>
      </tp>
      <tp t="e">
        <v>#N/A</v>
        <stp/>
        <stp>BDP|15041880690368257215</stp>
        <tr r="D130" s="9"/>
      </tp>
      <tp t="e">
        <v>#N/A</v>
        <stp/>
        <stp>BDP|14537687420157664904</stp>
        <tr r="F35" s="8"/>
      </tp>
      <tp t="e">
        <v>#N/A</v>
        <stp/>
        <stp>BDP|17967622432419525577</stp>
        <tr r="F131" s="5"/>
      </tp>
      <tp t="e">
        <v>#N/A</v>
        <stp/>
        <stp>BDP|13728510058285021857</stp>
        <tr r="I452" s="8"/>
        <tr r="H452" s="8"/>
      </tp>
      <tp t="e">
        <v>#N/A</v>
        <stp/>
        <stp>BDP|15938217892469955980</stp>
        <tr r="G156" s="9"/>
      </tp>
      <tp t="e">
        <v>#N/A</v>
        <stp/>
        <stp>BDP|16588744095770843665</stp>
        <tr r="H16" s="7"/>
      </tp>
      <tp t="e">
        <v>#N/A</v>
        <stp/>
        <stp>BDP|15896300277057207873</stp>
        <tr r="I214" s="8"/>
        <tr r="H214" s="8"/>
      </tp>
      <tp t="e">
        <v>#N/A</v>
        <stp/>
        <stp>BDP|12899862200032713633</stp>
        <tr r="H5" s="9"/>
      </tp>
      <tp t="e">
        <v>#N/A</v>
        <stp/>
        <stp>BDP|11903909857941308279</stp>
        <tr r="D489" s="9"/>
      </tp>
      <tp t="e">
        <v>#N/A</v>
        <stp/>
        <stp>BDP|16816584570069250388</stp>
        <tr r="F150" s="9"/>
      </tp>
      <tp t="e">
        <v>#N/A</v>
        <stp/>
        <stp>BDP|17442851866566880157</stp>
        <tr r="H122" s="5"/>
      </tp>
      <tp t="e">
        <v>#N/A</v>
        <stp/>
        <stp>BDP|18198845343062814842</stp>
        <tr r="E161" s="10"/>
      </tp>
      <tp t="e">
        <v>#N/A</v>
        <stp/>
        <stp>BDP|12889777352769057771</stp>
        <tr r="E173" s="10"/>
      </tp>
      <tp t="e">
        <v>#N/A</v>
        <stp/>
        <stp>BDP|16865275403029142376</stp>
        <tr r="D131" s="9"/>
      </tp>
      <tp t="e">
        <v>#N/A</v>
        <stp/>
        <stp>BDP|13315476470139744792</stp>
        <tr r="F421" s="8"/>
        <tr r="F294" s="5"/>
      </tp>
      <tp t="e">
        <v>#N/A</v>
        <stp/>
        <stp>BDP|14404183390013477123</stp>
        <tr r="H62" s="10"/>
      </tp>
      <tp t="e">
        <v>#N/A</v>
        <stp/>
        <stp>BDP|14443091942196362865</stp>
        <tr r="E147" s="9"/>
      </tp>
      <tp t="e">
        <v>#N/A</v>
        <stp/>
        <stp>BDP|14653208288560188055</stp>
        <tr r="E16" s="7"/>
      </tp>
      <tp t="e">
        <v>#N/A</v>
        <stp/>
        <stp>BDP|13539520060856238883</stp>
        <tr r="G38" s="10"/>
      </tp>
      <tp t="e">
        <v>#N/A</v>
        <stp/>
        <stp>BDP|11399012068588517125</stp>
        <tr r="E227" s="5"/>
        <tr r="E88" s="9"/>
      </tp>
      <tp t="e">
        <v>#N/A</v>
        <stp/>
        <stp>BDP|16609645983743892542</stp>
        <tr r="G77" s="10"/>
      </tp>
      <tp t="e">
        <v>#N/A</v>
        <stp/>
        <stp>BDP|11626888870812798243</stp>
        <tr r="E273" s="8"/>
      </tp>
      <tp t="e">
        <v>#N/A</v>
        <stp/>
        <stp>BDP|17385576718879172409</stp>
        <tr r="F38" s="10"/>
      </tp>
      <tp t="e">
        <v>#N/A</v>
        <stp/>
        <stp>BDP|15608978346173970533</stp>
        <tr r="E386" s="5"/>
      </tp>
      <tp t="e">
        <v>#N/A</v>
        <stp/>
        <stp>BDP|15338288795244073433</stp>
        <tr r="I333" s="9"/>
      </tp>
      <tp t="e">
        <v>#N/A</v>
        <stp/>
        <stp>BDP|18012498289563897958</stp>
        <tr r="F509" s="9"/>
      </tp>
      <tp t="e">
        <v>#N/A</v>
        <stp/>
        <stp>BDP|14447375839809556320</stp>
        <tr r="G50" s="10"/>
      </tp>
      <tp t="e">
        <v>#N/A</v>
        <stp/>
        <stp>BDP|18024756156243637789</stp>
        <tr r="F169" s="9"/>
      </tp>
      <tp t="e">
        <v>#N/A</v>
        <stp/>
        <stp>BDP|17694339779649402455</stp>
        <tr r="F142" s="8"/>
        <tr r="F230" s="5"/>
      </tp>
      <tp t="e">
        <v>#N/A</v>
        <stp/>
        <stp>BDP|15040017896271958334</stp>
        <tr r="C4" s="10"/>
      </tp>
      <tp t="e">
        <v>#N/A</v>
        <stp/>
        <stp>BDP|14649885225427336751</stp>
        <tr r="E597" s="9"/>
      </tp>
      <tp t="e">
        <v>#N/A</v>
        <stp/>
        <stp>BDP|12984777331870595879</stp>
        <tr r="F61" s="10"/>
      </tp>
      <tp t="e">
        <v>#N/A</v>
        <stp/>
        <stp>BDP|11272572818332436943</stp>
        <tr r="I280" s="9"/>
      </tp>
      <tp t="e">
        <v>#N/A</v>
        <stp/>
        <stp>BDP|11821699788399688825</stp>
        <tr r="G303" s="9"/>
      </tp>
      <tp t="e">
        <v>#N/A</v>
        <stp/>
        <stp>BDP|18371417278724277155</stp>
        <tr r="H341" s="5"/>
        <tr r="I432" s="8"/>
        <tr r="H432" s="8"/>
      </tp>
      <tp t="e">
        <v>#N/A</v>
        <stp/>
        <stp>BDP|14832524013396686828</stp>
        <tr r="E142" s="10"/>
      </tp>
    </main>
    <main first="bofaddin.rtdserver">
      <tp t="e">
        <v>#N/A</v>
        <stp/>
        <stp>BDP|10351797917849138103</stp>
        <tr r="G384" s="9"/>
      </tp>
      <tp t="e">
        <v>#N/A</v>
        <stp/>
        <stp>BDP|11343484377999561550</stp>
        <tr r="G311" s="8"/>
      </tp>
      <tp t="e">
        <v>#N/A</v>
        <stp/>
        <stp>BDP|14844639906755636977</stp>
        <tr r="I594" s="9"/>
      </tp>
      <tp t="e">
        <v>#N/A</v>
        <stp/>
        <stp>BDP|12895842491448349529</stp>
        <tr r="E221" s="9"/>
      </tp>
      <tp t="e">
        <v>#N/A</v>
        <stp/>
        <stp>BDP|17798701398327098032</stp>
        <tr r="F90" s="8"/>
      </tp>
      <tp t="e">
        <v>#N/A</v>
        <stp/>
        <stp>BDP|11863802252591488329</stp>
        <tr r="F195" s="9"/>
      </tp>
      <tp t="e">
        <v>#N/A</v>
        <stp/>
        <stp>BDP|15538493020538729570</stp>
        <tr r="D289" s="9"/>
      </tp>
      <tp t="e">
        <v>#N/A</v>
        <stp/>
        <stp>BDP|10277896250634565727</stp>
        <tr r="F5" s="12"/>
      </tp>
      <tp t="e">
        <v>#N/A</v>
        <stp/>
        <stp>BDP|17923822511193240340</stp>
        <tr r="F278" s="8"/>
      </tp>
      <tp t="e">
        <v>#N/A</v>
        <stp/>
        <stp>BDP|14484971248552205566</stp>
        <tr r="D165" s="9"/>
      </tp>
      <tp t="e">
        <v>#N/A</v>
        <stp/>
        <stp>BDP|16587802859335267017</stp>
        <tr r="E465" s="8"/>
      </tp>
      <tp t="e">
        <v>#N/A</v>
        <stp/>
        <stp>BDP|11459719920503243985</stp>
        <tr r="C152" s="10"/>
      </tp>
      <tp t="e">
        <v>#N/A</v>
        <stp/>
        <stp>BDP|14319939865146250381</stp>
        <tr r="F91" s="8"/>
      </tp>
      <tp t="e">
        <v>#N/A</v>
        <stp/>
        <stp>BDP|12185393421514130970</stp>
        <tr r="D235" s="8"/>
      </tp>
      <tp t="e">
        <v>#N/A</v>
        <stp/>
        <stp>BDP|18055781856671758564</stp>
        <tr r="D173" s="9"/>
      </tp>
      <tp t="e">
        <v>#N/A</v>
        <stp/>
        <stp>BDP|16156484948759743192</stp>
        <tr r="E420" s="8"/>
      </tp>
      <tp t="e">
        <v>#N/A</v>
        <stp/>
        <stp>BDP|15510450384495872232</stp>
        <tr r="D188" s="8"/>
        <tr r="D119" s="5"/>
      </tp>
      <tp t="e">
        <v>#N/A</v>
        <stp/>
        <stp>BDP|13504016984246628391</stp>
        <tr r="I233" s="8"/>
        <tr r="H233" s="8"/>
      </tp>
      <tp t="e">
        <v>#N/A</v>
        <stp/>
        <stp>BDP|13120082625789137621</stp>
        <tr r="F123" s="8"/>
      </tp>
      <tp t="e">
        <v>#N/A</v>
        <stp/>
        <stp>BDP|17384987538047520498</stp>
        <tr r="G410" s="9"/>
      </tp>
      <tp t="e">
        <v>#N/A</v>
        <stp/>
        <stp>BDP|11640976222433536790</stp>
        <tr r="D389" s="8"/>
      </tp>
      <tp t="e">
        <v>#N/A</v>
        <stp/>
        <stp>BDP|13272532589501115165</stp>
        <tr r="E289" s="5"/>
      </tp>
      <tp t="e">
        <v>#N/A</v>
        <stp/>
        <stp>BDP|16999204248029924764</stp>
        <tr r="D223" s="8"/>
      </tp>
      <tp t="e">
        <v>#N/A</v>
        <stp/>
        <stp>BDP|13900148632897327828</stp>
        <tr r="I9" s="8"/>
        <tr r="H9" s="8"/>
      </tp>
      <tp t="e">
        <v>#N/A</v>
        <stp/>
        <stp>BDP|11122114797626880111</stp>
        <tr r="G107" s="10"/>
      </tp>
      <tp t="e">
        <v>#N/A</v>
        <stp/>
        <stp>BDP|16105419599493587628</stp>
        <tr r="D3" s="5"/>
      </tp>
      <tp t="e">
        <v>#N/A</v>
        <stp/>
        <stp>BDP|13940766600703686970</stp>
        <tr r="H125" s="5"/>
      </tp>
      <tp t="e">
        <v>#N/A</v>
        <stp/>
        <stp>BDP|12607116619698042407</stp>
        <tr r="F231" s="8"/>
      </tp>
      <tp t="e">
        <v>#N/A</v>
        <stp/>
        <stp>BDP|18377795207764207517</stp>
        <tr r="I175" s="5"/>
      </tp>
      <tp t="e">
        <v>#N/A</v>
        <stp/>
        <stp>BDP|15854050334011400935</stp>
        <tr r="G78" s="5"/>
      </tp>
      <tp t="e">
        <v>#N/A</v>
        <stp/>
        <stp>BDP|13821495492127566780</stp>
        <tr r="I231" s="8"/>
        <tr r="H231" s="8"/>
      </tp>
      <tp t="e">
        <v>#N/A</v>
        <stp/>
        <stp>BDP|16719524643298115191</stp>
        <tr r="F433" s="8"/>
      </tp>
      <tp t="e">
        <v>#N/A</v>
        <stp/>
        <stp>BDP|16183448559141644840</stp>
        <tr r="I487" s="9"/>
      </tp>
      <tp t="e">
        <v>#N/A</v>
        <stp/>
        <stp>BDP|15291688894456796278</stp>
        <tr r="E437" s="9"/>
      </tp>
      <tp t="e">
        <v>#N/A</v>
        <stp/>
        <stp>BDP|11516894271671637154</stp>
        <tr r="G339" s="9"/>
      </tp>
      <tp t="e">
        <v>#N/A</v>
        <stp/>
        <stp>BDP|14957712448700670983</stp>
        <tr r="G72" s="10"/>
      </tp>
      <tp t="e">
        <v>#N/A</v>
        <stp/>
        <stp>BDP|13368919116645754027</stp>
        <tr r="E455" s="8"/>
      </tp>
      <tp t="e">
        <v>#N/A</v>
        <stp/>
        <stp>BDP|12777864720850354637</stp>
        <tr r="D285" s="8"/>
      </tp>
      <tp t="e">
        <v>#N/A</v>
        <stp/>
        <stp>BDP|12745081259649488036</stp>
        <tr r="G18" s="8"/>
      </tp>
      <tp t="e">
        <v>#N/A</v>
        <stp/>
        <stp>BDP|12781965064281666225</stp>
        <tr r="G135" s="5"/>
        <tr r="G472" s="9"/>
      </tp>
      <tp t="e">
        <v>#N/A</v>
        <stp/>
        <stp>BDP|14966482891563532441</stp>
        <tr r="G128" s="5"/>
      </tp>
      <tp t="e">
        <v>#N/A</v>
        <stp/>
        <stp>BDP|13659422587383402267</stp>
        <tr r="I331" s="9"/>
      </tp>
      <tp t="e">
        <v>#N/A</v>
        <stp/>
        <stp>BDP|14896516038905076903</stp>
        <tr r="F62" s="8"/>
      </tp>
      <tp t="e">
        <v>#N/A</v>
        <stp/>
        <stp>BDP|14365346369209841677</stp>
        <tr r="G23" s="8"/>
      </tp>
      <tp t="e">
        <v>#N/A</v>
        <stp/>
        <stp>BDP|10921417368049530546</stp>
        <tr r="F129" s="8"/>
      </tp>
      <tp t="e">
        <v>#N/A</v>
        <stp/>
        <stp>BDP|17577055286840055179</stp>
        <tr r="E98" s="10"/>
      </tp>
      <tp t="e">
        <v>#N/A</v>
        <stp/>
        <stp>BDP|11269121923669319509</stp>
        <tr r="G5" s="9"/>
      </tp>
      <tp t="e">
        <v>#N/A</v>
        <stp/>
        <stp>BDP|16772159489401823030</stp>
        <tr r="E577" s="9"/>
      </tp>
      <tp t="e">
        <v>#N/A</v>
        <stp/>
        <stp>BDP|15990319718249994093</stp>
        <tr r="H323" s="9"/>
      </tp>
      <tp t="e">
        <v>#N/A</v>
        <stp/>
        <stp>BDP|14492306544855260829</stp>
        <tr r="F141" s="9"/>
      </tp>
      <tp t="e">
        <v>#N/A</v>
        <stp/>
        <stp>BDP|12158554973996626815</stp>
        <tr r="H89" s="9"/>
      </tp>
      <tp t="e">
        <v>#N/A</v>
        <stp/>
        <stp>BDP|10258852670904028573</stp>
        <tr r="F166" s="9"/>
      </tp>
      <tp t="e">
        <v>#N/A</v>
        <stp/>
        <stp>BDP|14749110625658089137</stp>
        <tr r="I320" s="9"/>
      </tp>
      <tp t="e">
        <v>#N/A</v>
        <stp/>
        <stp>BDP|18130994668831054806</stp>
        <tr r="E65" s="5"/>
        <tr r="E163" s="9"/>
      </tp>
      <tp t="e">
        <v>#N/A</v>
        <stp/>
        <stp>BDP|16972876669225539323</stp>
        <tr r="G43" s="10"/>
      </tp>
      <tp t="e">
        <v>#N/A</v>
        <stp/>
        <stp>BDP|12219482412189144095</stp>
        <tr r="H284" s="9"/>
      </tp>
      <tp t="e">
        <v>#N/A</v>
        <stp/>
        <stp>BDP|10309904441190544373</stp>
        <tr r="G416" s="9"/>
      </tp>
      <tp t="e">
        <v>#N/A</v>
        <stp/>
        <stp>BDP|14254297252075151885</stp>
        <tr r="D99" s="5"/>
        <tr r="D34" s="9"/>
      </tp>
      <tp t="e">
        <v>#N/A</v>
        <stp/>
        <stp>BDP|13935710147819631799</stp>
        <tr r="F87" s="10"/>
      </tp>
      <tp t="e">
        <v>#N/A</v>
        <stp/>
        <stp>BDP|15634928453200580720</stp>
        <tr r="H292" s="9"/>
      </tp>
      <tp t="e">
        <v>#N/A</v>
        <stp/>
        <stp>BDP|16105506116238008474</stp>
        <tr r="H14" s="7"/>
      </tp>
      <tp t="e">
        <v>#N/A</v>
        <stp/>
        <stp>BDP|14312341090676721604</stp>
        <tr r="E110" s="9"/>
      </tp>
      <tp t="e">
        <v>#N/A</v>
        <stp/>
        <stp>BDP|14169472898514764390</stp>
        <tr r="F189" s="9"/>
      </tp>
      <tp t="e">
        <v>#N/A</v>
        <stp/>
        <stp>BDP|13414460692940981097</stp>
        <tr r="H149" s="10"/>
      </tp>
      <tp t="e">
        <v>#N/A</v>
        <stp/>
        <stp>BDP|11148568280522179069</stp>
        <tr r="G281" s="8"/>
      </tp>
      <tp t="e">
        <v>#N/A</v>
        <stp/>
        <stp>BDP|11795927203925014361</stp>
        <tr r="G198" s="8"/>
      </tp>
      <tp t="e">
        <v>#N/A</v>
        <stp/>
        <stp>BDP|12366321530358356427</stp>
        <tr r="D277" s="5"/>
      </tp>
      <tp t="e">
        <v>#N/A</v>
        <stp/>
        <stp>BDP|10621367792580709455</stp>
        <tr r="F162" s="9"/>
      </tp>
      <tp t="e">
        <v>#N/A</v>
        <stp/>
        <stp>BDP|11427336617584773972</stp>
        <tr r="H260" s="5"/>
      </tp>
      <tp t="e">
        <v>#N/A</v>
        <stp/>
        <stp>BDP|17421053125472067947</stp>
        <tr r="D88" s="5"/>
      </tp>
      <tp t="e">
        <v>#N/A</v>
        <stp/>
        <stp>BDP|13549478692729410971</stp>
        <tr r="F377" s="8"/>
      </tp>
      <tp t="e">
        <v>#N/A</v>
        <stp/>
        <stp>BDP|14199407003527451954</stp>
        <tr r="F30" s="9"/>
      </tp>
      <tp t="e">
        <v>#N/A</v>
        <stp/>
        <stp>BDP|16936733383181306698</stp>
        <tr r="F489" s="8"/>
      </tp>
      <tp t="e">
        <v>#N/A</v>
        <stp/>
        <stp>BDP|13351342869640507888</stp>
        <tr r="G86" s="10"/>
      </tp>
      <tp t="e">
        <v>#N/A</v>
        <stp/>
        <stp>BDP|10572769184531431006</stp>
        <tr r="F60" s="10"/>
      </tp>
      <tp t="e">
        <v>#N/A</v>
        <stp/>
        <stp>BDP|14012172544906673960</stp>
        <tr r="D377" s="8"/>
      </tp>
      <tp t="e">
        <v>#N/A</v>
        <stp/>
        <stp>BDP|14071425593020192736</stp>
        <tr r="G186" s="5"/>
      </tp>
      <tp t="e">
        <v>#N/A</v>
        <stp/>
        <stp>BDP|15262960316933201032</stp>
        <tr r="G221" s="9"/>
      </tp>
      <tp t="e">
        <v>#N/A</v>
        <stp/>
        <stp>BDP|16446447887142197657</stp>
        <tr r="F107" s="8"/>
      </tp>
      <tp t="e">
        <v>#N/A</v>
        <stp/>
        <stp>BDP|17652827890978641013</stp>
        <tr r="E98" s="5"/>
        <tr r="E14" s="9"/>
      </tp>
      <tp t="e">
        <v>#N/A</v>
        <stp/>
        <stp>BDP|14682890902060912275</stp>
        <tr r="G409" s="9"/>
      </tp>
      <tp t="e">
        <v>#N/A</v>
        <stp/>
        <stp>BDP|17220984648880240438</stp>
        <tr r="G45" s="8"/>
      </tp>
      <tp t="e">
        <v>#N/A</v>
        <stp/>
        <stp>BDP|11659210848838966159</stp>
        <tr r="I265" s="9"/>
      </tp>
      <tp t="e">
        <v>#N/A</v>
        <stp/>
        <stp>BDP|18113864887940283615</stp>
        <tr r="F591" s="9"/>
      </tp>
      <tp t="e">
        <v>#N/A</v>
        <stp/>
        <stp>BDP|10099964619680533699</stp>
        <tr r="F256" s="8"/>
        <tr r="F342" s="5"/>
      </tp>
      <tp t="e">
        <v>#N/A</v>
        <stp/>
        <stp>BDP|14659890006032918035</stp>
        <tr r="F136" s="10"/>
      </tp>
      <tp t="e">
        <v>#N/A</v>
        <stp/>
        <stp>BDP|11074953840702666005</stp>
        <tr r="E187" s="9"/>
      </tp>
      <tp t="e">
        <v>#N/A</v>
        <stp/>
        <stp>BDP|11593043990723283502</stp>
        <tr r="D349" s="8"/>
      </tp>
      <tp t="e">
        <v>#N/A</v>
        <stp/>
        <stp>BDP|10931237247510706896</stp>
        <tr r="E324" s="9"/>
      </tp>
      <tp t="e">
        <v>#N/A</v>
        <stp/>
        <stp>BDP|12386891839912956593</stp>
        <tr r="D492" s="8"/>
      </tp>
      <tp t="e">
        <v>#N/A</v>
        <stp/>
        <stp>BDP|10705911896229670751</stp>
        <tr r="G312" s="9"/>
      </tp>
      <tp t="e">
        <v>#N/A</v>
        <stp/>
        <stp>BDP|16605814473183180469</stp>
        <tr r="F25" s="8"/>
        <tr r="F177" s="5"/>
      </tp>
      <tp t="e">
        <v>#N/A</v>
        <stp/>
        <stp>BDP|13957997950624258515</stp>
        <tr r="E381" s="5"/>
      </tp>
      <tp t="e">
        <v>#N/A</v>
        <stp/>
        <stp>BDP|14949687167202319864</stp>
        <tr r="G490" s="9"/>
      </tp>
      <tp t="e">
        <v>#N/A</v>
        <stp/>
        <stp>BDP|17252328652507837880</stp>
        <tr r="D385" s="8"/>
      </tp>
      <tp t="e">
        <v>#N/A</v>
        <stp/>
        <stp>BDP|13649583535552924909</stp>
        <tr r="C3" s="6"/>
      </tp>
      <tp t="e">
        <v>#N/A</v>
        <stp/>
        <stp>BDP|11978495063289682471</stp>
        <tr r="H189" s="10"/>
      </tp>
      <tp t="e">
        <v>#N/A</v>
        <stp/>
        <stp>BDP|16530857224206174479</stp>
        <tr r="F112" s="9"/>
      </tp>
      <tp t="e">
        <v>#N/A</v>
        <stp/>
        <stp>BDP|17463409483375245076</stp>
        <tr r="I207" s="5"/>
      </tp>
      <tp t="e">
        <v>#N/A</v>
        <stp/>
        <stp>BDP|18368251606212778651</stp>
        <tr r="F5" s="7"/>
      </tp>
      <tp t="e">
        <v>#N/A</v>
        <stp/>
        <stp>BDP|16324906756097304346</stp>
        <tr r="H249" s="9"/>
      </tp>
      <tp t="e">
        <v>#N/A</v>
        <stp/>
        <stp>BDP|17384439663008253336</stp>
        <tr r="G263" s="9"/>
      </tp>
      <tp t="e">
        <v>#N/A</v>
        <stp/>
        <stp>BDP|15777943677667314251</stp>
        <tr r="E69" s="8"/>
      </tp>
      <tp t="e">
        <v>#N/A</v>
        <stp/>
        <stp>BDP|14303034953646200933</stp>
        <tr r="H345" s="9"/>
      </tp>
      <tp t="e">
        <v>#N/A</v>
        <stp/>
        <stp>BDP|18348303932955765348</stp>
        <tr r="F307" s="9"/>
      </tp>
      <tp t="e">
        <v>#N/A</v>
        <stp/>
        <stp>BDP|12585282441373899967</stp>
        <tr r="I222" s="8"/>
        <tr r="H222" s="8"/>
      </tp>
      <tp t="e">
        <v>#N/A</v>
        <stp/>
        <stp>BDP|17550788187251093780</stp>
        <tr r="E90" s="10"/>
      </tp>
      <tp t="e">
        <v>#N/A</v>
        <stp/>
        <stp>BDP|18177132956276618400</stp>
        <tr r="D102" s="8"/>
      </tp>
      <tp t="e">
        <v>#N/A</v>
        <stp/>
        <stp>BDP|12191401703280799808</stp>
        <tr r="F346" s="5"/>
      </tp>
      <tp t="e">
        <v>#N/A</v>
        <stp/>
        <stp>BDP|17040048086389359841</stp>
        <tr r="H463" s="9"/>
      </tp>
      <tp t="e">
        <v>#N/A</v>
        <stp/>
        <stp>BDP|11935983008387420188</stp>
        <tr r="F89" s="10"/>
      </tp>
      <tp t="e">
        <v>#N/A</v>
        <stp/>
        <stp>BDP|12570802053263269219</stp>
        <tr r="D410" s="8"/>
      </tp>
      <tp t="e">
        <v>#N/A</v>
        <stp/>
        <stp>BDP|12863999222906476129</stp>
        <tr r="I191" s="8"/>
        <tr r="H191" s="8"/>
      </tp>
      <tp t="e">
        <v>#N/A</v>
        <stp/>
        <stp>BDP|18047222796389102409</stp>
        <tr r="D51" s="8"/>
      </tp>
      <tp t="e">
        <v>#N/A</v>
        <stp/>
        <stp>BDP|10916913599936211866</stp>
        <tr r="G174" s="10"/>
      </tp>
      <tp t="e">
        <v>#N/A</v>
        <stp/>
        <stp>BDP|15296605865292425960</stp>
        <tr r="G41" s="5"/>
        <tr r="G38" s="9"/>
      </tp>
      <tp t="e">
        <v>#N/A</v>
        <stp/>
        <stp>BDP|13937496300401600832</stp>
        <tr r="I162" s="5"/>
      </tp>
      <tp t="e">
        <v>#N/A</v>
        <stp/>
        <stp>BDP|18342211853283505214</stp>
        <tr r="I134" s="9"/>
      </tp>
      <tp t="e">
        <v>#N/A</v>
        <stp/>
        <stp>BDP|18404100977039741916</stp>
        <tr r="G17" s="5"/>
      </tp>
      <tp t="e">
        <v>#N/A</v>
        <stp/>
        <stp>BDP|10657835593497701846</stp>
        <tr r="D421" s="9"/>
      </tp>
      <tp t="e">
        <v>#N/A</v>
        <stp/>
        <stp>BDP|10507752039982922859</stp>
        <tr r="H8" s="9"/>
      </tp>
      <tp t="e">
        <v>#N/A</v>
        <stp/>
        <stp>BDP|14285349484612677317</stp>
        <tr r="H517" s="9"/>
      </tp>
      <tp t="e">
        <v>#N/A</v>
        <stp/>
        <stp>BDP|11101707441285076954</stp>
        <tr r="D151" s="8"/>
      </tp>
      <tp t="e">
        <v>#N/A</v>
        <stp/>
        <stp>BDP|11641577819478424390</stp>
        <tr r="I537" s="9"/>
      </tp>
      <tp t="e">
        <v>#N/A</v>
        <stp/>
        <stp>BDP|12071697180611537390</stp>
        <tr r="I68" s="8"/>
        <tr r="H68" s="8"/>
      </tp>
      <tp t="e">
        <v>#N/A</v>
        <stp/>
        <stp>BDP|14851787174228498243</stp>
        <tr r="G15" s="8"/>
      </tp>
      <tp t="e">
        <v>#N/A</v>
        <stp/>
        <stp>BDP|14786078160148191451</stp>
        <tr r="H113" s="10"/>
      </tp>
      <tp t="e">
        <v>#N/A</v>
        <stp/>
        <stp>BDP|17051006431262473819</stp>
        <tr r="F378" s="5"/>
      </tp>
      <tp t="e">
        <v>#N/A</v>
        <stp/>
        <stp>BDP|15668431563440291907</stp>
        <tr r="F285" s="8"/>
      </tp>
      <tp t="e">
        <v>#N/A</v>
        <stp/>
        <stp>BDP|18022609583419433130</stp>
        <tr r="I452" s="9"/>
      </tp>
      <tp t="e">
        <v>#N/A</v>
        <stp/>
        <stp>BDP|15411020113902362822</stp>
        <tr r="E66" s="10"/>
      </tp>
      <tp t="e">
        <v>#N/A</v>
        <stp/>
        <stp>BDP|12366043395571165476</stp>
        <tr r="I223" s="8"/>
        <tr r="H223" s="8"/>
      </tp>
      <tp t="e">
        <v>#N/A</v>
        <stp/>
        <stp>BDP|11926996548741828346</stp>
        <tr r="D364" s="8"/>
      </tp>
      <tp t="e">
        <v>#N/A</v>
        <stp/>
        <stp>BDP|15372834776103229705</stp>
        <tr r="D318" s="8"/>
      </tp>
      <tp t="e">
        <v>#N/A</v>
        <stp/>
        <stp>BDP|13240081764488926336</stp>
        <tr r="D461" s="8"/>
      </tp>
      <tp t="e">
        <v>#N/A</v>
        <stp/>
        <stp>BDP|15902141572398245593</stp>
        <tr r="I89" s="9"/>
      </tp>
      <tp t="e">
        <v>#N/A</v>
        <stp/>
        <stp>BDP|12477872105264507072</stp>
        <tr r="G222" s="8"/>
      </tp>
      <tp t="e">
        <v>#N/A</v>
        <stp/>
        <stp>BDP|11614859016123256539</stp>
        <tr r="I184" s="5"/>
      </tp>
      <tp t="e">
        <v>#N/A</v>
        <stp/>
        <stp>BDP|10492408098710849306</stp>
        <tr r="D25" s="10"/>
      </tp>
      <tp t="e">
        <v>#N/A</v>
        <stp/>
        <stp>BDP|15442547120905140965</stp>
        <tr r="H392" s="9"/>
      </tp>
      <tp t="e">
        <v>#N/A</v>
        <stp/>
        <stp>BDP|13175783173638980540</stp>
        <tr r="C66" s="10"/>
      </tp>
      <tp t="e">
        <v>#N/A</v>
        <stp/>
        <stp>BDP|11276681415188098087</stp>
        <tr r="H554" s="9"/>
      </tp>
      <tp t="e">
        <v>#N/A</v>
        <stp/>
        <stp>BDP|10037933219797591181</stp>
        <tr r="G213" s="8"/>
      </tp>
      <tp t="e">
        <v>#N/A</v>
        <stp/>
        <stp>BDP|12100028672202655900</stp>
        <tr r="F132" s="10"/>
      </tp>
      <tp t="e">
        <v>#N/A</v>
        <stp/>
        <stp>BDP|11962118600737775981</stp>
        <tr r="G9" s="7"/>
      </tp>
      <tp t="e">
        <v>#N/A</v>
        <stp/>
        <stp>BDP|15468827339566017686</stp>
        <tr r="F443" s="8"/>
      </tp>
      <tp t="e">
        <v>#N/A</v>
        <stp/>
        <stp>BDP|14194416916599295631</stp>
        <tr r="F417" s="9"/>
      </tp>
      <tp t="e">
        <v>#N/A</v>
        <stp/>
        <stp>BDP|16534881243100895418</stp>
        <tr r="I586" s="9"/>
      </tp>
      <tp t="e">
        <v>#N/A</v>
        <stp/>
        <stp>BDP|17746531911679562474</stp>
        <tr r="G90" s="8"/>
      </tp>
      <tp t="e">
        <v>#N/A</v>
        <stp/>
        <stp>BDP|17787469556548676062</stp>
        <tr r="F416" s="8"/>
        <tr r="F160" s="5"/>
      </tp>
      <tp t="e">
        <v>#N/A</v>
        <stp/>
        <stp>BDP|16609577137387873993</stp>
        <tr r="C133" s="10"/>
      </tp>
      <tp t="e">
        <v>#N/A</v>
        <stp/>
        <stp>BDP|12295556746934005960</stp>
        <tr r="D339" s="5"/>
      </tp>
      <tp t="e">
        <v>#N/A</v>
        <stp/>
        <stp>BDP|10499728517500708811</stp>
        <tr r="F492" s="8"/>
      </tp>
      <tp t="e">
        <v>#N/A</v>
        <stp/>
        <stp>BDP|16472277006719087335</stp>
        <tr r="G31" s="5"/>
      </tp>
      <tp t="e">
        <v>#N/A</v>
        <stp/>
        <stp>BDP|14343741970943068910</stp>
        <tr r="D11" s="8"/>
      </tp>
      <tp t="e">
        <v>#N/A</v>
        <stp/>
        <stp>BDP|15972148273138172593</stp>
        <tr r="D206" s="5"/>
      </tp>
      <tp t="e">
        <v>#N/A</v>
        <stp/>
        <stp>BDP|16045312908398793383</stp>
        <tr r="F40" s="10"/>
      </tp>
      <tp t="e">
        <v>#N/A</v>
        <stp/>
        <stp>BDP|10566253028266862862</stp>
        <tr r="G14" s="5"/>
      </tp>
      <tp t="e">
        <v>#N/A</v>
        <stp/>
        <stp>BDP|17534981311795213485</stp>
        <tr r="C2" s="10"/>
      </tp>
      <tp t="e">
        <v>#N/A</v>
        <stp/>
        <stp>BDP|18416196869508761955</stp>
        <tr r="D467" s="9"/>
      </tp>
      <tp t="e">
        <v>#N/A</v>
        <stp/>
        <stp>BDP|18265915995905099302</stp>
        <tr r="G213" s="5"/>
        <tr r="G119" s="9"/>
      </tp>
      <tp t="e">
        <v>#N/A</v>
        <stp/>
        <stp>BDP|11090281087625091090</stp>
        <tr r="G182" s="9"/>
      </tp>
      <tp t="e">
        <v>#N/A</v>
        <stp/>
        <stp>BDP|15991568456342758981</stp>
        <tr r="I419" s="9"/>
      </tp>
      <tp t="e">
        <v>#N/A</v>
        <stp/>
        <stp>BDP|12392280595690023789</stp>
        <tr r="E329" s="9"/>
      </tp>
      <tp t="e">
        <v>#N/A</v>
        <stp/>
        <stp>BDP|17132386284345334781</stp>
        <tr r="E359" s="9"/>
      </tp>
      <tp t="e">
        <v>#N/A</v>
        <stp/>
        <stp>BDP|15321856461191790597</stp>
        <tr r="I154" s="9"/>
      </tp>
      <tp t="e">
        <v>#N/A</v>
        <stp/>
        <stp>BDP|13172475169959131773</stp>
        <tr r="H549" s="9"/>
      </tp>
      <tp t="e">
        <v>#N/A</v>
        <stp/>
        <stp>BDP|10392224431346134886</stp>
        <tr r="D571" s="9"/>
      </tp>
      <tp t="e">
        <v>#N/A</v>
        <stp/>
        <stp>BDP|15901529455228604210</stp>
        <tr r="F87" s="8"/>
      </tp>
      <tp t="e">
        <v>#N/A</v>
        <stp/>
        <stp>BDP|17005631989802241417</stp>
        <tr r="H162" s="9"/>
      </tp>
      <tp t="e">
        <v>#N/A</v>
        <stp/>
        <stp>BDP|17209684534119458439</stp>
        <tr r="G216" s="8"/>
        <tr r="G336" s="5"/>
      </tp>
      <tp t="e">
        <v>#N/A</v>
        <stp/>
        <stp>BDP|13296986373125026704</stp>
        <tr r="H335" s="9"/>
      </tp>
      <tp t="e">
        <v>#N/A</v>
        <stp/>
        <stp>BDP|17407545991932816603</stp>
        <tr r="I345" s="5"/>
        <tr r="I206" s="9"/>
      </tp>
      <tp t="e">
        <v>#N/A</v>
        <stp/>
        <stp>BDP|14356582992530266729</stp>
        <tr r="G343" s="5"/>
      </tp>
      <tp t="e">
        <v>#N/A</v>
        <stp/>
        <stp>BDP|12354709526780459882</stp>
        <tr r="C20" s="10"/>
      </tp>
      <tp t="e">
        <v>#N/A</v>
        <stp/>
        <stp>BDP|15820761469663620885</stp>
        <tr r="E403" s="9"/>
      </tp>
      <tp t="e">
        <v>#N/A</v>
        <stp/>
        <stp>BDP|15182362589426682716</stp>
        <tr r="I305" s="8"/>
        <tr r="H305" s="8"/>
      </tp>
      <tp t="e">
        <v>#N/A</v>
        <stp/>
        <stp>BDP|17757805140364922071</stp>
        <tr r="I515" s="9"/>
      </tp>
      <tp t="e">
        <v>#N/A</v>
        <stp/>
        <stp>BDP|15488037527561182987</stp>
        <tr r="I266" s="8"/>
        <tr r="H266" s="8"/>
      </tp>
      <tp t="e">
        <v>#N/A</v>
        <stp/>
        <stp>BDP|10804604554248455408</stp>
        <tr r="D413" s="9"/>
      </tp>
      <tp t="e">
        <v>#N/A</v>
        <stp/>
        <stp>BDP|12896394578209251031</stp>
        <tr r="H127" s="10"/>
      </tp>
      <tp t="e">
        <v>#N/A</v>
        <stp/>
        <stp>BDP|14821987473996901326</stp>
        <tr r="G365" s="9"/>
      </tp>
      <tp t="e">
        <v>#N/A</v>
        <stp/>
        <stp>BDP|15215178669525349876</stp>
        <tr r="G90" s="5"/>
        <tr r="G152" s="9"/>
      </tp>
      <tp t="e">
        <v>#N/A</v>
        <stp/>
        <stp>BDP|17417539765293339894</stp>
        <tr r="E351" s="9"/>
      </tp>
      <tp t="e">
        <v>#N/A</v>
        <stp/>
        <stp>BDP|16415519383347998371</stp>
        <tr r="I201" s="8"/>
        <tr r="H201" s="8"/>
      </tp>
      <tp t="e">
        <v>#N/A</v>
        <stp/>
        <stp>BDP|11172037476870926959</stp>
        <tr r="I273" s="8"/>
        <tr r="H273" s="8"/>
      </tp>
      <tp t="e">
        <v>#N/A</v>
        <stp/>
        <stp>BDP|11210637297758727990</stp>
        <tr r="G148" s="9"/>
      </tp>
      <tp t="e">
        <v>#N/A</v>
        <stp/>
        <stp>BDP|15548185237188546075</stp>
        <tr r="H6" s="7"/>
      </tp>
      <tp t="e">
        <v>#N/A</v>
        <stp/>
        <stp>BDP|14223648547809826011</stp>
        <tr r="H49" s="10"/>
      </tp>
      <tp t="e">
        <v>#N/A</v>
        <stp/>
        <stp>BDP|17146191725163755820</stp>
        <tr r="I7" s="7"/>
      </tp>
      <tp t="e">
        <v>#N/A</v>
        <stp/>
        <stp>BDP|11313486092796151503</stp>
        <tr r="D416" s="9"/>
      </tp>
      <tp t="e">
        <v>#N/A</v>
        <stp/>
        <stp>BDP|15432205364217163994</stp>
        <tr r="D7" s="12"/>
      </tp>
      <tp t="e">
        <v>#N/A</v>
        <stp/>
        <stp>BDP|15861641612188136570</stp>
        <tr r="C156" s="10"/>
      </tp>
      <tp t="e">
        <v>#N/A</v>
        <stp/>
        <stp>BDP|17112647471968679193</stp>
        <tr r="F260" s="8"/>
      </tp>
      <tp t="e">
        <v>#N/A</v>
        <stp/>
        <stp>BDP|12293380274709517004</stp>
        <tr r="H244" s="9"/>
      </tp>
      <tp t="e">
        <v>#N/A</v>
        <stp/>
        <stp>BDP|16704245748978814785</stp>
        <tr r="G147" s="5"/>
        <tr r="G85" s="9"/>
      </tp>
      <tp t="e">
        <v>#N/A</v>
        <stp/>
        <stp>BDP|10373808866918783991</stp>
        <tr r="H3" s="10"/>
      </tp>
      <tp t="e">
        <v>#N/A</v>
        <stp/>
        <stp>BDP|10953853571989701912</stp>
        <tr r="H590" s="9"/>
      </tp>
      <tp t="e">
        <v>#N/A</v>
        <stp/>
        <stp>BDP|13924856949888894868</stp>
        <tr r="I231" s="5"/>
        <tr r="I348" s="9"/>
      </tp>
      <tp t="e">
        <v>#N/A</v>
        <stp/>
        <stp>BDP|15779427691032935560</stp>
        <tr r="H114" s="10"/>
      </tp>
      <tp t="e">
        <v>#N/A</v>
        <stp/>
        <stp>BDP|15148562793187773183</stp>
        <tr r="G191" s="9"/>
      </tp>
      <tp t="e">
        <v>#N/A</v>
        <stp/>
        <stp>BDP|14725881130080590018</stp>
        <tr r="E94" s="10"/>
      </tp>
      <tp t="e">
        <v>#N/A</v>
        <stp/>
        <stp>BDP|15735207535369933206</stp>
        <tr r="E387" s="5"/>
      </tp>
      <tp t="e">
        <v>#N/A</v>
        <stp/>
        <stp>BDP|18083785970116747148</stp>
        <tr r="G143" s="5"/>
      </tp>
      <tp t="e">
        <v>#N/A</v>
        <stp/>
        <stp>BDP|13355175259749414121</stp>
        <tr r="E158" s="10"/>
      </tp>
      <tp t="e">
        <v>#N/A</v>
        <stp/>
        <stp>BDP|18353423807603467090</stp>
        <tr r="D501" s="9"/>
      </tp>
      <tp t="e">
        <v>#N/A</v>
        <stp/>
        <stp>BDP|12796014618849647534</stp>
        <tr r="E7" s="8"/>
        <tr r="E316" s="5"/>
      </tp>
      <tp t="e">
        <v>#N/A</v>
        <stp/>
        <stp>BDP|17927706482616079101</stp>
        <tr r="G79" s="5"/>
        <tr r="G528" s="9"/>
      </tp>
      <tp t="e">
        <v>#N/A</v>
        <stp/>
        <stp>BDP|13212931679811596365</stp>
        <tr r="E64" s="8"/>
      </tp>
      <tp t="e">
        <v>#N/A</v>
        <stp/>
        <stp>BDP|15068858034617240696</stp>
        <tr r="E481" s="9"/>
      </tp>
      <tp t="e">
        <v>#N/A</v>
        <stp/>
        <stp>BDP|16605611870101924948</stp>
        <tr r="E179" s="8"/>
      </tp>
      <tp t="e">
        <v>#N/A</v>
        <stp/>
        <stp>BDP|12656145014915854845</stp>
        <tr r="G187" s="8"/>
      </tp>
      <tp t="e">
        <v>#N/A</v>
        <stp/>
        <stp>BDP|17840112382479826899</stp>
        <tr r="D447" s="8"/>
      </tp>
      <tp t="e">
        <v>#N/A</v>
        <stp/>
        <stp>BDP|14034413998340234618</stp>
        <tr r="F297" s="9"/>
      </tp>
      <tp t="e">
        <v>#N/A</v>
        <stp/>
        <stp>BDP|15003285302339681160</stp>
        <tr r="I387" s="9"/>
      </tp>
      <tp t="e">
        <v>#N/A</v>
        <stp/>
        <stp>BDP|11652563237801521980</stp>
        <tr r="G317" s="8"/>
      </tp>
      <tp t="e">
        <v>#N/A</v>
        <stp/>
        <stp>BDP|15860794654779947162</stp>
        <tr r="E488" s="9"/>
      </tp>
      <tp t="e">
        <v>#N/A</v>
        <stp/>
        <stp>BDP|17412537799122751631</stp>
        <tr r="G303" s="8"/>
      </tp>
      <tp t="e">
        <v>#N/A</v>
        <stp/>
        <stp>BDP|18366266859930190072</stp>
        <tr r="F440" s="9"/>
      </tp>
      <tp t="e">
        <v>#N/A</v>
        <stp/>
        <stp>BDP|17497299163085640926</stp>
        <tr r="C14" s="10"/>
      </tp>
      <tp t="e">
        <v>#N/A</v>
        <stp/>
        <stp>BDP|13356881653279628843</stp>
        <tr r="I507" s="9"/>
      </tp>
      <tp t="e">
        <v>#N/A</v>
        <stp/>
        <stp>BDP|13472939946429898834</stp>
        <tr r="D151" s="10"/>
      </tp>
      <tp t="e">
        <v>#N/A</v>
        <stp/>
        <stp>BDP|16020895576371579705</stp>
        <tr r="E254" s="8"/>
      </tp>
      <tp t="e">
        <v>#N/A</v>
        <stp/>
        <stp>BDP|13991451292062794334</stp>
        <tr r="E128" s="9"/>
      </tp>
      <tp t="e">
        <v>#N/A</v>
        <stp/>
        <stp>BDP|15815568308917979853</stp>
        <tr r="F225" s="8"/>
      </tp>
      <tp t="e">
        <v>#N/A</v>
        <stp/>
        <stp>BDP|13352587584587725621</stp>
        <tr r="D478" s="9"/>
      </tp>
      <tp t="e">
        <v>#N/A</v>
        <stp/>
        <stp>BDP|14025596414939085671</stp>
        <tr r="G582" s="9"/>
      </tp>
      <tp t="e">
        <v>#N/A</v>
        <stp/>
        <stp>BDP|15711370797880200082</stp>
        <tr r="D390" s="9"/>
      </tp>
      <tp t="e">
        <v>#N/A</v>
        <stp/>
        <stp>BDP|18065067532865951107</stp>
        <tr r="C99" s="10"/>
      </tp>
      <tp t="e">
        <v>#N/A</v>
        <stp/>
        <stp>BDP|10669012382883964411</stp>
        <tr r="F227" s="8"/>
      </tp>
      <tp t="e">
        <v>#N/A</v>
        <stp/>
        <stp>BDP|13503628066919504599</stp>
        <tr r="I379" s="5"/>
      </tp>
      <tp t="e">
        <v>#N/A</v>
        <stp/>
        <stp>BDP|10753526375419583483</stp>
        <tr r="F329" s="5"/>
        <tr r="F482" s="9"/>
      </tp>
      <tp t="e">
        <v>#N/A</v>
        <stp/>
        <stp>BDP|14908631585272798759</stp>
        <tr r="E209" s="5"/>
      </tp>
      <tp t="e">
        <v>#N/A</v>
        <stp/>
        <stp>BDP|17123997503316074763</stp>
        <tr r="G230" s="8"/>
      </tp>
      <tp t="e">
        <v>#N/A</v>
        <stp/>
        <stp>BDP|12867108573198464328</stp>
        <tr r="E455" s="9"/>
      </tp>
      <tp t="e">
        <v>#N/A</v>
        <stp/>
        <stp>BDP|17949039323422300878</stp>
        <tr r="F193" s="9"/>
      </tp>
      <tp t="e">
        <v>#N/A</v>
        <stp/>
        <stp>BDP|16923517132679612613</stp>
        <tr r="G149" s="8"/>
      </tp>
      <tp t="e">
        <v>#N/A</v>
        <stp/>
        <stp>BDP|16972177893392203322</stp>
        <tr r="H135" s="5"/>
        <tr r="H472" s="9"/>
      </tp>
      <tp t="e">
        <v>#N/A</v>
        <stp/>
        <stp>BDP|17231875327842666099</stp>
        <tr r="G376" s="5"/>
      </tp>
      <tp t="e">
        <v>#N/A</v>
        <stp/>
        <stp>BDP|14039252948044126912</stp>
        <tr r="D497" s="9"/>
      </tp>
      <tp t="e">
        <v>#N/A</v>
        <stp/>
        <stp>BDP|18310951571119390098</stp>
        <tr r="I343" s="5"/>
      </tp>
      <tp t="e">
        <v>#N/A</v>
        <stp/>
        <stp>BDP|17222977615391534182</stp>
        <tr r="F183" s="9"/>
      </tp>
      <tp t="e">
        <v>#N/A</v>
        <stp/>
        <stp>BDP|17684853628813068162</stp>
        <tr r="E16" s="10"/>
      </tp>
      <tp t="e">
        <v>#N/A</v>
        <stp/>
        <stp>BDP|17231580112655464915</stp>
        <tr r="I60" s="5"/>
      </tp>
      <tp t="e">
        <v>#N/A</v>
        <stp/>
        <stp>BDP|11588671424869941320</stp>
        <tr r="E416" s="8"/>
        <tr r="E160" s="5"/>
      </tp>
      <tp t="e">
        <v>#N/A</v>
        <stp/>
        <stp>BDP|17647882673952220528</stp>
        <tr r="D458" s="9"/>
      </tp>
      <tp t="e">
        <v>#N/A</v>
        <stp/>
        <stp>BDP|15066882487212172834</stp>
        <tr r="D165" s="8"/>
      </tp>
      <tp t="e">
        <v>#N/A</v>
        <stp/>
        <stp>BDP|13131875888834703855</stp>
        <tr r="I318" s="5"/>
      </tp>
      <tp t="e">
        <v>#N/A</v>
        <stp/>
        <stp>BDP|18009126247272083096</stp>
        <tr r="C29" s="10"/>
      </tp>
      <tp t="e">
        <v>#N/A</v>
        <stp/>
        <stp>BDP|14005291092990009072</stp>
        <tr r="G79" s="10"/>
      </tp>
      <tp t="e">
        <v>#N/A</v>
        <stp/>
        <stp>BDP|12953069192053023714</stp>
        <tr r="D229" s="5"/>
        <tr r="D353" s="9"/>
      </tp>
      <tp t="e">
        <v>#N/A</v>
        <stp/>
        <stp>BDP|16670950368496291055</stp>
        <tr r="E281" s="8"/>
      </tp>
      <tp t="e">
        <v>#N/A</v>
        <stp/>
        <stp>BDP|11859149061018076117</stp>
        <tr r="F16" s="10"/>
      </tp>
      <tp t="e">
        <v>#N/A</v>
        <stp/>
        <stp>BDP|13533188670748565249</stp>
        <tr r="F11" s="7"/>
      </tp>
      <tp t="e">
        <v>#N/A</v>
        <stp/>
        <stp>BDP|17077249064648585492</stp>
        <tr r="D78" s="10"/>
      </tp>
      <tp t="e">
        <v>#N/A</v>
        <stp/>
        <stp>BDP|16893831914807186729</stp>
        <tr r="E364" s="8"/>
      </tp>
      <tp t="e">
        <v>#N/A</v>
        <stp/>
        <stp>BDP|13811384480741918652</stp>
        <tr r="F210" s="9"/>
      </tp>
      <tp t="e">
        <v>#N/A</v>
        <stp/>
        <stp>BDP|14742954208916194471</stp>
        <tr r="D73" s="10"/>
      </tp>
      <tp t="e">
        <v>#N/A</v>
        <stp/>
        <stp>BDP|10075764682698864803</stp>
        <tr r="E354" s="5"/>
        <tr r="E177" s="9"/>
      </tp>
      <tp t="e">
        <v>#N/A</v>
        <stp/>
        <stp>BDP|14697409747499462295</stp>
        <tr r="I96" s="8"/>
        <tr r="H96" s="8"/>
      </tp>
      <tp t="e">
        <v>#N/A</v>
        <stp/>
        <stp>BDP|10117881850596759424</stp>
        <tr r="D395" s="9"/>
      </tp>
      <tp t="e">
        <v>#N/A</v>
        <stp/>
        <stp>BDP|14707459583146599185</stp>
        <tr r="F379" s="9"/>
      </tp>
      <tp t="e">
        <v>#N/A</v>
        <stp/>
        <stp>BDP|17353293234968023129</stp>
        <tr r="G481" s="8"/>
      </tp>
      <tp t="e">
        <v>#N/A</v>
        <stp/>
        <stp>BDP|12826915325101656759</stp>
        <tr r="D36" s="10"/>
      </tp>
      <tp t="e">
        <v>#N/A</v>
        <stp/>
        <stp>BDP|12363932158798786903</stp>
        <tr r="D9" s="10"/>
      </tp>
      <tp t="e">
        <v>#N/A</v>
        <stp/>
        <stp>BDP|16644299583840443379</stp>
        <tr r="I117" s="5"/>
      </tp>
      <tp t="e">
        <v>#N/A</v>
        <stp/>
        <stp>BDP|18027290725996666150</stp>
        <tr r="H129" s="9"/>
      </tp>
      <tp t="e">
        <v>#N/A</v>
        <stp/>
        <stp>BDP|15498803909322721057</stp>
        <tr r="H460" s="9"/>
      </tp>
      <tp t="e">
        <v>#N/A</v>
        <stp/>
        <stp>BDP|13444134684401519494</stp>
        <tr r="H109" s="9"/>
      </tp>
      <tp t="e">
        <v>#N/A</v>
        <stp/>
        <stp>BDP|10038013585827887037</stp>
        <tr r="H174" s="5"/>
      </tp>
      <tp t="e">
        <v>#N/A</v>
        <stp/>
        <stp>BDP|14359385826462062825</stp>
        <tr r="D505" s="9"/>
      </tp>
      <tp t="e">
        <v>#N/A</v>
        <stp/>
        <stp>BDP|15907495598870393743</stp>
        <tr r="H47" s="9"/>
      </tp>
      <tp t="e">
        <v>#N/A</v>
        <stp/>
        <stp>BDP|13154922778512100055</stp>
        <tr r="I548" s="9"/>
      </tp>
      <tp t="e">
        <v>#N/A</v>
        <stp/>
        <stp>BDP|14299237688410558139</stp>
        <tr r="E41" s="8"/>
        <tr r="E151" s="5"/>
      </tp>
      <tp t="e">
        <v>#N/A</v>
        <stp/>
        <stp>BDP|14043925118494772727</stp>
        <tr r="D63" s="5"/>
      </tp>
      <tp t="e">
        <v>#N/A</v>
        <stp/>
        <stp>BDP|13769633960008806430</stp>
        <tr r="I280" s="8"/>
        <tr r="H280" s="8"/>
      </tp>
      <tp t="e">
        <v>#N/A</v>
        <stp/>
        <stp>BDP|17841546565698247359</stp>
        <tr r="F534" s="9"/>
      </tp>
      <tp t="e">
        <v>#N/A</v>
        <stp/>
        <stp>BDP|16195985977495603261</stp>
        <tr r="G247" s="8"/>
        <tr r="G197" s="5"/>
      </tp>
      <tp t="e">
        <v>#N/A</v>
        <stp/>
        <stp>BDP|17206923028640546339</stp>
        <tr r="F374" s="5"/>
      </tp>
      <tp t="e">
        <v>#N/A</v>
        <stp/>
        <stp>BDP|12933798931520942964</stp>
        <tr r="H228" s="5"/>
      </tp>
      <tp t="e">
        <v>#N/A</v>
        <stp/>
        <stp>BDP|16221014643175998872</stp>
        <tr r="D273" s="5"/>
      </tp>
      <tp t="e">
        <v>#N/A</v>
        <stp/>
        <stp>BDP|16925741986380502601</stp>
        <tr r="F93" s="10"/>
      </tp>
      <tp t="e">
        <v>#N/A</v>
        <stp/>
        <stp>BDP|13900364478610067893</stp>
        <tr r="F484" s="8"/>
      </tp>
      <tp t="e">
        <v>#N/A</v>
        <stp/>
        <stp>BDP|11926851006735219363</stp>
        <tr r="D161" s="9"/>
      </tp>
      <tp t="e">
        <v>#N/A</v>
        <stp/>
        <stp>BDP|17319934283629810054</stp>
        <tr r="I128" s="9"/>
      </tp>
      <tp t="e">
        <v>#N/A</v>
        <stp/>
        <stp>BDP|15416996033758328837</stp>
        <tr r="D414" s="8"/>
      </tp>
      <tp t="e">
        <v>#N/A</v>
        <stp/>
        <stp>BDP|13280578035538187206</stp>
        <tr r="D224" s="5"/>
        <tr r="D261" s="9"/>
      </tp>
      <tp t="e">
        <v>#N/A</v>
        <stp/>
        <stp>BDP|16866377229251501929</stp>
        <tr r="D201" s="8"/>
      </tp>
      <tp t="e">
        <v>#N/A</v>
        <stp/>
        <stp>BDP|13718968463734079730</stp>
        <tr r="G307" s="5"/>
        <tr r="G235" s="9"/>
      </tp>
      <tp t="e">
        <v>#N/A</v>
        <stp/>
        <stp>BDP|14929959417362876127</stp>
        <tr r="G343" s="8"/>
      </tp>
      <tp t="e">
        <v>#N/A</v>
        <stp/>
        <stp>BDP|12051717530518013109</stp>
        <tr r="I249" s="5"/>
        <tr r="I547" s="9"/>
      </tp>
      <tp t="e">
        <v>#N/A</v>
        <stp/>
        <stp>BDP|13150538748125207892</stp>
        <tr r="I544" s="9"/>
      </tp>
      <tp t="e">
        <v>#N/A</v>
        <stp/>
        <stp>BDP|15789288115100956928</stp>
        <tr r="G5" s="12"/>
      </tp>
      <tp t="e">
        <v>#N/A</v>
        <stp/>
        <stp>BDP|11313161682594411327</stp>
        <tr r="F333" s="9"/>
      </tp>
      <tp t="e">
        <v>#N/A</v>
        <stp/>
        <stp>BDP|11171363547039161001</stp>
        <tr r="I450" s="8"/>
        <tr r="H450" s="8"/>
      </tp>
      <tp t="e">
        <v>#N/A</v>
        <stp/>
        <stp>BDP|18118376413486492309</stp>
        <tr r="F374" s="9"/>
      </tp>
      <tp t="e">
        <v>#N/A</v>
        <stp/>
        <stp>BDP|17011235411058418377</stp>
        <tr r="E141" s="9"/>
      </tp>
      <tp t="e">
        <v>#N/A</v>
        <stp/>
        <stp>BDP|18408885693383638584</stp>
        <tr r="E174" s="10"/>
      </tp>
      <tp t="e">
        <v>#N/A</v>
        <stp/>
        <stp>BDP|14696653396255185157</stp>
        <tr r="F138" s="9"/>
      </tp>
      <tp t="e">
        <v>#N/A</v>
        <stp/>
        <stp>BDP|14749302780721435124</stp>
        <tr r="H138" s="5"/>
      </tp>
      <tp t="e">
        <v>#N/A</v>
        <stp/>
        <stp>BDP|18356649892758498006</stp>
        <tr r="D316" s="8"/>
      </tp>
      <tp t="e">
        <v>#N/A</v>
        <stp/>
        <stp>BDP|10730045312957434948</stp>
        <tr r="D409" s="8"/>
      </tp>
      <tp t="e">
        <v>#N/A</v>
        <stp/>
        <stp>BDP|16418138621069434321</stp>
        <tr r="F435" s="8"/>
      </tp>
      <tp t="e">
        <v>#N/A</v>
        <stp/>
        <stp>BDP|10103478396105260725</stp>
        <tr r="C127" s="10"/>
      </tp>
      <tp t="e">
        <v>#N/A</v>
        <stp/>
        <stp>BDP|14402810913606797416</stp>
        <tr r="D249" s="8"/>
      </tp>
      <tp t="e">
        <v>#N/A</v>
        <stp/>
        <stp>BDP|15723568397457632105</stp>
        <tr r="G330" s="5"/>
      </tp>
      <tp t="e">
        <v>#N/A</v>
        <stp/>
        <stp>BDP|17784910877557070115</stp>
        <tr r="I33" s="5"/>
        <tr r="I91" s="9"/>
      </tp>
      <tp t="e">
        <v>#N/A</v>
        <stp/>
        <stp>BDP|13514343145439005249</stp>
        <tr r="F83" s="8"/>
      </tp>
      <tp t="e">
        <v>#N/A</v>
        <stp/>
        <stp>BDP|17288782985777973064</stp>
        <tr r="G354" s="5"/>
        <tr r="G177" s="9"/>
      </tp>
      <tp t="e">
        <v>#N/A</v>
        <stp/>
        <stp>BDP|16770341311513286806</stp>
        <tr r="G408" s="9"/>
      </tp>
      <tp t="e">
        <v>#N/A</v>
        <stp/>
        <stp>BDP|18438352222253269518</stp>
        <tr r="F304" s="5"/>
        <tr r="F45" s="9"/>
      </tp>
      <tp t="e">
        <v>#N/A</v>
        <stp/>
        <stp>BDP|11815899163161613144</stp>
        <tr r="I417" s="8"/>
        <tr r="H417" s="8"/>
      </tp>
      <tp t="e">
        <v>#N/A</v>
        <stp/>
        <stp>BDP|13319933479626138487</stp>
        <tr r="D367" s="5"/>
      </tp>
      <tp t="e">
        <v>#N/A</v>
        <stp/>
        <stp>BDP|14031802397572646817</stp>
        <tr r="I406" s="9"/>
      </tp>
      <tp t="e">
        <v>#N/A</v>
        <stp/>
        <stp>BDP|13406488772596989973</stp>
        <tr r="F376" s="8"/>
      </tp>
      <tp t="e">
        <v>#N/A</v>
        <stp/>
        <stp>BDP|16733806818869817978</stp>
        <tr r="E60" s="8"/>
      </tp>
      <tp t="e">
        <v>#N/A</v>
        <stp/>
        <stp>BDP|10957859891816878868</stp>
        <tr r="D338" s="9"/>
      </tp>
      <tp t="e">
        <v>#N/A</v>
        <stp/>
        <stp>BDP|12761431636753283932</stp>
        <tr r="F2" s="9"/>
      </tp>
      <tp t="e">
        <v>#N/A</v>
        <stp/>
        <stp>BDP|11327989418082172415</stp>
        <tr r="F456" s="9"/>
      </tp>
      <tp t="e">
        <v>#N/A</v>
        <stp/>
        <stp>BDP|12588867623744380309</stp>
        <tr r="E9" s="12"/>
      </tp>
      <tp t="e">
        <v>#N/A</v>
        <stp/>
        <stp>BDP|10972517531651397891</stp>
        <tr r="F284" s="8"/>
      </tp>
      <tp t="e">
        <v>#N/A</v>
        <stp/>
        <stp>BDP|15031671925798991681</stp>
        <tr r="I375" s="5"/>
      </tp>
      <tp t="e">
        <v>#N/A</v>
        <stp/>
        <stp>BDP|11224949287449636640</stp>
        <tr r="D245" s="5"/>
      </tp>
      <tp t="e">
        <v>#N/A</v>
        <stp/>
        <stp>BDP|17912365546516247989</stp>
        <tr r="I262" s="5"/>
      </tp>
      <tp t="e">
        <v>#N/A</v>
        <stp/>
        <stp>BDP|15657592561870995945</stp>
        <tr r="D92" s="8"/>
      </tp>
      <tp t="e">
        <v>#N/A</v>
        <stp/>
        <stp>BDP|10649944390788957780</stp>
        <tr r="G471" s="9"/>
      </tp>
      <tp t="e">
        <v>#N/A</v>
        <stp/>
        <stp>BDP|17179516275332748814</stp>
        <tr r="G396" s="9"/>
      </tp>
      <tp t="e">
        <v>#N/A</v>
        <stp/>
        <stp>BDP|17002755754049452362</stp>
        <tr r="G105" s="9"/>
      </tp>
      <tp t="e">
        <v>#N/A</v>
        <stp/>
        <stp>BDP|16460593824637820920</stp>
        <tr r="H518" s="9"/>
      </tp>
      <tp t="e">
        <v>#N/A</v>
        <stp/>
        <stp>BDP|18445974721118094419</stp>
        <tr r="E170" s="9"/>
      </tp>
      <tp t="e">
        <v>#N/A</v>
        <stp/>
        <stp>BDP|15439175551668427652</stp>
        <tr r="I53" s="5"/>
      </tp>
      <tp t="e">
        <v>#N/A</v>
        <stp/>
        <stp>BDP|15206876494883317818</stp>
        <tr r="E418" s="9"/>
      </tp>
      <tp t="e">
        <v>#N/A</v>
        <stp/>
        <stp>BDP|16248837609696949724</stp>
        <tr r="I418" s="9"/>
      </tp>
      <tp t="e">
        <v>#N/A</v>
        <stp/>
        <stp>BDP|11129288480133890726</stp>
        <tr r="F29" s="8"/>
        <tr r="F321" s="5"/>
      </tp>
      <tp t="e">
        <v>#N/A</v>
        <stp/>
        <stp>BDP|12207752026710310810</stp>
        <tr r="I174" s="9"/>
      </tp>
      <tp t="e">
        <v>#N/A</v>
        <stp/>
        <stp>BDP|10075774897690416170</stp>
        <tr r="E349" s="8"/>
      </tp>
      <tp t="e">
        <v>#N/A</v>
        <stp/>
        <stp>BDP|13187035520267348932</stp>
        <tr r="E54" s="8"/>
      </tp>
      <tp t="e">
        <v>#N/A</v>
        <stp/>
        <stp>BDP|13201446982988638805</stp>
        <tr r="D355" s="9"/>
      </tp>
      <tp t="e">
        <v>#N/A</v>
        <stp/>
        <stp>BDP|13454418082089438917</stp>
        <tr r="I15" s="5"/>
      </tp>
      <tp t="e">
        <v>#N/A</v>
        <stp/>
        <stp>BDP|17517744935984404824</stp>
        <tr r="E300" s="5"/>
      </tp>
      <tp t="e">
        <v>#N/A</v>
        <stp/>
        <stp>BDP|16711130859904954963</stp>
        <tr r="H308" s="9"/>
      </tp>
      <tp t="e">
        <v>#N/A</v>
        <stp/>
        <stp>BDP|14280520872718433141</stp>
        <tr r="G64" s="9"/>
      </tp>
      <tp t="e">
        <v>#N/A</v>
        <stp/>
        <stp>BDP|14847644537319874719</stp>
        <tr r="E261" s="8"/>
      </tp>
      <tp t="e">
        <v>#N/A</v>
        <stp/>
        <stp>BDP|10507444924390338948</stp>
        <tr r="E453" s="8"/>
      </tp>
      <tp t="e">
        <v>#N/A</v>
        <stp/>
        <stp>BDP|15624256624152670831</stp>
        <tr r="F396" s="9"/>
      </tp>
      <tp t="e">
        <v>#N/A</v>
        <stp/>
        <stp>BDP|14726527844852478878</stp>
        <tr r="G290" s="8"/>
      </tp>
      <tp t="e">
        <v>#N/A</v>
        <stp/>
        <stp>BDP|17708067283175465541</stp>
        <tr r="F156" s="9"/>
      </tp>
      <tp t="e">
        <v>#N/A</v>
        <stp/>
        <stp>BDP|15907176975195114987</stp>
        <tr r="G388" s="9"/>
      </tp>
      <tp t="e">
        <v>#N/A</v>
        <stp/>
        <stp>BDP|13802525881694955506</stp>
        <tr r="F275" s="9"/>
      </tp>
      <tp t="e">
        <v>#N/A</v>
        <stp/>
        <stp>BDP|16745590790475963056</stp>
        <tr r="E491" s="8"/>
      </tp>
      <tp t="e">
        <v>#N/A</v>
        <stp/>
        <stp>BDP|17275905674744327277</stp>
        <tr r="F289" s="8"/>
        <tr r="F12" s="5"/>
      </tp>
      <tp t="e">
        <v>#N/A</v>
        <stp/>
        <stp>BDP|17360213241156956886</stp>
        <tr r="G180" s="9"/>
      </tp>
      <tp t="e">
        <v>#N/A</v>
        <stp/>
        <stp>BDP|18418610385098753153</stp>
        <tr r="F148" s="10"/>
      </tp>
      <tp t="e">
        <v>#N/A</v>
        <stp/>
        <stp>BDP|14667511686977399102</stp>
        <tr r="G378" s="8"/>
      </tp>
      <tp t="e">
        <v>#N/A</v>
        <stp/>
        <stp>BDP|15561351706740314974</stp>
        <tr r="I209" s="5"/>
      </tp>
      <tp t="e">
        <v>#N/A</v>
        <stp/>
        <stp>BDP|16301175048665931974</stp>
        <tr r="H101" s="10"/>
      </tp>
      <tp t="e">
        <v>#N/A</v>
        <stp/>
        <stp>BDP|12667688371065305995</stp>
        <tr r="H8" s="6"/>
      </tp>
      <tp t="e">
        <v>#N/A</v>
        <stp/>
        <stp>BDP|12036515012599785012</stp>
        <tr r="G19" s="7"/>
      </tp>
      <tp t="e">
        <v>#N/A</v>
        <stp/>
        <stp>BDP|10099142723834582873</stp>
        <tr r="F281" s="8"/>
      </tp>
      <tp t="e">
        <v>#N/A</v>
        <stp/>
        <stp>BDP|11298088551368785392</stp>
        <tr r="H181" s="10"/>
      </tp>
      <tp t="e">
        <v>#N/A</v>
        <stp/>
        <stp>BDP|18006711176983009420</stp>
        <tr r="F361" s="8"/>
        <tr r="F133" s="5"/>
      </tp>
      <tp t="e">
        <v>#N/A</v>
        <stp/>
        <stp>BDP|10432324493511471448</stp>
        <tr r="F18" s="10"/>
      </tp>
      <tp t="e">
        <v>#N/A</v>
        <stp/>
        <stp>BDP|16637178213560014973</stp>
        <tr r="E565" s="9"/>
      </tp>
      <tp t="e">
        <v>#N/A</v>
        <stp/>
        <stp>BDP|12167556775736364972</stp>
        <tr r="I322" s="8"/>
        <tr r="H322" s="8"/>
      </tp>
      <tp t="e">
        <v>#N/A</v>
        <stp/>
        <stp>BDP|15853215788103775335</stp>
        <tr r="F311" s="5"/>
      </tp>
      <tp t="e">
        <v>#N/A</v>
        <stp/>
        <stp>BDP|16444364180350443234</stp>
        <tr r="I139" s="9"/>
      </tp>
      <tp t="e">
        <v>#N/A</v>
        <stp/>
        <stp>BDP|17525777991764554237</stp>
        <tr r="E178" s="9"/>
      </tp>
      <tp t="e">
        <v>#N/A</v>
        <stp/>
        <stp>BDP|12455110192957759259</stp>
        <tr r="G291" s="5"/>
      </tp>
      <tp t="e">
        <v>#N/A</v>
        <stp/>
        <stp>BDP|13729013287055417107</stp>
        <tr r="I103" s="9"/>
      </tp>
      <tp t="e">
        <v>#N/A</v>
        <stp/>
        <stp>BDP|11332872361194370430</stp>
        <tr r="F30" s="10"/>
      </tp>
      <tp t="e">
        <v>#N/A</v>
        <stp/>
        <stp>BDP|13498858916400274504</stp>
        <tr r="E32" s="5"/>
      </tp>
      <tp t="e">
        <v>#N/A</v>
        <stp/>
        <stp>BDP|14225108315318090326</stp>
        <tr r="D378" s="5"/>
      </tp>
      <tp t="e">
        <v>#N/A</v>
        <stp/>
        <stp>BDP|17647004291327231606</stp>
        <tr r="G55" s="8"/>
      </tp>
      <tp t="e">
        <v>#N/A</v>
        <stp/>
        <stp>BDP|12980904240031980152</stp>
        <tr r="E111" s="8"/>
      </tp>
      <tp t="e">
        <v>#N/A</v>
        <stp/>
        <stp>BDP|14847749275969852247</stp>
        <tr r="F159" s="5"/>
      </tp>
      <tp t="e">
        <v>#N/A</v>
        <stp/>
        <stp>BDP|14008413165788163104</stp>
        <tr r="G7" s="7"/>
      </tp>
      <tp t="e">
        <v>#N/A</v>
        <stp/>
        <stp>BDP|17938852412822390385</stp>
        <tr r="H116" s="9"/>
      </tp>
      <tp t="e">
        <v>#N/A</v>
        <stp/>
        <stp>BDP|15032196660309511493</stp>
        <tr r="H258" s="5"/>
      </tp>
      <tp t="e">
        <v>#N/A</v>
        <stp/>
        <stp>BDP|12555973655041336011</stp>
        <tr r="G437" s="8"/>
        <tr r="G205" s="5"/>
      </tp>
      <tp t="e">
        <v>#N/A</v>
        <stp/>
        <stp>BDP|18428053252534779617</stp>
        <tr r="E88" s="8"/>
      </tp>
      <tp t="e">
        <v>#N/A</v>
        <stp/>
        <stp>BDP|12484542851608750523</stp>
        <tr r="D413" s="8"/>
      </tp>
      <tp t="e">
        <v>#N/A</v>
        <stp/>
        <stp>BDP|12860641686984635787</stp>
        <tr r="F51" s="10"/>
      </tp>
      <tp t="e">
        <v>#N/A</v>
        <stp/>
        <stp>BDP|13268999377706975416</stp>
        <tr r="G386" s="8"/>
      </tp>
      <tp t="e">
        <v>#N/A</v>
        <stp/>
        <stp>BDP|17273308136461636967</stp>
        <tr r="D488" s="9"/>
      </tp>
      <tp t="e">
        <v>#N/A</v>
        <stp/>
        <stp>BDP|10774334113385577869</stp>
        <tr r="H96" s="9"/>
      </tp>
      <tp t="e">
        <v>#N/A</v>
        <stp/>
        <stp>BDP|13522799759118840690</stp>
        <tr r="F66" s="8"/>
      </tp>
      <tp t="e">
        <v>#N/A</v>
        <stp/>
        <stp>BDP|11979768590627927728</stp>
        <tr r="G277" s="9"/>
      </tp>
      <tp t="e">
        <v>#N/A</v>
        <stp/>
        <stp>BDP|14090158391762389101</stp>
        <tr r="I115" s="5"/>
      </tp>
      <tp t="e">
        <v>#N/A</v>
        <stp/>
        <stp>BDP|14563622134337213969</stp>
        <tr r="I176" s="5"/>
      </tp>
      <tp t="e">
        <v>#N/A</v>
        <stp/>
        <stp>BDP|15469912267455496017</stp>
        <tr r="I464" s="9"/>
      </tp>
      <tp t="e">
        <v>#N/A</v>
        <stp/>
        <stp>BDP|15693236682213172314</stp>
        <tr r="I234" s="5"/>
        <tr r="I246" s="9"/>
      </tp>
      <tp t="e">
        <v>#N/A</v>
        <stp/>
        <stp>BDP|13927286984634521273</stp>
        <tr r="D61" s="9"/>
      </tp>
      <tp t="e">
        <v>#N/A</v>
        <stp/>
        <stp>BDP|16185334694222344129</stp>
        <tr r="G396" s="8"/>
      </tp>
      <tp t="e">
        <v>#N/A</v>
        <stp/>
        <stp>BDP|10879078452899869323</stp>
        <tr r="G135" s="10"/>
      </tp>
      <tp t="e">
        <v>#N/A</v>
        <stp/>
        <stp>BDP|15065855552380446745</stp>
        <tr r="H188" s="9"/>
      </tp>
      <tp t="e">
        <v>#N/A</v>
        <stp/>
        <stp>BDP|15212545307067774812</stp>
        <tr r="E12" s="9"/>
      </tp>
      <tp t="e">
        <v>#N/A</v>
        <stp/>
        <stp>BDP|13710597988108033914</stp>
        <tr r="F96" s="10"/>
      </tp>
      <tp t="e">
        <v>#N/A</v>
        <stp/>
        <stp>BDP|14053990045885959328</stp>
        <tr r="E372" s="8"/>
        <tr r="E308" s="5"/>
      </tp>
      <tp t="e">
        <v>#N/A</v>
        <stp/>
        <stp>BDP|13979856249042276200</stp>
        <tr r="F110" s="9"/>
      </tp>
      <tp t="e">
        <v>#N/A</v>
        <stp/>
        <stp>BDP|13717131160132358901</stp>
        <tr r="D348" s="8"/>
        <tr r="D73" s="5"/>
      </tp>
      <tp t="e">
        <v>#N/A</v>
        <stp/>
        <stp>BDP|14230981915713004080</stp>
        <tr r="E121" s="8"/>
      </tp>
      <tp t="e">
        <v>#N/A</v>
        <stp/>
        <stp>BDP|12312139095596755343</stp>
        <tr r="D455" s="8"/>
      </tp>
      <tp t="e">
        <v>#N/A</v>
        <stp/>
        <stp>BDP|12782453696303604343</stp>
        <tr r="E268" s="5"/>
        <tr r="E367" s="9"/>
      </tp>
      <tp t="e">
        <v>#N/A</v>
        <stp/>
        <stp>BDP|12776339342988150218</stp>
        <tr r="I104" s="9"/>
      </tp>
      <tp t="e">
        <v>#N/A</v>
        <stp/>
        <stp>BDP|10813445363929955402</stp>
        <tr r="I281" s="9"/>
      </tp>
      <tp t="e">
        <v>#N/A</v>
        <stp/>
        <stp>BDP|10592309410048330509</stp>
        <tr r="I43" s="9"/>
        <tr r="I288" s="5"/>
      </tp>
      <tp t="e">
        <v>#N/A</v>
        <stp/>
        <stp>BDP|17884268968284683862</stp>
        <tr r="E448" s="8"/>
      </tp>
      <tp t="e">
        <v>#N/A</v>
        <stp/>
        <stp>BDP|10443757321159135379</stp>
        <tr r="G66" s="8"/>
      </tp>
      <tp t="e">
        <v>#N/A</v>
        <stp/>
        <stp>BDP|11686809821086553248</stp>
        <tr r="G242" s="8"/>
        <tr r="G366" s="5"/>
      </tp>
      <tp t="e">
        <v>#N/A</v>
        <stp/>
        <stp>BDP|17005851176581055653</stp>
        <tr r="D179" s="8"/>
      </tp>
      <tp t="e">
        <v>#N/A</v>
        <stp/>
        <stp>BDP|12804561689248738861</stp>
        <tr r="D190" s="9"/>
      </tp>
      <tp t="e">
        <v>#N/A</v>
        <stp/>
        <stp>BDP|11714798983588287995</stp>
        <tr r="F511" s="9"/>
      </tp>
      <tp t="e">
        <v>#N/A</v>
        <stp/>
        <stp>BDP|15654052955659854681</stp>
        <tr r="H314" s="5"/>
        <tr r="H245" s="9"/>
      </tp>
      <tp t="e">
        <v>#N/A</v>
        <stp/>
        <stp>BDP|17045230752166691919</stp>
        <tr r="G9" s="12"/>
        <tr r="G22" s="7"/>
      </tp>
      <tp t="e">
        <v>#N/A</v>
        <stp/>
        <stp>BDP|10686312513859120435</stp>
        <tr r="E62" s="10"/>
      </tp>
      <tp t="e">
        <v>#N/A</v>
        <stp/>
        <stp>BDP|14685395213441254888</stp>
        <tr r="H365" s="5"/>
        <tr r="H532" s="9"/>
      </tp>
      <tp t="e">
        <v>#N/A</v>
        <stp/>
        <stp>BDP|16378829087313753981</stp>
        <tr r="H250" s="9"/>
        <tr r="H89" s="5"/>
      </tp>
      <tp t="e">
        <v>#N/A</v>
        <stp/>
        <stp>BDP|16864985336554997466</stp>
        <tr r="I71" s="9"/>
      </tp>
      <tp t="e">
        <v>#N/A</v>
        <stp/>
        <stp>BDP|10731359469871585873</stp>
        <tr r="E140" s="9"/>
      </tp>
      <tp t="e">
        <v>#N/A</v>
        <stp/>
        <stp>BDP|13472920804016367089</stp>
        <tr r="E310" s="5"/>
      </tp>
      <tp t="e">
        <v>#N/A</v>
        <stp/>
        <stp>BDP|13825818820744135111</stp>
        <tr r="I130" s="9"/>
      </tp>
      <tp t="e">
        <v>#N/A</v>
        <stp/>
        <stp>BDP|13357038445488962352</stp>
        <tr r="D123" s="9"/>
      </tp>
      <tp t="e">
        <v>#N/A</v>
        <stp/>
        <stp>BDP|12736871368960568040</stp>
        <tr r="H500" s="9"/>
      </tp>
      <tp t="e">
        <v>#N/A</v>
        <stp/>
        <stp>BDP|14806161882160256179</stp>
        <tr r="D80" s="8"/>
      </tp>
      <tp t="e">
        <v>#N/A</v>
        <stp/>
        <stp>BDP|15131992619272969316</stp>
        <tr r="F205" s="9"/>
      </tp>
      <tp t="e">
        <v>#N/A</v>
        <stp/>
        <stp>BDP|15547784294324054305</stp>
        <tr r="I510" s="9"/>
      </tp>
      <tp t="e">
        <v>#N/A</v>
        <stp/>
        <stp>BDP|11811733664209331552</stp>
        <tr r="F581" s="9"/>
      </tp>
      <tp t="e">
        <v>#N/A</v>
        <stp/>
        <stp>BDP|14842244063039367557</stp>
        <tr r="H8" s="10"/>
      </tp>
      <tp t="e">
        <v>#N/A</v>
        <stp/>
        <stp>BDP|11118878020027789086</stp>
        <tr r="F153" s="8"/>
      </tp>
      <tp t="e">
        <v>#N/A</v>
        <stp/>
        <stp>BDP|17841827801413251004</stp>
        <tr r="G271" s="8"/>
      </tp>
      <tp t="e">
        <v>#N/A</v>
        <stp/>
        <stp>BDP|13220355961259862376</stp>
        <tr r="D43" s="10"/>
      </tp>
      <tp t="e">
        <v>#N/A</v>
        <stp/>
        <stp>BDP|13936309282130220410</stp>
        <tr r="H519" s="9"/>
      </tp>
      <tp t="e">
        <v>#N/A</v>
        <stp/>
        <stp>BDP|16748459055712842970</stp>
        <tr r="E38" s="10"/>
      </tp>
      <tp t="e">
        <v>#N/A</v>
        <stp/>
        <stp>BDP|16706343097514507498</stp>
        <tr r="F265" s="9"/>
      </tp>
      <tp t="e">
        <v>#N/A</v>
        <stp/>
        <stp>BDP|16036432084477984160</stp>
        <tr r="H137" s="9"/>
      </tp>
      <tp t="e">
        <v>#N/A</v>
        <stp/>
        <stp>BDP|16347225907378605083</stp>
        <tr r="G26" s="8"/>
      </tp>
      <tp t="e">
        <v>#N/A</v>
        <stp/>
        <stp>BDP|14020945765542166585</stp>
        <tr r="E108" s="8"/>
      </tp>
      <tp t="e">
        <v>#N/A</v>
        <stp/>
        <stp>BDP|13471167607746970841</stp>
        <tr r="F209" s="8"/>
      </tp>
      <tp t="e">
        <v>#N/A</v>
        <stp/>
        <stp>BDP|18339763299133595918</stp>
        <tr r="H65" s="5"/>
        <tr r="H163" s="9"/>
      </tp>
      <tp t="e">
        <v>#N/A</v>
        <stp/>
        <stp>BDP|13143357260892848848</stp>
        <tr r="D163" s="5"/>
      </tp>
      <tp t="e">
        <v>#N/A</v>
        <stp/>
        <stp>BDP|12536441081204044680</stp>
        <tr r="G29" s="5"/>
      </tp>
      <tp t="e">
        <v>#N/A</v>
        <stp/>
        <stp>BDP|10633635289844123660</stp>
        <tr r="F565" s="9"/>
      </tp>
      <tp t="e">
        <v>#N/A</v>
        <stp/>
        <stp>BDP|17761359490592114389</stp>
        <tr r="E200" s="8"/>
      </tp>
      <tp t="e">
        <v>#N/A</v>
        <stp/>
        <stp>BDP|11455866849219671860</stp>
        <tr r="D129" s="9"/>
      </tp>
      <tp t="e">
        <v>#N/A</v>
        <stp/>
        <stp>BDP|16747690588654814057</stp>
        <tr r="F71" s="10"/>
      </tp>
      <tp t="e">
        <v>#N/A</v>
        <stp/>
        <stp>BDP|12848525618178888203</stp>
        <tr r="G467" s="9"/>
      </tp>
      <tp t="e">
        <v>#N/A</v>
        <stp/>
        <stp>BDP|18035592204690145169</stp>
        <tr r="D197" s="8"/>
      </tp>
      <tp t="e">
        <v>#N/A</v>
        <stp/>
        <stp>BDP|14910856377867601075</stp>
        <tr r="F33" s="5"/>
        <tr r="F91" s="9"/>
      </tp>
      <tp t="e">
        <v>#N/A</v>
        <stp/>
        <stp>BDP|17619047818553484942</stp>
        <tr r="I390" s="8"/>
        <tr r="H390" s="8"/>
      </tp>
      <tp t="e">
        <v>#N/A</v>
        <stp/>
        <stp>BDP|18158739929691232031</stp>
        <tr r="G165" s="8"/>
      </tp>
      <tp t="e">
        <v>#N/A</v>
        <stp/>
        <stp>BDP|12634831478062285354</stp>
        <tr r="I353" s="8"/>
        <tr r="H353" s="8"/>
      </tp>
      <tp t="e">
        <v>#N/A</v>
        <stp/>
        <stp>BDP|16260488050393283828</stp>
        <tr r="H195" s="5"/>
      </tp>
      <tp t="e">
        <v>#N/A</v>
        <stp/>
        <stp>BDP|18029079031643568497</stp>
        <tr r="I293" s="8"/>
        <tr r="H293" s="8"/>
      </tp>
      <tp t="e">
        <v>#N/A</v>
        <stp/>
        <stp>BDP|11871766957417215817</stp>
        <tr r="H448" s="9"/>
      </tp>
      <tp t="e">
        <v>#N/A</v>
        <stp/>
        <stp>BDP|13010783898459955833</stp>
        <tr r="H225" s="5"/>
      </tp>
      <tp t="e">
        <v>#N/A</v>
        <stp/>
        <stp>BDP|12364824930721975425</stp>
        <tr r="D183" s="9"/>
      </tp>
      <tp t="e">
        <v>#N/A</v>
        <stp/>
        <stp>BDP|13562395398064729197</stp>
        <tr r="D2" s="6"/>
      </tp>
      <tp t="e">
        <v>#N/A</v>
        <stp/>
        <stp>BDP|12336036370391366896</stp>
        <tr r="H294" s="9"/>
      </tp>
      <tp t="e">
        <v>#N/A</v>
        <stp/>
        <stp>BDP|15722428366408885310</stp>
        <tr r="I360" s="5"/>
      </tp>
      <tp t="e">
        <v>#N/A</v>
        <stp/>
        <stp>BDP|13412880116136523054</stp>
        <tr r="D75" s="8"/>
        <tr r="D315" s="5"/>
      </tp>
      <tp t="e">
        <v>#N/A</v>
        <stp/>
        <stp>BDP|17713255522513964832</stp>
        <tr r="D87" s="10"/>
      </tp>
      <tp t="e">
        <v>#N/A</v>
        <stp/>
        <stp>BDP|15342344695862091185</stp>
        <tr r="E191" s="5"/>
      </tp>
      <tp t="e">
        <v>#N/A</v>
        <stp/>
        <stp>BDP|12686526108753909881</stp>
        <tr r="D554" s="9"/>
      </tp>
      <tp t="e">
        <v>#N/A</v>
        <stp/>
        <stp>BDP|11446591309469081196</stp>
        <tr r="E112" s="5"/>
      </tp>
      <tp t="e">
        <v>#N/A</v>
        <stp/>
        <stp>BDP|12780887229371905521</stp>
        <tr r="G3" s="7"/>
      </tp>
      <tp t="e">
        <v>#N/A</v>
        <stp/>
        <stp>BDP|10443888546011644115</stp>
        <tr r="G372" s="9"/>
      </tp>
      <tp t="e">
        <v>#N/A</v>
        <stp/>
        <stp>BDP|12751167162390659987</stp>
        <tr r="E414" s="8"/>
      </tp>
      <tp t="e">
        <v>#N/A</v>
        <stp/>
        <stp>BDP|14821667769160341891</stp>
        <tr r="H118" s="5"/>
      </tp>
      <tp t="e">
        <v>#N/A</v>
        <stp/>
        <stp>BDP|15256894161850493737</stp>
        <tr r="G193" s="9"/>
      </tp>
      <tp t="e">
        <v>#N/A</v>
        <stp/>
        <stp>BDP|16932119494563401159</stp>
        <tr r="I354" s="9"/>
      </tp>
      <tp t="e">
        <v>#N/A</v>
        <stp/>
        <stp>BDP|13863437290476345454</stp>
        <tr r="F372" s="5"/>
      </tp>
      <tp t="e">
        <v>#N/A</v>
        <stp/>
        <stp>BDP|11226223764519997017</stp>
        <tr r="F60" s="5"/>
      </tp>
      <tp t="e">
        <v>#N/A</v>
        <stp/>
        <stp>BDP|13199051358532848883</stp>
        <tr r="D81" s="5"/>
        <tr r="D242" s="9"/>
      </tp>
      <tp t="e">
        <v>#N/A</v>
        <stp/>
        <stp>BDP|12711133872389887124</stp>
        <tr r="G131" s="8"/>
      </tp>
      <tp t="e">
        <v>#N/A</v>
        <stp/>
        <stp>BDP|16216626931639580685</stp>
        <tr r="E319" s="8"/>
      </tp>
      <tp t="e">
        <v>#N/A</v>
        <stp/>
        <stp>BDP|13713283095352548639</stp>
        <tr r="G584" s="9"/>
      </tp>
      <tp t="e">
        <v>#N/A</v>
        <stp/>
        <stp>BDP|15541964445971879522</stp>
        <tr r="F191" s="5"/>
      </tp>
      <tp t="e">
        <v>#N/A</v>
        <stp/>
        <stp>BDP|10989753692297101535</stp>
        <tr r="H231" s="9"/>
      </tp>
      <tp t="e">
        <v>#N/A</v>
        <stp/>
        <stp>BDP|11902888330835827350</stp>
        <tr r="D456" s="9"/>
      </tp>
      <tp t="e">
        <v>#N/A</v>
        <stp/>
        <stp>BDP|12548310308485976896</stp>
        <tr r="C68" s="10"/>
      </tp>
      <tp t="e">
        <v>#N/A</v>
        <stp/>
        <stp>BDP|13951556599295074691</stp>
        <tr r="I325" s="9"/>
      </tp>
      <tp t="e">
        <v>#N/A</v>
        <stp/>
        <stp>BDP|16945695199760452515</stp>
        <tr r="H310" s="9"/>
      </tp>
      <tp t="e">
        <v>#N/A</v>
        <stp/>
        <stp>BDP|13486867307533095497</stp>
        <tr r="E12" s="7"/>
      </tp>
      <tp t="e">
        <v>#N/A</v>
        <stp/>
        <stp>BDP|15340896594891120906</stp>
        <tr r="E151" s="8"/>
      </tp>
      <tp t="e">
        <v>#N/A</v>
        <stp/>
        <stp>BDP|18080562878526001013</stp>
        <tr r="D356" s="9"/>
      </tp>
      <tp t="e">
        <v>#N/A</v>
        <stp/>
        <stp>BDP|11828050580037069228</stp>
        <tr r="D231" s="9"/>
      </tp>
      <tp t="e">
        <v>#N/A</v>
        <stp/>
        <stp>BDP|18416621656432814579</stp>
        <tr r="H601" s="9"/>
      </tp>
      <tp t="e">
        <v>#N/A</v>
        <stp/>
        <stp>BDP|15461663791786870044</stp>
        <tr r="D368" s="8"/>
      </tp>
      <tp t="e">
        <v>#N/A</v>
        <stp/>
        <stp>BDP|14151986701824036579</stp>
        <tr r="E568" s="9"/>
      </tp>
      <tp t="e">
        <v>#N/A</v>
        <stp/>
        <stp>BDP|15318210539680755835</stp>
        <tr r="D445" s="8"/>
      </tp>
      <tp t="e">
        <v>#N/A</v>
        <stp/>
        <stp>BDP|12805123144052171902</stp>
        <tr r="C119" s="10"/>
      </tp>
      <tp t="e">
        <v>#N/A</v>
        <stp/>
        <stp>BDP|14848156715691285958</stp>
        <tr r="G66" s="5"/>
        <tr r="G576" s="9"/>
      </tp>
      <tp t="e">
        <v>#N/A</v>
        <stp/>
        <stp>BDP|14680094580847557748</stp>
        <tr r="E349" s="9"/>
      </tp>
      <tp t="e">
        <v>#N/A</v>
        <stp/>
        <stp>BDP|12456923143910350382</stp>
        <tr r="F31" s="10"/>
      </tp>
      <tp t="e">
        <v>#N/A</v>
        <stp/>
        <stp>BDP|13024781909691710989</stp>
        <tr r="I307" s="9"/>
      </tp>
      <tp t="e">
        <v>#N/A</v>
        <stp/>
        <stp>BDP|17554425669820211924</stp>
        <tr r="D155" s="5"/>
      </tp>
      <tp t="e">
        <v>#N/A</v>
        <stp/>
        <stp>BDP|15243852940611826410</stp>
        <tr r="H87" s="9"/>
      </tp>
      <tp t="e">
        <v>#N/A</v>
        <stp/>
        <stp>BDP|14487117786261491096</stp>
        <tr r="E375" s="8"/>
      </tp>
      <tp t="e">
        <v>#N/A</v>
        <stp/>
        <stp>BDP|17845356772377845894</stp>
        <tr r="H4" s="12"/>
      </tp>
      <tp t="e">
        <v>#N/A</v>
        <stp/>
        <stp>BDP|17061087687205070614</stp>
        <tr r="D220" s="5"/>
      </tp>
      <tp t="e">
        <v>#N/A</v>
        <stp/>
        <stp>BDP|10011132496287920324</stp>
        <tr r="G393" s="8"/>
      </tp>
      <tp t="e">
        <v>#N/A</v>
        <stp/>
        <stp>BDP|12642857388417589909</stp>
        <tr r="F236" s="5"/>
      </tp>
      <tp t="e">
        <v>#N/A</v>
        <stp/>
        <stp>BDP|10285205628469080544</stp>
        <tr r="H565" s="9"/>
      </tp>
      <tp t="e">
        <v>#N/A</v>
        <stp/>
        <stp>BDP|17431350041025652983</stp>
        <tr r="E306" s="9"/>
      </tp>
      <tp t="e">
        <v>#N/A</v>
        <stp/>
        <stp>BDP|12056665255019869452</stp>
        <tr r="G122" s="8"/>
      </tp>
      <tp t="e">
        <v>#N/A</v>
        <stp/>
        <stp>BDP|11587088600478593569</stp>
        <tr r="G349" s="5"/>
      </tp>
      <tp t="e">
        <v>#N/A</v>
        <stp/>
        <stp>BDP|14949216943798397697</stp>
        <tr r="E476" s="8"/>
        <tr r="E334" s="5"/>
      </tp>
      <tp t="e">
        <v>#N/A</v>
        <stp/>
        <stp>BDP|10427641390503853098</stp>
        <tr r="F143" s="9"/>
      </tp>
      <tp t="e">
        <v>#N/A</v>
        <stp/>
        <stp>BDP|12354075159992926951</stp>
        <tr r="E155" s="10"/>
      </tp>
      <tp t="e">
        <v>#N/A</v>
        <stp/>
        <stp>BDP|11613830230385296364</stp>
        <tr r="F136" s="8"/>
      </tp>
      <tp t="e">
        <v>#N/A</v>
        <stp/>
        <stp>BDP|12281797389025549464</stp>
        <tr r="C24" s="10"/>
      </tp>
      <tp t="e">
        <v>#N/A</v>
        <stp/>
        <stp>BDP|17154195014912960940</stp>
        <tr r="D9" s="6"/>
      </tp>
      <tp t="e">
        <v>#N/A</v>
        <stp/>
        <stp>BDP|15455628593190447606</stp>
        <tr r="F56" s="9"/>
      </tp>
      <tp t="e">
        <v>#N/A</v>
        <stp/>
        <stp>BDP|12025169183230455701</stp>
        <tr r="H10" s="12"/>
      </tp>
      <tp t="e">
        <v>#N/A</v>
        <stp/>
        <stp>BDP|17063219644979665423</stp>
        <tr r="D4" s="12"/>
      </tp>
      <tp t="e">
        <v>#N/A</v>
        <stp/>
        <stp>BDP|10676430187691211112</stp>
        <tr r="H52" s="5"/>
        <tr r="H314" s="9"/>
      </tp>
      <tp t="e">
        <v>#N/A</v>
        <stp/>
        <stp>BDP|11915355541609418381</stp>
        <tr r="G479" s="9"/>
      </tp>
      <tp t="e">
        <v>#N/A</v>
        <stp/>
        <stp>BDP|15491439673788575202</stp>
        <tr r="G308" s="8"/>
      </tp>
      <tp t="e">
        <v>#N/A</v>
        <stp/>
        <stp>BDP|11257093486643874646</stp>
        <tr r="C161" s="10"/>
      </tp>
      <tp t="e">
        <v>#N/A</v>
        <stp/>
        <stp>BDP|15212605153932042808</stp>
        <tr r="H84" s="10"/>
      </tp>
      <tp t="e">
        <v>#N/A</v>
        <stp/>
        <stp>BDP|18217785956152504485</stp>
        <tr r="I155" s="8"/>
        <tr r="H155" s="8"/>
      </tp>
      <tp t="e">
        <v>#N/A</v>
        <stp/>
        <stp>BDP|17052543990346503102</stp>
        <tr r="G355" s="9"/>
      </tp>
      <tp t="e">
        <v>#N/A</v>
        <stp/>
        <stp>BDP|16368513887901693622</stp>
        <tr r="I42" s="9"/>
      </tp>
      <tp t="e">
        <v>#N/A</v>
        <stp/>
        <stp>BDP|15459471139007804931</stp>
        <tr r="G496" s="8"/>
      </tp>
      <tp t="e">
        <v>#N/A</v>
        <stp/>
        <stp>BDP|10717137690314255075</stp>
        <tr r="G115" s="9"/>
      </tp>
      <tp t="e">
        <v>#N/A</v>
        <stp/>
        <stp>BDP|12319915837021255565</stp>
        <tr r="D33" s="10"/>
      </tp>
      <tp t="e">
        <v>#N/A</v>
        <stp/>
        <stp>BDP|11746182882892894643</stp>
        <tr r="D21" s="9"/>
      </tp>
      <tp t="e">
        <v>#N/A</v>
        <stp/>
        <stp>BDP|10146710081804848792</stp>
        <tr r="E78" s="5"/>
      </tp>
      <tp t="e">
        <v>#N/A</v>
        <stp/>
        <stp>BDP|13116375526898058603</stp>
        <tr r="F192" s="9"/>
      </tp>
      <tp t="e">
        <v>#N/A</v>
        <stp/>
        <stp>BDP|12474925754725685744</stp>
        <tr r="D120" s="8"/>
      </tp>
      <tp t="e">
        <v>#N/A</v>
        <stp/>
        <stp>BDP|16893964839432028276</stp>
        <tr r="G481" s="9"/>
      </tp>
      <tp t="e">
        <v>#N/A</v>
        <stp/>
        <stp>BDP|13034862174422304218</stp>
        <tr r="D44" s="5"/>
        <tr r="D159" s="9"/>
      </tp>
      <tp t="e">
        <v>#N/A</v>
        <stp/>
        <stp>BDP|13735090940549643285</stp>
        <tr r="E244" s="8"/>
      </tp>
      <tp t="e">
        <v>#N/A</v>
        <stp/>
        <stp>BDP|10515039023486698832</stp>
        <tr r="E358" s="8"/>
      </tp>
      <tp t="e">
        <v>#N/A</v>
        <stp/>
        <stp>BDP|18387273750143673028</stp>
        <tr r="F487" s="9"/>
      </tp>
      <tp t="e">
        <v>#N/A</v>
        <stp/>
        <stp>BDP|12518629293723120266</stp>
        <tr r="G134" s="9"/>
      </tp>
      <tp t="e">
        <v>#N/A</v>
        <stp/>
        <stp>BDP|16365475274968165126</stp>
        <tr r="F37" s="5"/>
      </tp>
      <tp t="e">
        <v>#N/A</v>
        <stp/>
        <stp>BDP|15897690454783323954</stp>
        <tr r="E370" s="5"/>
      </tp>
      <tp t="e">
        <v>#N/A</v>
        <stp/>
        <stp>BDP|15958137428568260239</stp>
        <tr r="D469" s="8"/>
      </tp>
      <tp t="e">
        <v>#N/A</v>
        <stp/>
        <stp>BDP|16513744896982327676</stp>
        <tr r="H58" s="10"/>
      </tp>
      <tp t="e">
        <v>#N/A</v>
        <stp/>
        <stp>BDP|14728481707868348480</stp>
        <tr r="F243" s="5"/>
      </tp>
      <tp t="e">
        <v>#N/A</v>
        <stp/>
        <stp>BDP|15398755698977939048</stp>
        <tr r="H5" s="6"/>
      </tp>
      <tp t="e">
        <v>#N/A</v>
        <stp/>
        <stp>BDP|15736514224469888796</stp>
        <tr r="E131" s="9"/>
      </tp>
      <tp t="e">
        <v>#N/A</v>
        <stp/>
        <stp>BDP|18361287211705011294</stp>
        <tr r="F144" s="10"/>
      </tp>
      <tp t="e">
        <v>#N/A</v>
        <stp/>
        <stp>BDP|14950760829778561504</stp>
        <tr r="F60" s="9"/>
      </tp>
      <tp t="e">
        <v>#N/A</v>
        <stp/>
        <stp>BDP|12323251582533204756</stp>
        <tr r="F81" s="9"/>
      </tp>
      <tp t="e">
        <v>#N/A</v>
        <stp/>
        <stp>BDP|12285918708551979615</stp>
        <tr r="H218" s="5"/>
        <tr r="I292" s="8"/>
        <tr r="H292" s="8"/>
      </tp>
      <tp t="e">
        <v>#N/A</v>
        <stp/>
        <stp>BDP|18352522978475266380</stp>
        <tr r="E186" s="5"/>
      </tp>
      <tp t="e">
        <v>#N/A</v>
        <stp/>
        <stp>BDP|16322304288757824606</stp>
        <tr r="D260" s="5"/>
      </tp>
      <tp t="e">
        <v>#N/A</v>
        <stp/>
        <stp>BDP|14307308922661526867</stp>
        <tr r="F387" s="9"/>
      </tp>
      <tp t="e">
        <v>#N/A</v>
        <stp/>
        <stp>BDP|15228252170788059459</stp>
        <tr r="I321" s="9"/>
        <tr r="I223" s="5"/>
      </tp>
      <tp t="e">
        <v>#N/A</v>
        <stp/>
        <stp>BDP|17630352829219182390</stp>
        <tr r="G307" s="9"/>
      </tp>
      <tp t="e">
        <v>#N/A</v>
        <stp/>
        <stp>BDP|18031361464131302038</stp>
        <tr r="D191" s="8"/>
      </tp>
      <tp t="e">
        <v>#N/A</v>
        <stp/>
        <stp>BDP|14250189076516951877</stp>
        <tr r="E118" s="9"/>
      </tp>
      <tp t="e">
        <v>#N/A</v>
        <stp/>
        <stp>BDP|16744413365629501148</stp>
        <tr r="D186" s="8"/>
      </tp>
      <tp t="e">
        <v>#N/A</v>
        <stp/>
        <stp>BDP|14869803722606099482</stp>
        <tr r="F349" s="8"/>
      </tp>
      <tp t="e">
        <v>#N/A</v>
        <stp/>
        <stp>BDP|16127612786461322579</stp>
        <tr r="F161" s="10"/>
      </tp>
      <tp t="e">
        <v>#N/A</v>
        <stp/>
        <stp>BDP|17940210618260288800</stp>
        <tr r="F126" s="9"/>
      </tp>
      <tp t="e">
        <v>#N/A</v>
        <stp/>
        <stp>BDP|12003439085632115053</stp>
        <tr r="E15" s="8"/>
      </tp>
      <tp t="e">
        <v>#N/A</v>
        <stp/>
        <stp>BDP|15764353555936392968</stp>
        <tr r="D52" s="5"/>
        <tr r="D314" s="9"/>
      </tp>
      <tp t="e">
        <v>#N/A</v>
        <stp/>
        <stp>BDP|10166923057691782118</stp>
        <tr r="F364" s="5"/>
      </tp>
      <tp t="e">
        <v>#N/A</v>
        <stp/>
        <stp>BDP|18303424970656658154</stp>
        <tr r="F122" s="5"/>
      </tp>
      <tp t="e">
        <v>#N/A</v>
        <stp/>
        <stp>BDP|12273345628726850942</stp>
        <tr r="G169" s="9"/>
      </tp>
      <tp t="e">
        <v>#N/A</v>
        <stp/>
        <stp>BDP|11949361011047435881</stp>
        <tr r="G137" s="8"/>
      </tp>
      <tp t="e">
        <v>#N/A</v>
        <stp/>
        <stp>BDP|12166016626195242962</stp>
        <tr r="D241" s="8"/>
        <tr r="D340" s="5"/>
      </tp>
      <tp t="e">
        <v>#N/A</v>
        <stp/>
        <stp>BDP|14261141116478677043</stp>
        <tr r="F256" s="5"/>
      </tp>
      <tp t="e">
        <v>#N/A</v>
        <stp/>
        <stp>BDP|12369940475213217321</stp>
        <tr r="F174" s="9"/>
      </tp>
      <tp t="e">
        <v>#N/A</v>
        <stp/>
        <stp>BDP|17928937168153482737</stp>
        <tr r="D503" s="9"/>
      </tp>
      <tp t="e">
        <v>#N/A</v>
        <stp/>
        <stp>BDP|12988280987796364203</stp>
        <tr r="I326" s="5"/>
        <tr r="I415" s="9"/>
      </tp>
      <tp t="e">
        <v>#N/A</v>
        <stp/>
        <stp>BDP|15658824270564291235</stp>
        <tr r="I71" s="5"/>
      </tp>
      <tp t="e">
        <v>#N/A</v>
        <stp/>
        <stp>BDP|11536114341838223022</stp>
        <tr r="F285" s="9"/>
      </tp>
      <tp t="e">
        <v>#N/A</v>
        <stp/>
        <stp>BDP|14904457012674988924</stp>
        <tr r="G335" s="5"/>
      </tp>
      <tp t="e">
        <v>#N/A</v>
        <stp/>
        <stp>BDP|11482320040053715944</stp>
        <tr r="E33" s="5"/>
        <tr r="E91" s="9"/>
      </tp>
      <tp t="e">
        <v>#N/A</v>
        <stp/>
        <stp>BDP|10422560077086126813</stp>
        <tr r="D192" s="8"/>
      </tp>
      <tp t="e">
        <v>#N/A</v>
        <stp/>
        <stp>BDP|14119965751067334304</stp>
        <tr r="H315" s="5"/>
        <tr r="I75" s="8"/>
        <tr r="H75" s="8"/>
      </tp>
      <tp t="e">
        <v>#N/A</v>
        <stp/>
        <stp>BDP|15288198689319091979</stp>
        <tr r="E152" s="5"/>
      </tp>
      <tp t="e">
        <v>#N/A</v>
        <stp/>
        <stp>BDP|16280837954973211426</stp>
        <tr r="F404" s="9"/>
      </tp>
      <tp t="e">
        <v>#N/A</v>
        <stp/>
        <stp>BDP|13620542820730043872</stp>
        <tr r="D424" s="8"/>
        <tr r="D242" s="5"/>
      </tp>
      <tp t="e">
        <v>#N/A</v>
        <stp/>
        <stp>BDP|13663926272519620856</stp>
        <tr r="H123" s="5"/>
      </tp>
      <tp t="e">
        <v>#N/A</v>
        <stp/>
        <stp>BDP|10284984728216293150</stp>
        <tr r="I344" s="8"/>
        <tr r="H344" s="8"/>
      </tp>
      <tp t="e">
        <v>#N/A</v>
        <stp/>
        <stp>BDP|11716711080531078336</stp>
        <tr r="D21" s="8"/>
      </tp>
      <tp t="e">
        <v>#N/A</v>
        <stp/>
        <stp>BDP|15370750677729393062</stp>
        <tr r="G344" s="8"/>
      </tp>
      <tp t="e">
        <v>#N/A</v>
        <stp/>
        <stp>BDP|14307939226503219007</stp>
        <tr r="D251" s="9"/>
      </tp>
      <tp t="e">
        <v>#N/A</v>
        <stp/>
        <stp>BDP|18151871664209287347</stp>
        <tr r="G72" s="9"/>
      </tp>
      <tp t="e">
        <v>#N/A</v>
        <stp/>
        <stp>BDP|18191025356326826795</stp>
        <tr r="D110" s="5"/>
        <tr r="D439" s="9"/>
      </tp>
      <tp t="e">
        <v>#N/A</v>
        <stp/>
        <stp>BDP|16783162965429177415</stp>
        <tr r="H83" s="5"/>
      </tp>
      <tp t="e">
        <v>#N/A</v>
        <stp/>
        <stp>BDP|16403570273689680122</stp>
        <tr r="H44" s="5"/>
        <tr r="H159" s="9"/>
      </tp>
      <tp t="e">
        <v>#N/A</v>
        <stp/>
        <stp>BDP|12271955826715567000</stp>
        <tr r="I176" s="8"/>
        <tr r="H176" s="8"/>
      </tp>
      <tp t="e">
        <v>#N/A</v>
        <stp/>
        <stp>BDP|10758948943687520618</stp>
        <tr r="I472" s="8"/>
        <tr r="H472" s="8"/>
      </tp>
      <tp t="e">
        <v>#N/A</v>
        <stp/>
        <stp>BDP|11948790981447440515</stp>
        <tr r="D268" s="8"/>
        <tr r="D248" s="5"/>
      </tp>
      <tp t="e">
        <v>#N/A</v>
        <stp/>
        <stp>BDP|11746729490257066418</stp>
        <tr r="F3" s="6"/>
      </tp>
      <tp t="e">
        <v>#N/A</v>
        <stp/>
        <stp>BDP|17807892853201698709</stp>
        <tr r="I250" s="8"/>
        <tr r="H250" s="8"/>
      </tp>
      <tp t="e">
        <v>#N/A</v>
        <stp/>
        <stp>BDP|11025885357469864933</stp>
        <tr r="D177" s="10"/>
      </tp>
      <tp t="e">
        <v>#N/A</v>
        <stp/>
        <stp>BDP|16708101713783738970</stp>
        <tr r="G345" s="9"/>
      </tp>
      <tp t="e">
        <v>#N/A</v>
        <stp/>
        <stp>BDP|11136713231430244975</stp>
        <tr r="E18" s="10"/>
      </tp>
      <tp t="e">
        <v>#N/A</v>
        <stp/>
        <stp>BDP|12344197714296217884</stp>
        <tr r="D35" s="8"/>
      </tp>
      <tp t="e">
        <v>#N/A</v>
        <stp/>
        <stp>BDP|10898580473348384646</stp>
        <tr r="G2" s="7"/>
      </tp>
      <tp t="e">
        <v>#N/A</v>
        <stp/>
        <stp>BDP|17166656125827365857</stp>
        <tr r="C184" s="10"/>
      </tp>
      <tp t="e">
        <v>#N/A</v>
        <stp/>
        <stp>BDP|18186661164862306679</stp>
        <tr r="D44" s="8"/>
      </tp>
      <tp t="e">
        <v>#N/A</v>
        <stp/>
        <stp>BDP|13541890911775899322</stp>
        <tr r="F38" s="8"/>
      </tp>
      <tp t="e">
        <v>#N/A</v>
        <stp/>
        <stp>BDP|10836462775579886642</stp>
        <tr r="G352" s="5"/>
      </tp>
      <tp t="e">
        <v>#N/A</v>
        <stp/>
        <stp>BDP|11485851968415601680</stp>
        <tr r="E113" s="10"/>
      </tp>
      <tp t="e">
        <v>#N/A</v>
        <stp/>
        <stp>BDP|10889262238448515543</stp>
        <tr r="E407" s="9"/>
      </tp>
      <tp t="e">
        <v>#N/A</v>
        <stp/>
        <stp>BDP|16070722885875060009</stp>
        <tr r="I109" s="8"/>
        <tr r="H109" s="8"/>
      </tp>
      <tp t="e">
        <v>#N/A</v>
        <stp/>
        <stp>BDP|14208311509633449891</stp>
        <tr r="F138" s="8"/>
      </tp>
      <tp t="e">
        <v>#N/A</v>
        <stp/>
        <stp>BDP|18335757269010961513</stp>
        <tr r="D166" s="8"/>
        <tr r="D69" s="5"/>
      </tp>
      <tp t="e">
        <v>#N/A</v>
        <stp/>
        <stp>BDP|12335421205192440871</stp>
        <tr r="E401" s="8"/>
      </tp>
      <tp t="e">
        <v>#N/A</v>
        <stp/>
        <stp>BDP|12117494548238608611</stp>
        <tr r="I380" s="8"/>
        <tr r="H380" s="8"/>
      </tp>
      <tp t="e">
        <v>#N/A</v>
        <stp/>
        <stp>BDP|12311277884125650114</stp>
        <tr r="C98" s="10"/>
      </tp>
      <tp t="e">
        <v>#N/A</v>
        <stp/>
        <stp>BDP|12803764710410814814</stp>
        <tr r="E145" s="9"/>
      </tp>
      <tp t="e">
        <v>#N/A</v>
        <stp/>
        <stp>BDP|15604212470669256524</stp>
        <tr r="F77" s="5"/>
      </tp>
      <tp t="e">
        <v>#N/A</v>
        <stp/>
        <stp>BDP|11033681698750483238</stp>
        <tr r="F420" s="8"/>
      </tp>
      <tp t="e">
        <v>#N/A</v>
        <stp/>
        <stp>BDP|16503441861749787114</stp>
        <tr r="I333" s="5"/>
      </tp>
      <tp t="e">
        <v>#N/A</v>
        <stp/>
        <stp>BDP|13797696386992690386</stp>
        <tr r="F123" s="10"/>
      </tp>
      <tp t="e">
        <v>#N/A</v>
        <stp/>
        <stp>BDP|14419999631350970235</stp>
        <tr r="H178" s="9"/>
      </tp>
      <tp t="e">
        <v>#N/A</v>
        <stp/>
        <stp>BDP|16476169186597222401</stp>
        <tr r="E110" s="8"/>
      </tp>
      <tp t="e">
        <v>#N/A</v>
        <stp/>
        <stp>BDP|14673199919711830982</stp>
        <tr r="F10" s="7"/>
      </tp>
      <tp t="e">
        <v>#N/A</v>
        <stp/>
        <stp>BDP|17678936756313641439</stp>
        <tr r="G199" s="8"/>
      </tp>
      <tp t="e">
        <v>#N/A</v>
        <stp/>
        <stp>BDP|11001888821442615593</stp>
        <tr r="I285" s="8"/>
        <tr r="H285" s="8"/>
      </tp>
      <tp t="e">
        <v>#N/A</v>
        <stp/>
        <stp>BDP|13931872636822864661</stp>
        <tr r="E282" s="5"/>
        <tr r="E262" s="9"/>
      </tp>
      <tp t="e">
        <v>#N/A</v>
        <stp/>
        <stp>BDP|13834256788145674053</stp>
        <tr r="F42" s="9"/>
      </tp>
      <tp t="e">
        <v>#N/A</v>
        <stp/>
        <stp>BDP|11182414049155931869</stp>
        <tr r="E185" s="5"/>
      </tp>
      <tp t="e">
        <v>#N/A</v>
        <stp/>
        <stp>BDP|10372408505128298021</stp>
        <tr r="G87" s="9"/>
      </tp>
      <tp t="e">
        <v>#N/A</v>
        <stp/>
        <stp>BDP|10291947563872679157</stp>
        <tr r="I444" s="8"/>
        <tr r="H444" s="8"/>
      </tp>
      <tp t="e">
        <v>#N/A</v>
        <stp/>
        <stp>BDP|16920977789232213930</stp>
        <tr r="C2" s="12"/>
      </tp>
      <tp t="e">
        <v>#N/A</v>
        <stp/>
        <stp>BDP|18068086759489338842</stp>
        <tr r="E69" s="9"/>
      </tp>
      <tp t="e">
        <v>#N/A</v>
        <stp/>
        <stp>BDP|10774917564244313688</stp>
        <tr r="F145" s="10"/>
      </tp>
      <tp t="e">
        <v>#N/A</v>
        <stp/>
        <stp>BDP|14011097241754226938</stp>
        <tr r="F379" s="8"/>
      </tp>
      <tp t="e">
        <v>#N/A</v>
        <stp/>
        <stp>BDP|14417914228813609125</stp>
        <tr r="D595" s="9"/>
      </tp>
      <tp t="e">
        <v>#N/A</v>
        <stp/>
        <stp>BDP|11390463582785787598</stp>
        <tr r="I430" s="8"/>
        <tr r="H430" s="8"/>
      </tp>
      <tp t="e">
        <v>#N/A</v>
        <stp/>
        <stp>BDP|16086315981197833712</stp>
        <tr r="H171" s="5"/>
      </tp>
      <tp t="e">
        <v>#N/A</v>
        <stp/>
        <stp>BDP|13361556069849532436</stp>
        <tr r="G368" s="9"/>
      </tp>
      <tp t="e">
        <v>#N/A</v>
        <stp/>
        <stp>BDP|11190837119186238301</stp>
        <tr r="H545" s="9"/>
      </tp>
      <tp t="e">
        <v>#N/A</v>
        <stp/>
        <stp>BDP|10176115697342729790</stp>
        <tr r="I5" s="8"/>
        <tr r="H5" s="8"/>
      </tp>
      <tp t="e">
        <v>#N/A</v>
        <stp/>
        <stp>BDP|14814965802714170447</stp>
        <tr r="I402" s="8"/>
        <tr r="H402" s="8"/>
      </tp>
      <tp t="e">
        <v>#N/A</v>
        <stp/>
        <stp>BDP|11649081324918390606</stp>
        <tr r="E329" s="5"/>
        <tr r="E482" s="9"/>
      </tp>
      <tp t="e">
        <v>#N/A</v>
        <stp/>
        <stp>BDP|11635730239848328068</stp>
        <tr r="D506" s="9"/>
      </tp>
      <tp t="e">
        <v>#N/A</v>
        <stp/>
        <stp>BDP|11263981847636259762</stp>
        <tr r="E55" s="9"/>
      </tp>
      <tp t="e">
        <v>#N/A</v>
        <stp/>
        <stp>BDP|15149082977226231952</stp>
        <tr r="G219" s="5"/>
        <tr r="G9" s="9"/>
      </tp>
      <tp t="e">
        <v>#N/A</v>
        <stp/>
        <stp>BDP|10015150379439676236</stp>
        <tr r="E39" s="10"/>
      </tp>
      <tp t="e">
        <v>#N/A</v>
        <stp/>
        <stp>BDP|16610693432938359667</stp>
        <tr r="G68" s="10"/>
      </tp>
      <tp t="e">
        <v>#N/A</v>
        <stp/>
        <stp>BDP|15010771952012483890</stp>
        <tr r="E523" s="9"/>
      </tp>
      <tp t="e">
        <v>#N/A</v>
        <stp/>
        <stp>BDP|10915835284369719419</stp>
        <tr r="G17" s="8"/>
      </tp>
      <tp t="e">
        <v>#N/A</v>
        <stp/>
        <stp>BDP|16901605114335782921</stp>
        <tr r="D299" s="9"/>
      </tp>
      <tp t="e">
        <v>#N/A</v>
        <stp/>
        <stp>BDP|16687572608426121801</stp>
        <tr r="F13" s="7"/>
      </tp>
      <tp t="e">
        <v>#N/A</v>
        <stp/>
        <stp>BDP|13403583476595642941</stp>
        <tr r="E11" s="5"/>
      </tp>
      <tp t="e">
        <v>#N/A</v>
        <stp/>
        <stp>BDP|17430615880097870352</stp>
        <tr r="D295" s="9"/>
      </tp>
      <tp t="e">
        <v>#N/A</v>
        <stp/>
        <stp>BDP|14368606419187269905</stp>
        <tr r="G94" s="10"/>
      </tp>
      <tp t="e">
        <v>#N/A</v>
        <stp/>
        <stp>BDP|12005834464497663694</stp>
        <tr r="E312" s="8"/>
      </tp>
      <tp t="e">
        <v>#N/A</v>
        <stp/>
        <stp>BDP|15969723491526040023</stp>
        <tr r="D51" s="5"/>
      </tp>
      <tp t="e">
        <v>#N/A</v>
        <stp/>
        <stp>BDP|16356257787935988404</stp>
        <tr r="F11" s="10"/>
      </tp>
      <tp t="e">
        <v>#N/A</v>
        <stp/>
        <stp>BDP|11716288592822504504</stp>
        <tr r="E235" s="5"/>
      </tp>
      <tp t="e">
        <v>#N/A</v>
        <stp/>
        <stp>BDP|14803130197522063378</stp>
        <tr r="F2" s="10"/>
      </tp>
      <tp t="e">
        <v>#N/A</v>
        <stp/>
        <stp>BDP|11114135997274797097</stp>
        <tr r="H117" s="9"/>
      </tp>
      <tp t="e">
        <v>#N/A</v>
        <stp/>
        <stp>BDP|17168962282218935379</stp>
        <tr r="E201" s="5"/>
      </tp>
      <tp t="e">
        <v>#N/A</v>
        <stp/>
        <stp>BDP|16625001331728405088</stp>
        <tr r="D186" s="5"/>
      </tp>
      <tp t="e">
        <v>#N/A</v>
        <stp/>
        <stp>BDP|11328844221626553084</stp>
        <tr r="F241" s="8"/>
        <tr r="F340" s="5"/>
      </tp>
      <tp t="e">
        <v>#N/A</v>
        <stp/>
        <stp>BDP|13637194855309420356</stp>
        <tr r="E331" s="8"/>
      </tp>
      <tp t="e">
        <v>#N/A</v>
        <stp/>
        <stp>BDP|11011075977389820235</stp>
        <tr r="G348" s="8"/>
        <tr r="G73" s="5"/>
      </tp>
      <tp t="e">
        <v>#N/A</v>
        <stp/>
        <stp>BDP|17717115498840154249</stp>
        <tr r="D57" s="10"/>
      </tp>
      <tp t="e">
        <v>#N/A</v>
        <stp/>
        <stp>BDP|18228252030946590297</stp>
        <tr r="E328" s="5"/>
        <tr r="E425" s="9"/>
      </tp>
      <tp t="e">
        <v>#N/A</v>
        <stp/>
        <stp>BDP|12738974549604616647</stp>
        <tr r="H69" s="5"/>
        <tr r="I166" s="8"/>
        <tr r="H166" s="8"/>
      </tp>
      <tp t="e">
        <v>#N/A</v>
        <stp/>
        <stp>BDP|17445056044417979977</stp>
        <tr r="E518" s="9"/>
      </tp>
      <tp t="e">
        <v>#N/A</v>
        <stp/>
        <stp>BDP|16514964756465707294</stp>
        <tr r="F409" s="9"/>
      </tp>
      <tp t="e">
        <v>#N/A</v>
        <stp/>
        <stp>BDP|14074854149844169169</stp>
        <tr r="F243" s="8"/>
        <tr r="F356" s="5"/>
      </tp>
      <tp t="e">
        <v>#N/A</v>
        <stp/>
        <stp>BDP|13828153282070518714</stp>
        <tr r="I471" s="9"/>
      </tp>
      <tp t="e">
        <v>#N/A</v>
        <stp/>
        <stp>BDP|11692584693945224542</stp>
        <tr r="E430" s="9"/>
      </tp>
      <tp t="e">
        <v>#N/A</v>
        <stp/>
        <stp>BDP|14367486446879340047</stp>
        <tr r="E305" s="5"/>
      </tp>
      <tp t="e">
        <v>#N/A</v>
        <stp/>
        <stp>BDP|14635375413368979318</stp>
        <tr r="I308" s="9"/>
      </tp>
      <tp t="e">
        <v>#N/A</v>
        <stp/>
        <stp>BDP|16086047476129023586</stp>
        <tr r="D50" s="10"/>
      </tp>
      <tp t="e">
        <v>#N/A</v>
        <stp/>
        <stp>BDP|10885870149192474387</stp>
        <tr r="D136" s="8"/>
      </tp>
      <tp t="e">
        <v>#N/A</v>
        <stp/>
        <stp>BDP|13808478443217557936</stp>
        <tr r="D377" s="5"/>
      </tp>
      <tp t="e">
        <v>#N/A</v>
        <stp/>
        <stp>BDP|10898961052926698701</stp>
        <tr r="D216" s="8"/>
        <tr r="D336" s="5"/>
      </tp>
      <tp t="e">
        <v>#N/A</v>
        <stp/>
        <stp>BDP|10315958970465875645</stp>
        <tr r="H488" s="9"/>
      </tp>
      <tp t="e">
        <v>#N/A</v>
        <stp/>
        <stp>BDP|17399854027233962325</stp>
        <tr r="H143" s="9"/>
      </tp>
      <tp t="e">
        <v>#N/A</v>
        <stp/>
        <stp>BDP|13139404420181336987</stp>
        <tr r="E588" s="9"/>
      </tp>
      <tp t="e">
        <v>#N/A</v>
        <stp/>
        <stp>BDP|16031860215975928709</stp>
        <tr r="G39" s="9"/>
      </tp>
      <tp t="e">
        <v>#N/A</v>
        <stp/>
        <stp>BDP|16844208281776588764</stp>
        <tr r="I601" s="9"/>
      </tp>
      <tp t="e">
        <v>#N/A</v>
        <stp/>
        <stp>BDP|17949255964547374914</stp>
        <tr r="E176" s="10"/>
      </tp>
      <tp t="e">
        <v>#N/A</v>
        <stp/>
        <stp>BDP|14394247757687969938</stp>
        <tr r="D285" s="9"/>
      </tp>
      <tp t="e">
        <v>#N/A</v>
        <stp/>
        <stp>BDP|13711706689256529712</stp>
        <tr r="E5" s="12"/>
      </tp>
      <tp t="e">
        <v>#N/A</v>
        <stp/>
        <stp>BDP|14303799590492695561</stp>
        <tr r="E371" s="5"/>
      </tp>
      <tp t="e">
        <v>#N/A</v>
        <stp/>
        <stp>BDP|15358146198524181437</stp>
        <tr r="I68" s="9"/>
      </tp>
      <tp t="e">
        <v>#N/A</v>
        <stp/>
        <stp>BDP|15152885916744530577</stp>
        <tr r="D406" s="8"/>
        <tr r="D173" s="5"/>
      </tp>
      <tp t="e">
        <v>#N/A</v>
        <stp/>
        <stp>BDP|17392404475869849032</stp>
        <tr r="H325" s="5"/>
      </tp>
      <tp t="e">
        <v>#N/A</v>
        <stp/>
        <stp>BDP|14720761459698006357</stp>
        <tr r="D231" s="8"/>
      </tp>
      <tp t="e">
        <v>#N/A</v>
        <stp/>
        <stp>BDP|13281701385144298580</stp>
        <tr r="G38" s="8"/>
      </tp>
      <tp t="e">
        <v>#N/A</v>
        <stp/>
        <stp>BDP|13608669709850604821</stp>
        <tr r="I420" s="9"/>
      </tp>
      <tp t="e">
        <v>#N/A</v>
        <stp/>
        <stp>BDP|10980110441990535812</stp>
        <tr r="G190" s="8"/>
      </tp>
      <tp t="e">
        <v>#N/A</v>
        <stp/>
        <stp>BDP|18343153127777405180</stp>
        <tr r="E75" s="10"/>
      </tp>
      <tp t="e">
        <v>#N/A</v>
        <stp/>
        <stp>BDP|13537557898377790529</stp>
        <tr r="G74" s="8"/>
        <tr r="G299" s="5"/>
      </tp>
      <tp t="e">
        <v>#N/A</v>
        <stp/>
        <stp>BDP|10982707556249427668</stp>
        <tr r="I125" s="5"/>
      </tp>
      <tp t="e">
        <v>#N/A</v>
        <stp/>
        <stp>BDP|11581880511516193303</stp>
        <tr r="I4" s="9"/>
      </tp>
      <tp t="e">
        <v>#N/A</v>
        <stp/>
        <stp>BDP|18300591537063645063</stp>
        <tr r="C136" s="10"/>
      </tp>
      <tp t="e">
        <v>#N/A</v>
        <stp/>
        <stp>BDP|14791131872177354896</stp>
        <tr r="I268" s="5"/>
        <tr r="I367" s="9"/>
      </tp>
      <tp t="e">
        <v>#N/A</v>
        <stp/>
        <stp>BDP|17061792815869436546</stp>
        <tr r="H378" s="5"/>
      </tp>
      <tp t="e">
        <v>#N/A</v>
        <stp/>
        <stp>BDP|13885751601568997198</stp>
        <tr r="D205" s="8"/>
      </tp>
      <tp t="e">
        <v>#N/A</v>
        <stp/>
        <stp>BDP|16063190362245131964</stp>
        <tr r="D70" s="8"/>
      </tp>
      <tp t="e">
        <v>#N/A</v>
        <stp/>
        <stp>BDP|13860768983173690274</stp>
        <tr r="F166" s="10"/>
      </tp>
      <tp t="e">
        <v>#N/A</v>
        <stp/>
        <stp>BDP|16195041395796867448</stp>
        <tr r="G363" s="8"/>
        <tr r="G212" s="5"/>
      </tp>
      <tp t="e">
        <v>#N/A</v>
        <stp/>
        <stp>BDP|12873406214432306835</stp>
        <tr r="H135" s="9"/>
      </tp>
      <tp t="e">
        <v>#N/A</v>
        <stp/>
        <stp>BDP|16940159990094729779</stp>
        <tr r="D187" s="10"/>
      </tp>
      <tp t="e">
        <v>#N/A</v>
        <stp/>
        <stp>BDP|17805870067894453009</stp>
        <tr r="G3" s="10"/>
      </tp>
      <tp t="e">
        <v>#N/A</v>
        <stp/>
        <stp>BDP|16800676753999267112</stp>
        <tr r="E116" s="8"/>
        <tr r="E211" s="5"/>
      </tp>
      <tp t="e">
        <v>#N/A</v>
        <stp/>
        <stp>BDP|17696961182143872855</stp>
        <tr r="I267" s="5"/>
      </tp>
      <tp t="e">
        <v>#N/A</v>
        <stp/>
        <stp>BDP|16858968711133316034</stp>
        <tr r="F116" s="10"/>
      </tp>
      <tp t="e">
        <v>#N/A</v>
        <stp/>
        <stp>BDP|12105982145322181020</stp>
        <tr r="G450" s="9"/>
      </tp>
      <tp t="e">
        <v>#N/A</v>
        <stp/>
        <stp>BDP|10907401462788484706</stp>
        <tr r="G412" s="8"/>
      </tp>
      <tp t="e">
        <v>#N/A</v>
        <stp/>
        <stp>BDP|10897076802539517473</stp>
        <tr r="D407" s="8"/>
      </tp>
      <tp t="e">
        <v>#N/A</v>
        <stp/>
        <stp>BDP|10347681825388661178</stp>
        <tr r="F431" s="8"/>
      </tp>
      <tp t="e">
        <v>#N/A</v>
        <stp/>
        <stp>BDP|14070374411102985904</stp>
        <tr r="D137" s="9"/>
      </tp>
      <tp t="e">
        <v>#N/A</v>
        <stp/>
        <stp>BDP|14319248060564982919</stp>
        <tr r="H47" s="5"/>
        <tr r="H473" s="9"/>
      </tp>
      <tp t="e">
        <v>#N/A</v>
        <stp/>
        <stp>BDP|18339372214813972463</stp>
        <tr r="I149" s="9"/>
      </tp>
      <tp t="e">
        <v>#N/A</v>
        <stp/>
        <stp>BDP|15202936996960972814</stp>
        <tr r="E368" s="9"/>
      </tp>
      <tp t="e">
        <v>#N/A</v>
        <stp/>
        <stp>BDP|14071909800284779487</stp>
        <tr r="E13" s="7"/>
      </tp>
      <tp t="e">
        <v>#N/A</v>
        <stp/>
        <stp>BDP|15046584739866636888</stp>
        <tr r="F332" s="8"/>
      </tp>
      <tp t="e">
        <v>#N/A</v>
        <stp/>
        <stp>BDP|10327028469829531220</stp>
        <tr r="E6" s="7"/>
      </tp>
      <tp t="e">
        <v>#N/A</v>
        <stp/>
        <stp>BDP|18276742934449480899</stp>
        <tr r="D59" s="5"/>
      </tp>
      <tp t="e">
        <v>#N/A</v>
        <stp/>
        <stp>BDP|10283698955019116706</stp>
        <tr r="F16" s="9"/>
      </tp>
      <tp t="e">
        <v>#N/A</v>
        <stp/>
        <stp>BDP|12377127959682340945</stp>
        <tr r="H28" s="10"/>
      </tp>
      <tp t="e">
        <v>#N/A</v>
        <stp/>
        <stp>BDP|12315842360264050583</stp>
        <tr r="I188" s="5"/>
      </tp>
      <tp t="e">
        <v>#N/A</v>
        <stp/>
        <stp>BDP|16542852525140911131</stp>
        <tr r="E447" s="8"/>
      </tp>
      <tp t="e">
        <v>#N/A</v>
        <stp/>
        <stp>BDP|18319675558680404674</stp>
        <tr r="D247" s="8"/>
        <tr r="D197" s="5"/>
      </tp>
      <tp t="e">
        <v>#N/A</v>
        <stp/>
        <stp>BDP|14337056294554816454</stp>
        <tr r="H279" s="5"/>
      </tp>
      <tp t="e">
        <v>#N/A</v>
        <stp/>
        <stp>BDP|15099156283147993603</stp>
        <tr r="H358" s="9"/>
      </tp>
      <tp t="e">
        <v>#N/A</v>
        <stp/>
        <stp>BDP|11344582631792340861</stp>
        <tr r="F291" s="8"/>
      </tp>
      <tp t="e">
        <v>#N/A</v>
        <stp/>
        <stp>BDP|15559896655120112569</stp>
        <tr r="D181" s="10"/>
      </tp>
      <tp t="e">
        <v>#N/A</v>
        <stp/>
        <stp>BDP|14044368418258409347</stp>
        <tr r="G46" s="10"/>
      </tp>
      <tp t="e">
        <v>#N/A</v>
        <stp/>
        <stp>BDP|17860105146349515659</stp>
        <tr r="H47" s="10"/>
      </tp>
      <tp t="e">
        <v>#N/A</v>
        <stp/>
        <stp>BDP|12426019681153950430</stp>
        <tr r="G324" s="5"/>
      </tp>
      <tp t="e">
        <v>#N/A</v>
        <stp/>
        <stp>BDP|16606098382124677750</stp>
        <tr r="D63" s="8"/>
      </tp>
      <tp t="e">
        <v>#N/A</v>
        <stp/>
        <stp>BDP|11868941392559370539</stp>
        <tr r="E137" s="10"/>
      </tp>
      <tp t="e">
        <v>#N/A</v>
        <stp/>
        <stp>BDP|18392613203946768586</stp>
        <tr r="C78" s="10"/>
      </tp>
      <tp t="e">
        <v>#N/A</v>
        <stp/>
        <stp>BDP|15410602393251012693</stp>
        <tr r="E210" s="9"/>
      </tp>
      <tp t="e">
        <v>#N/A</v>
        <stp/>
        <stp>BDP|10662406149939525449</stp>
        <tr r="D403" s="8"/>
      </tp>
      <tp t="e">
        <v>#N/A</v>
        <stp/>
        <stp>BDP|13303335135786318881</stp>
        <tr r="G117" s="8"/>
      </tp>
      <tp t="e">
        <v>#N/A</v>
        <stp/>
        <stp>BDP|14850334534729400056</stp>
        <tr r="E57" s="10"/>
      </tp>
      <tp t="e">
        <v>#N/A</v>
        <stp/>
        <stp>BDP|17124706986307041295</stp>
        <tr r="F97" s="9"/>
      </tp>
      <tp t="e">
        <v>#N/A</v>
        <stp/>
        <stp>BDP|13169956209690225711</stp>
        <tr r="G368" s="5"/>
      </tp>
      <tp t="e">
        <v>#N/A</v>
        <stp/>
        <stp>BDP|14500577368539567311</stp>
        <tr r="G573" s="9"/>
      </tp>
      <tp t="e">
        <v>#N/A</v>
        <stp/>
        <stp>BDP|11072386840423396858</stp>
        <tr r="D36" s="9"/>
      </tp>
      <tp t="e">
        <v>#N/A</v>
        <stp/>
        <stp>BDP|15539228658807321825</stp>
        <tr r="G6" s="12"/>
      </tp>
      <tp t="e">
        <v>#N/A</v>
        <stp/>
        <stp>BDP|11129555097224529483</stp>
        <tr r="E524" s="9"/>
      </tp>
      <tp t="e">
        <v>#N/A</v>
        <stp/>
        <stp>BDP|15645478070133536854</stp>
        <tr r="G534" s="9"/>
      </tp>
      <tp t="e">
        <v>#N/A</v>
        <stp/>
        <stp>BDP|14430905899818441185</stp>
        <tr r="E64" s="9"/>
      </tp>
      <tp t="e">
        <v>#N/A</v>
        <stp/>
        <stp>BDP|12824996982937226902</stp>
        <tr r="G591" s="9"/>
      </tp>
      <tp t="e">
        <v>#N/A</v>
        <stp/>
        <stp>BDP|15309761090026157058</stp>
        <tr r="F342" s="8"/>
      </tp>
      <tp t="e">
        <v>#N/A</v>
        <stp/>
        <stp>BDP|16200702106679523505</stp>
        <tr r="G318" s="8"/>
      </tp>
      <tp t="e">
        <v>#N/A</v>
        <stp/>
        <stp>BDP|13381332893865789159</stp>
        <tr r="I325" s="8"/>
        <tr r="H325" s="8"/>
      </tp>
      <tp t="e">
        <v>#N/A</v>
        <stp/>
        <stp>BDP|10267438283770493172</stp>
        <tr r="I222" s="5"/>
      </tp>
      <tp t="e">
        <v>#N/A</v>
        <stp/>
        <stp>BDP|11419893842196615683</stp>
        <tr r="F335" s="5"/>
      </tp>
      <tp t="e">
        <v>#N/A</v>
        <stp/>
        <stp>BDP|13310020216589502635</stp>
        <tr r="E396" s="8"/>
      </tp>
      <tp t="e">
        <v>#N/A</v>
        <stp/>
        <stp>BDP|10241023811805583956</stp>
        <tr r="C175" s="10"/>
      </tp>
      <tp t="e">
        <v>#N/A</v>
        <stp/>
        <stp>BDP|12437396789884106048</stp>
        <tr r="H81" s="9"/>
      </tp>
      <tp t="e">
        <v>#N/A</v>
        <stp/>
        <stp>BDP|14114747217286345904</stp>
        <tr r="G493" s="8"/>
      </tp>
      <tp t="e">
        <v>#N/A</v>
        <stp/>
        <stp>BDP|17538825270772634719</stp>
        <tr r="D225" s="5"/>
      </tp>
      <tp t="e">
        <v>#N/A</v>
        <stp/>
        <stp>BDP|17106877227896551640</stp>
        <tr r="D256" s="8"/>
        <tr r="D342" s="5"/>
      </tp>
      <tp t="e">
        <v>#N/A</v>
        <stp/>
        <stp>BDP|10229063862983056867</stp>
        <tr r="H183" s="9"/>
      </tp>
      <tp t="e">
        <v>#N/A</v>
        <stp/>
        <stp>BDP|14918195826443406928</stp>
        <tr r="E244" s="9"/>
      </tp>
      <tp t="e">
        <v>#N/A</v>
        <stp/>
        <stp>BDP|11096901933433552567</stp>
        <tr r="I339" s="8"/>
        <tr r="H339" s="8"/>
      </tp>
      <tp t="e">
        <v>#N/A</v>
        <stp/>
        <stp>BDP|10933687985991634220</stp>
        <tr r="G409" s="8"/>
      </tp>
      <tp t="e">
        <v>#N/A</v>
        <stp/>
        <stp>BDP|16476891422696697794</stp>
        <tr r="D116" s="8"/>
        <tr r="D211" s="5"/>
      </tp>
      <tp t="e">
        <v>#N/A</v>
        <stp/>
        <stp>BDP|10423323993952652531</stp>
        <tr r="F436" s="8"/>
        <tr r="F293" s="5"/>
      </tp>
      <tp t="e">
        <v>#N/A</v>
        <stp/>
        <stp>BDP|16816997752992466575</stp>
        <tr r="D493" s="9"/>
      </tp>
      <tp t="e">
        <v>#N/A</v>
        <stp/>
        <stp>BDP|12365086739628579472</stp>
        <tr r="H164" s="5"/>
      </tp>
      <tp t="e">
        <v>#N/A</v>
        <stp/>
        <stp>BDP|15073964623112587109</stp>
        <tr r="I21" s="7"/>
      </tp>
      <tp t="e">
        <v>#N/A</v>
        <stp/>
        <stp>BDP|12518966665252779213</stp>
        <tr r="H294" s="5"/>
        <tr r="I421" s="8"/>
        <tr r="H421" s="8"/>
      </tp>
      <tp t="e">
        <v>#N/A</v>
        <stp/>
        <stp>BDP|12512756997923774209</stp>
        <tr r="E247" s="8"/>
        <tr r="E197" s="5"/>
      </tp>
      <tp t="e">
        <v>#N/A</v>
        <stp/>
        <stp>BDP|10813764135690253996</stp>
        <tr r="E301" s="9"/>
      </tp>
      <tp t="e">
        <v>#N/A</v>
        <stp/>
        <stp>BDP|15718754286346062146</stp>
        <tr r="I427" s="9"/>
      </tp>
      <tp t="e">
        <v>#N/A</v>
        <stp/>
        <stp>BDP|15811441969533434910</stp>
        <tr r="I3" s="7"/>
      </tp>
      <tp t="e">
        <v>#N/A</v>
        <stp/>
        <stp>BDP|11406890207384941032</stp>
        <tr r="H142" s="9"/>
      </tp>
      <tp t="e">
        <v>#N/A</v>
        <stp/>
        <stp>BDP|16551685618179120547</stp>
        <tr r="D377" s="9"/>
      </tp>
      <tp t="e">
        <v>#N/A</v>
        <stp/>
        <stp>BDP|11994580499246359685</stp>
        <tr r="F427" s="9"/>
      </tp>
      <tp t="e">
        <v>#N/A</v>
        <stp/>
        <stp>BDP|11713369903078527741</stp>
        <tr r="G366" s="8"/>
      </tp>
      <tp t="e">
        <v>#N/A</v>
        <stp/>
        <stp>BDP|18169121377284264758</stp>
        <tr r="D591" s="9"/>
      </tp>
      <tp t="e">
        <v>#N/A</v>
        <stp/>
        <stp>BDP|11116963016692482665</stp>
        <tr r="F62" s="5"/>
        <tr r="F465" s="9"/>
      </tp>
      <tp t="e">
        <v>#N/A</v>
        <stp/>
        <stp>BDP|11713002195950114503</stp>
        <tr r="C106" s="10"/>
      </tp>
      <tp t="e">
        <v>#N/A</v>
        <stp/>
        <stp>BDP|15389294586614740683</stp>
        <tr r="D111" s="5"/>
      </tp>
      <tp t="e">
        <v>#N/A</v>
        <stp/>
        <stp>BDP|16633275807738254178</stp>
        <tr r="F600" s="9"/>
      </tp>
      <tp t="e">
        <v>#N/A</v>
        <stp/>
        <stp>BDP|12538079220719180409</stp>
        <tr r="H525" s="9"/>
      </tp>
      <tp t="e">
        <v>#N/A</v>
        <stp/>
        <stp>BDP|16142041358359949775</stp>
        <tr r="I399" s="9"/>
      </tp>
      <tp t="e">
        <v>#N/A</v>
        <stp/>
        <stp>BDP|18084514142194413049</stp>
        <tr r="D354" s="9"/>
      </tp>
      <tp t="e">
        <v>#N/A</v>
        <stp/>
        <stp>BDP|13721439585261158339</stp>
        <tr r="H139" s="9"/>
      </tp>
      <tp t="e">
        <v>#N/A</v>
        <stp/>
        <stp>BDP|10191880627133811443</stp>
        <tr r="I391" s="9"/>
      </tp>
      <tp t="e">
        <v>#N/A</v>
        <stp/>
        <stp>BDP|11101976304922445741</stp>
        <tr r="F33" s="8"/>
        <tr r="F55" s="5"/>
      </tp>
      <tp t="e">
        <v>#N/A</v>
        <stp/>
        <stp>BDP|16807691104589294455</stp>
        <tr r="H84" s="9"/>
      </tp>
      <tp t="e">
        <v>#N/A</v>
        <stp/>
        <stp>BDP|14568446976943758923</stp>
        <tr r="D171" s="8"/>
      </tp>
      <tp t="e">
        <v>#N/A</v>
        <stp/>
        <stp>BDP|12906926388929828792</stp>
        <tr r="D318" s="5"/>
      </tp>
      <tp t="e">
        <v>#N/A</v>
        <stp/>
        <stp>BDP|15120193446245891845</stp>
        <tr r="E217" s="8"/>
      </tp>
      <tp t="e">
        <v>#N/A</v>
        <stp/>
        <stp>BDP|16621927422645688526</stp>
        <tr r="F280" s="8"/>
      </tp>
      <tp t="e">
        <v>#N/A</v>
        <stp/>
        <stp>BDP|11938314802749091684</stp>
        <tr r="D20" s="10"/>
      </tp>
      <tp t="e">
        <v>#N/A</v>
        <stp/>
        <stp>BDP|17915891015923366042</stp>
        <tr r="G171" s="10"/>
      </tp>
      <tp t="e">
        <v>#N/A</v>
        <stp/>
        <stp>BDP|10939041939896013867</stp>
        <tr r="H289" s="9"/>
      </tp>
      <tp t="e">
        <v>#N/A</v>
        <stp/>
        <stp>BDP|15532421754909407058</stp>
        <tr r="H95" s="10"/>
      </tp>
      <tp t="e">
        <v>#N/A</v>
        <stp/>
        <stp>BDP|17338485409687712970</stp>
        <tr r="D534" s="9"/>
      </tp>
      <tp t="e">
        <v>#N/A</v>
        <stp/>
        <stp>BDP|18054397713633849400</stp>
        <tr r="I122" s="5"/>
      </tp>
      <tp t="e">
        <v>#N/A</v>
        <stp/>
        <stp>BDP|12075855772454374461</stp>
        <tr r="H4" s="10"/>
      </tp>
      <tp t="e">
        <v>#N/A</v>
        <stp/>
        <stp>BDP|11013760314608726273</stp>
        <tr r="F418" s="9"/>
      </tp>
      <tp t="e">
        <v>#N/A</v>
        <stp/>
        <stp>BDP|13930391556179200165</stp>
        <tr r="G61" s="10"/>
      </tp>
      <tp t="e">
        <v>#N/A</v>
        <stp/>
        <stp>BDP|11276032665623122974</stp>
        <tr r="G30" s="9"/>
      </tp>
      <tp t="e">
        <v>#N/A</v>
        <stp/>
        <stp>BDP|15539802528431067389</stp>
        <tr r="H26" s="10"/>
      </tp>
      <tp t="e">
        <v>#N/A</v>
        <stp/>
        <stp>BDP|13574957155692179019</stp>
        <tr r="C39" s="10"/>
      </tp>
      <tp t="e">
        <v>#N/A</v>
        <stp/>
        <stp>BDP|14632844111914290448</stp>
        <tr r="H436" s="9"/>
      </tp>
      <tp t="e">
        <v>#N/A</v>
        <stp/>
        <stp>BDP|17560815034965400414</stp>
        <tr r="C173" s="10"/>
      </tp>
      <tp t="e">
        <v>#N/A</v>
        <stp/>
        <stp>BDP|17111967812565797777</stp>
        <tr r="F348" s="8"/>
        <tr r="F73" s="5"/>
      </tp>
      <tp t="e">
        <v>#N/A</v>
        <stp/>
        <stp>BDP|16376903055034485371</stp>
        <tr r="H320" s="5"/>
      </tp>
      <tp t="e">
        <v>#N/A</v>
        <stp/>
        <stp>BDP|13616712915289537121</stp>
        <tr r="F548" s="9"/>
      </tp>
      <tp t="e">
        <v>#N/A</v>
        <stp/>
        <stp>BDP|10609855706456324332</stp>
        <tr r="F304" s="8"/>
      </tp>
      <tp t="e">
        <v>#N/A</v>
        <stp/>
        <stp>BDP|18138772468624261090</stp>
        <tr r="G9" s="8"/>
      </tp>
      <tp t="e">
        <v>#N/A</v>
        <stp/>
        <stp>BDP|15618601817669166651</stp>
        <tr r="I333" s="8"/>
        <tr r="H333" s="8"/>
      </tp>
      <tp t="e">
        <v>#N/A</v>
        <stp/>
        <stp>BDP|17649253284799229904</stp>
        <tr r="H569" s="9"/>
      </tp>
      <tp t="e">
        <v>#N/A</v>
        <stp/>
        <stp>BDP|15370546422467448844</stp>
        <tr r="H422" s="9"/>
      </tp>
      <tp t="e">
        <v>#N/A</v>
        <stp/>
        <stp>BDP|10558816032455238311</stp>
        <tr r="D515" s="9"/>
      </tp>
      <tp t="e">
        <v>#N/A</v>
        <stp/>
        <stp>BDP|12461767884918530870</stp>
        <tr r="E394" s="8"/>
      </tp>
      <tp t="e">
        <v>#N/A</v>
        <stp/>
        <stp>BDP|10586373807556202837</stp>
        <tr r="I171" s="5"/>
      </tp>
      <tp t="e">
        <v>#N/A</v>
        <stp/>
        <stp>BDP|10565374997205296230</stp>
        <tr r="H119" s="5"/>
        <tr r="I188" s="8"/>
        <tr r="H188" s="8"/>
      </tp>
      <tp t="e">
        <v>#N/A</v>
        <stp/>
        <stp>BDP|14191252872179744557</stp>
        <tr r="H266" s="9"/>
      </tp>
      <tp t="e">
        <v>#N/A</v>
        <stp/>
        <stp>BDP|12320040970831434971</stp>
        <tr r="G346" s="5"/>
      </tp>
      <tp t="e">
        <v>#N/A</v>
        <stp/>
        <stp>BDP|13276773790025049518</stp>
        <tr r="E35" s="8"/>
      </tp>
      <tp t="e">
        <v>#N/A</v>
        <stp/>
        <stp>BDP|17840494215149110618</stp>
        <tr r="F349" s="9"/>
      </tp>
      <tp t="e">
        <v>#N/A</v>
        <stp/>
        <stp>BDP|17080044601373018911</stp>
        <tr r="G268" s="8"/>
        <tr r="G248" s="5"/>
      </tp>
      <tp t="e">
        <v>#N/A</v>
        <stp/>
        <stp>BDP|12568431079115817939</stp>
        <tr r="G390" s="8"/>
      </tp>
      <tp t="e">
        <v>#N/A</v>
        <stp/>
        <stp>BDP|14356967426871611316</stp>
        <tr r="F569" s="9"/>
      </tp>
      <tp t="e">
        <v>#N/A</v>
        <stp/>
        <stp>BDP|18170620428844623590</stp>
        <tr r="D345" s="5"/>
        <tr r="D206" s="9"/>
      </tp>
      <tp t="e">
        <v>#N/A</v>
        <stp/>
        <stp>BDP|11198547732568460271</stp>
        <tr r="G118" s="9"/>
      </tp>
      <tp t="e">
        <v>#N/A</v>
        <stp/>
        <stp>BDP|15445259098000926343</stp>
        <tr r="D334" s="9"/>
      </tp>
      <tp t="e">
        <v>#N/A</v>
        <stp/>
        <stp>BDP|18259574404871321168</stp>
        <tr r="F559" s="9"/>
      </tp>
      <tp t="e">
        <v>#N/A</v>
        <stp/>
        <stp>BDP|10282920050089538818</stp>
        <tr r="F462" s="9"/>
      </tp>
      <tp t="e">
        <v>#N/A</v>
        <stp/>
        <stp>BDP|16563836200107610441</stp>
        <tr r="I61" s="9"/>
      </tp>
      <tp t="e">
        <v>#N/A</v>
        <stp/>
        <stp>BDP|15429040370178146757</stp>
        <tr r="F267" s="8"/>
      </tp>
      <tp t="e">
        <v>#N/A</v>
        <stp/>
        <stp>BDP|13682974956291461378</stp>
        <tr r="I242" s="8"/>
        <tr r="H242" s="8"/>
        <tr r="H366" s="5"/>
      </tp>
      <tp t="e">
        <v>#N/A</v>
        <stp/>
        <stp>BDP|10737717915342001971</stp>
        <tr r="H484" s="9"/>
      </tp>
      <tp t="e">
        <v>#N/A</v>
        <stp/>
        <stp>BDP|16817944269470748460</stp>
        <tr r="C135" s="10"/>
      </tp>
      <tp t="e">
        <v>#N/A</v>
        <stp/>
        <stp>BDP|14810936967123877505</stp>
        <tr r="C43" s="10"/>
      </tp>
      <tp t="e">
        <v>#N/A</v>
        <stp/>
        <stp>BDP|17788774395773346715</stp>
        <tr r="G130" s="10"/>
      </tp>
      <tp t="e">
        <v>#N/A</v>
        <stp/>
        <stp>BDP|15340230190877660413</stp>
        <tr r="F140" s="8"/>
      </tp>
      <tp t="e">
        <v>#N/A</v>
        <stp/>
        <stp>BDP|17378960062933509650</stp>
        <tr r="D308" s="9"/>
      </tp>
      <tp t="e">
        <v>#N/A</v>
        <stp/>
        <stp>BDP|17891804970902910768</stp>
        <tr r="E17" s="7"/>
      </tp>
      <tp t="e">
        <v>#N/A</v>
        <stp/>
        <stp>BDP|10415012972002530852</stp>
        <tr r="I385" s="9"/>
      </tp>
      <tp t="e">
        <v>#N/A</v>
        <stp/>
        <stp>BDP|18044490501765926463</stp>
        <tr r="E242" s="8"/>
        <tr r="E366" s="5"/>
      </tp>
      <tp t="e">
        <v>#N/A</v>
        <stp/>
        <stp>BDP|12833972976233605285</stp>
        <tr r="F272" s="5"/>
      </tp>
      <tp t="e">
        <v>#N/A</v>
        <stp/>
        <stp>BDP|10017430123693119860</stp>
        <tr r="G394" s="8"/>
      </tp>
      <tp t="e">
        <v>#N/A</v>
        <stp/>
        <stp>BDP|11683998642037933636</stp>
        <tr r="I300" s="9"/>
      </tp>
      <tp t="e">
        <v>#N/A</v>
        <stp/>
        <stp>BDP|15517804214783643202</stp>
        <tr r="I364" s="5"/>
      </tp>
      <tp t="e">
        <v>#N/A</v>
        <stp/>
        <stp>BDP|10394140741201810983</stp>
        <tr r="I182" s="8"/>
        <tr r="H182" s="8"/>
      </tp>
      <tp t="e">
        <v>#N/A</v>
        <stp/>
        <stp>BDP|10525311946978621220</stp>
        <tr r="I310" s="8"/>
        <tr r="H310" s="8"/>
      </tp>
      <tp t="e">
        <v>#N/A</v>
        <stp/>
        <stp>BDP|13875581459996836873</stp>
        <tr r="E324" s="8"/>
      </tp>
      <tp t="e">
        <v>#N/A</v>
        <stp/>
        <stp>BDP|18081771828736802611</stp>
        <tr r="H209" s="5"/>
      </tp>
      <tp t="e">
        <v>#N/A</v>
        <stp/>
        <stp>BDP|10050908040397017762</stp>
        <tr r="E27" s="8"/>
      </tp>
      <tp t="e">
        <v>#N/A</v>
        <stp/>
        <stp>BDP|12979683023823270867</stp>
        <tr r="F159" s="8"/>
      </tp>
      <tp t="e">
        <v>#N/A</v>
        <stp/>
        <stp>BDP|11570867138264559384</stp>
        <tr r="F296" s="9"/>
      </tp>
      <tp t="e">
        <v>#N/A</v>
        <stp/>
        <stp>BDP|13610055152279377242</stp>
        <tr r="D588" s="9"/>
      </tp>
      <tp t="e">
        <v>#N/A</v>
        <stp/>
        <stp>BDP|16178750562212210826</stp>
        <tr r="E110" s="5"/>
        <tr r="E439" s="9"/>
      </tp>
      <tp t="e">
        <v>#N/A</v>
        <stp/>
        <stp>BDP|14729768613806000940</stp>
        <tr r="H83" s="9"/>
      </tp>
      <tp t="e">
        <v>#N/A</v>
        <stp/>
        <stp>BDP|15149894573556431194</stp>
        <tr r="E90" s="8"/>
      </tp>
      <tp t="e">
        <v>#N/A</v>
        <stp/>
        <stp>BDP|12609239963142627691</stp>
        <tr r="G406" s="9"/>
      </tp>
      <tp t="e">
        <v>#N/A</v>
        <stp/>
        <stp>BDP|13663086637096623468</stp>
        <tr r="I143" s="5"/>
      </tp>
      <tp t="e">
        <v>#N/A</v>
        <stp/>
        <stp>BDP|11752897586546286535</stp>
        <tr r="F390" s="8"/>
      </tp>
      <tp t="e">
        <v>#N/A</v>
        <stp/>
        <stp>BDP|17823050848040598192</stp>
        <tr r="D356" s="8"/>
        <tr r="D107" s="5"/>
      </tp>
      <tp t="e">
        <v>#N/A</v>
        <stp/>
        <stp>BDP|10453213582669862168</stp>
        <tr r="D24" s="5"/>
      </tp>
      <tp t="e">
        <v>#N/A</v>
        <stp/>
        <stp>BDP|12645912379127190963</stp>
        <tr r="E382" s="8"/>
        <tr r="E137" s="5"/>
      </tp>
      <tp t="e">
        <v>#N/A</v>
        <stp/>
        <stp>BDP|13930410611373872784</stp>
        <tr r="H181" s="5"/>
      </tp>
      <tp t="e">
        <v>#N/A</v>
        <stp/>
        <stp>BDP|17659727530452565381</stp>
        <tr r="F225" s="5"/>
      </tp>
      <tp t="e">
        <v>#N/A</v>
        <stp/>
        <stp>BDP|13800731244131017361</stp>
        <tr r="F74" s="5"/>
      </tp>
      <tp t="e">
        <v>#N/A</v>
        <stp/>
        <stp>BDP|10135312710380159087</stp>
        <tr r="F258" s="8"/>
      </tp>
      <tp t="e">
        <v>#N/A</v>
        <stp/>
        <stp>BDP|18188500180530023788</stp>
        <tr r="D454" s="8"/>
      </tp>
      <tp t="e">
        <v>#N/A</v>
        <stp/>
        <stp>BDP|10577481383196449834</stp>
        <tr r="G9" s="5"/>
      </tp>
      <tp t="e">
        <v>#N/A</v>
        <stp/>
        <stp>BDP|10404764311241384599</stp>
        <tr r="G70" s="8"/>
      </tp>
      <tp t="e">
        <v>#N/A</v>
        <stp/>
        <stp>BDP|17471695054295075301</stp>
        <tr r="I111" s="5"/>
      </tp>
      <tp t="e">
        <v>#N/A</v>
        <stp/>
        <stp>BDP|17003793020331749172</stp>
        <tr r="D324" s="8"/>
      </tp>
      <tp t="e">
        <v>#N/A</v>
        <stp/>
        <stp>BDP|13961131080248289018</stp>
        <tr r="E311" s="8"/>
      </tp>
      <tp t="e">
        <v>#N/A</v>
        <stp/>
        <stp>BDP|17002603138200677073</stp>
        <tr r="H430" s="9"/>
      </tp>
      <tp t="e">
        <v>#N/A</v>
        <stp/>
        <stp>BDP|16846066456369503844</stp>
        <tr r="E2" s="6"/>
      </tp>
      <tp t="e">
        <v>#N/A</v>
        <stp/>
        <stp>BDP|18278797132579033702</stp>
        <tr r="I303" s="5"/>
        <tr r="I44" s="9"/>
      </tp>
      <tp t="e">
        <v>#N/A</v>
        <stp/>
        <stp>BDP|11815088225188849948</stp>
        <tr r="G382" s="5"/>
      </tp>
      <tp t="e">
        <v>#N/A</v>
        <stp/>
        <stp>BDP|15057097501826362128</stp>
        <tr r="G204" s="5"/>
      </tp>
      <tp t="e">
        <v>#N/A</v>
        <stp/>
        <stp>BDP|13673369492038832326</stp>
        <tr r="G175" s="9"/>
      </tp>
      <tp t="e">
        <v>#N/A</v>
        <stp/>
        <stp>BDP|14685612879162203541</stp>
        <tr r="H188" s="5"/>
      </tp>
      <tp t="e">
        <v>#N/A</v>
        <stp/>
        <stp>BDP|13380556487888873418</stp>
        <tr r="E112" s="8"/>
      </tp>
      <tp t="e">
        <v>#N/A</v>
        <stp/>
        <stp>BDP|16622218195736262982</stp>
        <tr r="D319" s="9"/>
      </tp>
      <tp t="e">
        <v>#N/A</v>
        <stp/>
        <stp>BDP|13659165403509850938</stp>
        <tr r="F157" s="5"/>
      </tp>
      <tp t="e">
        <v>#N/A</v>
        <stp/>
        <stp>BDP|17224436255995817144</stp>
        <tr r="F355" s="5"/>
      </tp>
      <tp t="e">
        <v>#N/A</v>
        <stp/>
        <stp>BDP|17258722239648166908</stp>
        <tr r="F8" s="9"/>
      </tp>
      <tp t="e">
        <v>#N/A</v>
        <stp/>
        <stp>BDP|10950425616616510108</stp>
        <tr r="H11" s="12"/>
      </tp>
      <tp t="e">
        <v>#N/A</v>
        <stp/>
        <stp>BDP|13505709470532920340</stp>
        <tr r="I228" s="8"/>
        <tr r="H228" s="8"/>
      </tp>
      <tp t="e">
        <v>#N/A</v>
        <stp/>
        <stp>BDP|12500685910880619731</stp>
        <tr r="I254" s="8"/>
        <tr r="H254" s="8"/>
      </tp>
      <tp t="e">
        <v>#N/A</v>
        <stp/>
        <stp>BDP|17828101332542784552</stp>
        <tr r="F93" s="8"/>
      </tp>
      <tp t="e">
        <v>#N/A</v>
        <stp/>
        <stp>BDP|15121742011856883742</stp>
        <tr r="D5" s="12"/>
      </tp>
      <tp t="e">
        <v>#N/A</v>
        <stp/>
        <stp>BDP|17827424703338225936</stp>
        <tr r="I176" s="9"/>
      </tp>
      <tp t="e">
        <v>#N/A</v>
        <stp/>
        <stp>BDP|18328652129496536826</stp>
        <tr r="I101" s="9"/>
        <tr r="I72" s="5"/>
      </tp>
      <tp t="e">
        <v>#N/A</v>
        <stp/>
        <stp>BDP|10178415068391680168</stp>
        <tr r="E50" s="8"/>
      </tp>
      <tp t="e">
        <v>#N/A</v>
        <stp/>
        <stp>BDP|15976165258090760383</stp>
        <tr r="G39" s="8"/>
      </tp>
      <tp t="e">
        <v>#N/A</v>
        <stp/>
        <stp>BDP|12721254008367470565</stp>
        <tr r="D159" s="8"/>
      </tp>
      <tp t="e">
        <v>#N/A</v>
        <stp/>
        <stp>BDP|13905240574252353620</stp>
        <tr r="F582" s="9"/>
      </tp>
      <tp t="e">
        <v>#N/A</v>
        <stp/>
        <stp>BDP|16718407599121388859</stp>
        <tr r="D184" s="10"/>
      </tp>
      <tp t="e">
        <v>#N/A</v>
        <stp/>
        <stp>BDP|13057290132934398400</stp>
        <tr r="H489" s="9"/>
      </tp>
      <tp t="e">
        <v>#N/A</v>
        <stp/>
        <stp>BDP|10111310595549891158</stp>
        <tr r="I534" s="9"/>
      </tp>
      <tp t="e">
        <v>#N/A</v>
        <stp/>
        <stp>BDP|14342334440599935812</stp>
        <tr r="D449" s="8"/>
      </tp>
      <tp t="e">
        <v>#N/A</v>
        <stp/>
        <stp>BDP|15056496110603141105</stp>
        <tr r="G276" s="9"/>
      </tp>
      <tp t="e">
        <v>#N/A</v>
        <stp/>
        <stp>BDP|11902234784710175970</stp>
        <tr r="E105" s="10"/>
      </tp>
      <tp t="e">
        <v>#N/A</v>
        <stp/>
        <stp>BDP|16217938422597950812</stp>
        <tr r="D31" s="8"/>
      </tp>
      <tp t="e">
        <v>#N/A</v>
        <stp/>
        <stp>BDP|16693265451312256180</stp>
        <tr r="H249" s="5"/>
        <tr r="H547" s="9"/>
      </tp>
      <tp t="e">
        <v>#N/A</v>
        <stp/>
        <stp>BDP|11158985200038460268</stp>
        <tr r="I582" s="9"/>
      </tp>
      <tp t="e">
        <v>#N/A</v>
        <stp/>
        <stp>BDP|12206227686299928349</stp>
        <tr r="C36" s="10"/>
      </tp>
      <tp t="e">
        <v>#N/A</v>
        <stp/>
        <stp>BDP|12092101758941481575</stp>
        <tr r="F422" s="9"/>
      </tp>
      <tp t="e">
        <v>#N/A</v>
        <stp/>
        <stp>BDP|17288202823686898329</stp>
        <tr r="E145" s="8"/>
      </tp>
      <tp t="e">
        <v>#N/A</v>
        <stp/>
        <stp>BDP|12936813815330127972</stp>
        <tr r="E200" s="5"/>
      </tp>
      <tp t="e">
        <v>#N/A</v>
        <stp/>
        <stp>BDP|14324298552671490076</stp>
        <tr r="E132" s="8"/>
      </tp>
      <tp t="e">
        <v>#N/A</v>
        <stp/>
        <stp>BDP|10636158330913931310</stp>
        <tr r="E17" s="10"/>
      </tp>
      <tp t="e">
        <v>#N/A</v>
        <stp/>
        <stp>BDP|12775564407007822250</stp>
        <tr r="I369" s="5"/>
      </tp>
      <tp t="e">
        <v>#N/A</v>
        <stp/>
        <stp>BDP|17649556129755429757</stp>
        <tr r="H71" s="5"/>
      </tp>
      <tp t="e">
        <v>#N/A</v>
        <stp/>
        <stp>BDP|10903342602342677326</stp>
        <tr r="I397" s="8"/>
        <tr r="H397" s="8"/>
      </tp>
      <tp t="e">
        <v>#N/A</v>
        <stp/>
        <stp>BDP|14393488110007352434</stp>
        <tr r="F95" s="9"/>
      </tp>
      <tp t="e">
        <v>#N/A</v>
        <stp/>
        <stp>BDP|14667258359442295334</stp>
        <tr r="E351" s="8"/>
        <tr r="E53" s="5"/>
      </tp>
      <tp t="e">
        <v>#N/A</v>
        <stp/>
        <stp>BDP|16864831183475506164</stp>
        <tr r="I190" s="8"/>
        <tr r="H190" s="8"/>
      </tp>
      <tp t="e">
        <v>#N/A</v>
        <stp/>
        <stp>BDP|17953315212720362726</stp>
        <tr r="D99" s="9"/>
      </tp>
      <tp t="e">
        <v>#N/A</v>
        <stp/>
        <stp>BDP|14374926399802674459</stp>
        <tr r="D152" s="8"/>
      </tp>
      <tp t="e">
        <v>#N/A</v>
        <stp/>
        <stp>BDP|14580712505513388291</stp>
        <tr r="I26" s="5"/>
      </tp>
      <tp t="e">
        <v>#N/A</v>
        <stp/>
        <stp>BDP|16192668612404713792</stp>
        <tr r="H201" s="5"/>
      </tp>
      <tp t="e">
        <v>#N/A</v>
        <stp/>
        <stp>BDP|17228182530680972787</stp>
        <tr r="G420" s="8"/>
      </tp>
      <tp t="e">
        <v>#N/A</v>
        <stp/>
        <stp>BDP|15411834824364142997</stp>
        <tr r="E223" s="8"/>
      </tp>
      <tp t="e">
        <v>#N/A</v>
        <stp/>
        <stp>BDP|17855984544079636197</stp>
        <tr r="F419" s="8"/>
      </tp>
      <tp t="e">
        <v>#N/A</v>
        <stp/>
        <stp>BDP|11198912292717187480</stp>
        <tr r="F507" s="9"/>
      </tp>
      <tp t="e">
        <v>#N/A</v>
        <stp/>
        <stp>BDP|11792956398494864799</stp>
        <tr r="D220" s="8"/>
      </tp>
      <tp t="e">
        <v>#N/A</v>
        <stp/>
        <stp>BDP|17364140168206243464</stp>
        <tr r="G186" s="8"/>
      </tp>
      <tp t="e">
        <v>#N/A</v>
        <stp/>
        <stp>BDP|12396547988014313965</stp>
        <tr r="I225" s="9"/>
        <tr r="I264" s="5"/>
      </tp>
      <tp t="e">
        <v>#N/A</v>
        <stp/>
        <stp>BDP|16465603212980514397</stp>
        <tr r="F82" s="5"/>
        <tr r="F70" s="9"/>
      </tp>
      <tp t="e">
        <v>#N/A</v>
        <stp/>
        <stp>BDP|11106733941672834219</stp>
        <tr r="E161" s="8"/>
      </tp>
      <tp t="e">
        <v>#N/A</v>
        <stp/>
        <stp>BDP|13480782254285161631</stp>
        <tr r="G83" s="10"/>
      </tp>
      <tp t="e">
        <v>#N/A</v>
        <stp/>
        <stp>BDP|17508546511345385493</stp>
        <tr r="H104" s="9"/>
      </tp>
      <tp t="e">
        <v>#N/A</v>
        <stp/>
        <stp>BDP|12830508762075112617</stp>
        <tr r="G117" s="5"/>
      </tp>
      <tp t="e">
        <v>#N/A</v>
        <stp/>
        <stp>BDP|13814056166894389324</stp>
        <tr r="I40" s="8"/>
        <tr r="H40" s="8"/>
      </tp>
      <tp t="e">
        <v>#N/A</v>
        <stp/>
        <stp>BDP|17866867396666656241</stp>
        <tr r="D30" s="9"/>
      </tp>
      <tp t="e">
        <v>#N/A</v>
        <stp/>
        <stp>BDP|16732553553012211692</stp>
        <tr r="G125" s="9"/>
      </tp>
      <tp t="e">
        <v>#N/A</v>
        <stp/>
        <stp>BDP|16222754809482500111</stp>
        <tr r="F514" s="9"/>
      </tp>
      <tp t="e">
        <v>#N/A</v>
        <stp/>
        <stp>BDP|17601382842481277343</stp>
        <tr r="H271" s="5"/>
      </tp>
      <tp t="e">
        <v>#N/A</v>
        <stp/>
        <stp>BDP|17815118277887616421</stp>
        <tr r="C163" s="10"/>
      </tp>
      <tp t="e">
        <v>#N/A</v>
        <stp/>
        <stp>BDP|17060675562613646690</stp>
        <tr r="H301" s="5"/>
      </tp>
      <tp t="e">
        <v>#N/A</v>
        <stp/>
        <stp>BDP|11576518917127089096</stp>
        <tr r="E21" s="5"/>
      </tp>
      <tp t="e">
        <v>#N/A</v>
        <stp/>
        <stp>BDP|10950430762536169631</stp>
        <tr r="I11" s="8"/>
        <tr r="H11" s="8"/>
      </tp>
      <tp t="e">
        <v>#N/A</v>
        <stp/>
        <stp>BDP|10757971358738643640</stp>
        <tr r="D194" s="9"/>
      </tp>
      <tp t="e">
        <v>#N/A</v>
        <stp/>
        <stp>BDP|12653990251279463507</stp>
        <tr r="I275" s="8"/>
        <tr r="H275" s="8"/>
      </tp>
      <tp t="e">
        <v>#N/A</v>
        <stp/>
        <stp>BDP|12659744306953869468</stp>
        <tr r="I454" s="8"/>
        <tr r="H454" s="8"/>
      </tp>
      <tp t="e">
        <v>#N/A</v>
        <stp/>
        <stp>BDP|16973246826942496655</stp>
        <tr r="D404" s="9"/>
      </tp>
      <tp t="e">
        <v>#N/A</v>
        <stp/>
        <stp>BDP|15537958098681210677</stp>
        <tr r="G266" s="9"/>
      </tp>
      <tp t="e">
        <v>#N/A</v>
        <stp/>
        <stp>BDP|12614638029213472757</stp>
        <tr r="D31" s="5"/>
      </tp>
      <tp t="e">
        <v>#N/A</v>
        <stp/>
        <stp>BDP|14788574695652839802</stp>
        <tr r="F328" s="8"/>
      </tp>
      <tp t="e">
        <v>#N/A</v>
        <stp/>
        <stp>BDP|14359637563920601681</stp>
        <tr r="F434" s="9"/>
      </tp>
      <tp t="e">
        <v>#N/A</v>
        <stp/>
        <stp>BDP|18228848469255072125</stp>
        <tr r="D522" s="9"/>
      </tp>
      <tp t="e">
        <v>#N/A</v>
        <stp/>
        <stp>BDP|15387372945180513093</stp>
        <tr r="H210" s="9"/>
      </tp>
      <tp t="e">
        <v>#N/A</v>
        <stp/>
        <stp>BDP|11733295611882449263</stp>
        <tr r="I352" s="9"/>
      </tp>
      <tp t="e">
        <v>#N/A</v>
        <stp/>
        <stp>BDP|16789135355712804245</stp>
        <tr r="H267" s="5"/>
        <tr r="I501" s="8"/>
        <tr r="H501" s="8"/>
      </tp>
      <tp t="e">
        <v>#N/A</v>
        <stp/>
        <stp>BDP|13147579619986780353</stp>
        <tr r="H307" s="9"/>
      </tp>
      <tp t="e">
        <v>#N/A</v>
        <stp/>
        <stp>BDP|13525695464849772827</stp>
        <tr r="D370" s="9"/>
      </tp>
      <tp t="e">
        <v>#N/A</v>
        <stp/>
        <stp>BDP|14030989533178505434</stp>
        <tr r="G186" s="9"/>
      </tp>
      <tp t="e">
        <v>#N/A</v>
        <stp/>
        <stp>BDP|11225294481411174868</stp>
        <tr r="I5" s="7"/>
      </tp>
      <tp t="e">
        <v>#N/A</v>
        <stp/>
        <stp>BDP|10981079439564397591</stp>
        <tr r="C21" s="7"/>
      </tp>
      <tp t="e">
        <v>#N/A</v>
        <stp/>
        <stp>BDP|18173230252385924847</stp>
        <tr r="G447" s="9"/>
      </tp>
      <tp t="e">
        <v>#N/A</v>
        <stp/>
        <stp>BDP|16262878391345047098</stp>
        <tr r="H48" s="10"/>
      </tp>
      <tp t="e">
        <v>#N/A</v>
        <stp/>
        <stp>BDP|17866636049572753581</stp>
        <tr r="D520" s="9"/>
      </tp>
      <tp t="e">
        <v>#N/A</v>
        <stp/>
        <stp>BDP|13481129102965078599</stp>
        <tr r="G243" s="8"/>
        <tr r="G356" s="5"/>
      </tp>
      <tp t="e">
        <v>#N/A</v>
        <stp/>
        <stp>BDP|12028142713618957835</stp>
        <tr r="F174" s="10"/>
      </tp>
      <tp t="e">
        <v>#N/A</v>
        <stp/>
        <stp>BDP|15410873888272002565</stp>
        <tr r="E130" s="5"/>
      </tp>
      <tp t="e">
        <v>#N/A</v>
        <stp/>
        <stp>BDP|11337167678012668767</stp>
        <tr r="F52" s="10"/>
      </tp>
      <tp t="e">
        <v>#N/A</v>
        <stp/>
        <stp>BDP|16254287237640516550</stp>
        <tr r="F501" s="9"/>
      </tp>
      <tp t="e">
        <v>#N/A</v>
        <stp/>
        <stp>BDP|14963658330160077303</stp>
        <tr r="D327" s="9"/>
      </tp>
      <tp t="e">
        <v>#N/A</v>
        <stp/>
        <stp>BDP|16888113977584156632</stp>
        <tr r="F33" s="10"/>
      </tp>
      <tp t="e">
        <v>#N/A</v>
        <stp/>
        <stp>BDP|15752434798822817880</stp>
        <tr r="I72" s="9"/>
      </tp>
      <tp t="e">
        <v>#N/A</v>
        <stp/>
        <stp>BDP|17421409958663949796</stp>
        <tr r="F388" s="8"/>
      </tp>
      <tp t="e">
        <v>#N/A</v>
        <stp/>
        <stp>BDP|15825170554753398042</stp>
        <tr r="H101" s="9"/>
        <tr r="H72" s="5"/>
      </tp>
      <tp t="e">
        <v>#N/A</v>
        <stp/>
        <stp>BDP|11454379319310477126</stp>
        <tr r="G383" s="5"/>
      </tp>
      <tp t="e">
        <v>#N/A</v>
        <stp/>
        <stp>BDP|12373607805716983032</stp>
        <tr r="E384" s="5"/>
      </tp>
      <tp t="e">
        <v>#N/A</v>
        <stp/>
        <stp>BDP|14550759202208778994</stp>
        <tr r="H443" s="9"/>
      </tp>
      <tp t="e">
        <v>#N/A</v>
        <stp/>
        <stp>BDP|14692699806629637939</stp>
        <tr r="E317" s="8"/>
      </tp>
      <tp t="e">
        <v>#N/A</v>
        <stp/>
        <stp>BDP|10000439937140820508</stp>
        <tr r="G134" s="10"/>
      </tp>
      <tp t="e">
        <v>#N/A</v>
        <stp/>
        <stp>BDP|10529456184509854705</stp>
        <tr r="G181" s="5"/>
      </tp>
      <tp t="e">
        <v>#N/A</v>
        <stp/>
        <stp>BDP|13867246026534666502</stp>
        <tr r="D361" s="5"/>
        <tr r="D74" s="9"/>
      </tp>
      <tp t="e">
        <v>#N/A</v>
        <stp/>
        <stp>BDP|17449432318387666755</stp>
        <tr r="H48" s="5"/>
      </tp>
      <tp t="e">
        <v>#N/A</v>
        <stp/>
        <stp>BDP|16516028422645804319</stp>
        <tr r="I312" s="9"/>
      </tp>
      <tp t="e">
        <v>#N/A</v>
        <stp/>
        <stp>BDP|18044660857750454993</stp>
        <tr r="D589" s="9"/>
      </tp>
      <tp t="e">
        <v>#N/A</v>
        <stp/>
        <stp>BDP|10020748076366998475</stp>
        <tr r="D423" s="9"/>
      </tp>
      <tp t="e">
        <v>#N/A</v>
        <stp/>
        <stp>BDP|17600706249813805585</stp>
        <tr r="I337" s="5"/>
      </tp>
      <tp t="e">
        <v>#N/A</v>
        <stp/>
        <stp>BDP|17227433238806766415</stp>
        <tr r="F10" s="8"/>
        <tr r="F202" s="5"/>
      </tp>
      <tp t="e">
        <v>#N/A</v>
        <stp/>
        <stp>BDP|17986479688979897018</stp>
        <tr r="G428" s="9"/>
      </tp>
      <tp t="e">
        <v>#N/A</v>
        <stp/>
        <stp>BDP|11702989749078928604</stp>
        <tr r="G456" s="8"/>
      </tp>
      <tp t="e">
        <v>#N/A</v>
        <stp/>
        <stp>BDP|15704264282764447985</stp>
        <tr r="D195" s="8"/>
      </tp>
      <tp t="e">
        <v>#N/A</v>
        <stp/>
        <stp>BDP|10829542173327427740</stp>
        <tr r="I356" s="9"/>
      </tp>
      <tp t="e">
        <v>#N/A</v>
        <stp/>
        <stp>BDP|11855350844177340351</stp>
        <tr r="G278" s="9"/>
      </tp>
      <tp t="e">
        <v>#N/A</v>
        <stp/>
        <stp>BDP|11101852999025249707</stp>
        <tr r="F347" s="8"/>
      </tp>
      <tp t="e">
        <v>#N/A</v>
        <stp/>
        <stp>BDP|17323191593519369450</stp>
        <tr r="E84" s="5"/>
      </tp>
      <tp t="e">
        <v>#N/A</v>
        <stp/>
        <stp>BDP|13958686824115969034</stp>
        <tr r="G400" s="8"/>
        <tr r="G263" s="5"/>
      </tp>
      <tp t="e">
        <v>#N/A</v>
        <stp/>
        <stp>BDP|13740187169587873111</stp>
        <tr r="F8" s="12"/>
      </tp>
      <tp t="e">
        <v>#N/A</v>
        <stp/>
        <stp>BDP|16947136500245140044</stp>
        <tr r="G436" s="8"/>
        <tr r="G293" s="5"/>
      </tp>
      <tp t="e">
        <v>#N/A</v>
        <stp/>
        <stp>BDP|14464326318166338225</stp>
        <tr r="G3" s="5"/>
      </tp>
      <tp t="e">
        <v>#N/A</v>
        <stp/>
        <stp>BDP|17442784505132251043</stp>
        <tr r="I194" s="9"/>
      </tp>
      <tp t="e">
        <v>#N/A</v>
        <stp/>
        <stp>BDP|10693989238750853815</stp>
        <tr r="I382" s="9"/>
      </tp>
      <tp t="e">
        <v>#N/A</v>
        <stp/>
        <stp>BDP|12927191723711953256</stp>
        <tr r="I218" s="5"/>
      </tp>
      <tp t="e">
        <v>#N/A</v>
        <stp/>
        <stp>BDP|17491118156783822242</stp>
        <tr r="G320" s="5"/>
      </tp>
      <tp t="e">
        <v>#N/A</v>
        <stp/>
        <stp>BDP|12269711059951181343</stp>
        <tr r="D179" s="5"/>
      </tp>
      <tp t="e">
        <v>#N/A</v>
        <stp/>
        <stp>BDP|13849495678411242344</stp>
        <tr r="E23" s="8"/>
      </tp>
      <tp t="e">
        <v>#N/A</v>
        <stp/>
        <stp>BDP|13627790437420349546</stp>
        <tr r="E401" s="9"/>
      </tp>
      <tp t="e">
        <v>#N/A</v>
        <stp/>
        <stp>BDP|13941217437332403244</stp>
        <tr r="I31" s="8"/>
        <tr r="H31" s="8"/>
      </tp>
      <tp t="e">
        <v>#N/A</v>
        <stp/>
        <stp>BDP|14097484623066138647</stp>
        <tr r="G103" s="10"/>
      </tp>
      <tp t="e">
        <v>#N/A</v>
        <stp/>
        <stp>BDP|11427272122187607498</stp>
        <tr r="E379" s="5"/>
      </tp>
      <tp t="e">
        <v>#N/A</v>
        <stp/>
        <stp>BDP|11383597901772427412</stp>
        <tr r="G309" s="8"/>
      </tp>
      <tp t="e">
        <v>#N/A</v>
        <stp/>
        <stp>BDP|16292561155046714281</stp>
        <tr r="I434" s="8"/>
        <tr r="H434" s="8"/>
      </tp>
      <tp t="e">
        <v>#N/A</v>
        <stp/>
        <stp>BDP|12854099039700064362</stp>
        <tr r="H74" s="10"/>
      </tp>
      <tp t="e">
        <v>#N/A</v>
        <stp/>
        <stp>BDP|13888425856343189338</stp>
        <tr r="D568" s="9"/>
      </tp>
      <tp t="e">
        <v>#N/A</v>
        <stp/>
        <stp>BDP|10997774042307078624</stp>
        <tr r="G178" s="10"/>
      </tp>
      <tp t="e">
        <v>#N/A</v>
        <stp/>
        <stp>BDP|17619203681107844814</stp>
        <tr r="D281" s="9"/>
      </tp>
      <tp t="e">
        <v>#N/A</v>
        <stp/>
        <stp>BDP|13389653181296933909</stp>
        <tr r="I250" s="9"/>
        <tr r="I89" s="5"/>
      </tp>
      <tp t="e">
        <v>#N/A</v>
        <stp/>
        <stp>BDP|18281254043648839428</stp>
        <tr r="D108" s="10"/>
      </tp>
      <tp t="e">
        <v>#N/A</v>
        <stp/>
        <stp>BDP|13823851345079400422</stp>
        <tr r="I88" s="5"/>
      </tp>
      <tp t="e">
        <v>#N/A</v>
        <stp/>
        <stp>BDP|18050857733237804601</stp>
        <tr r="D192" s="5"/>
      </tp>
      <tp t="e">
        <v>#N/A</v>
        <stp/>
        <stp>BDP|18391921637895947514</stp>
        <tr r="F224" s="8"/>
      </tp>
      <tp t="e">
        <v>#N/A</v>
        <stp/>
        <stp>BDP|10642175390958794281</stp>
        <tr r="E61" s="8"/>
        <tr r="E317" s="5"/>
      </tp>
      <tp t="e">
        <v>#N/A</v>
        <stp/>
        <stp>BDP|11633082314016025444</stp>
        <tr r="I168" s="5"/>
      </tp>
      <tp t="e">
        <v>#N/A</v>
        <stp/>
        <stp>BDP|13498441208311679409</stp>
        <tr r="F344" s="9"/>
      </tp>
      <tp t="e">
        <v>#N/A</v>
        <stp/>
        <stp>BDP|12984846680975120521</stp>
        <tr r="I187" s="9"/>
      </tp>
      <tp t="e">
        <v>#N/A</v>
        <stp/>
        <stp>BDP|13190704642651264306</stp>
        <tr r="G442" s="8"/>
        <tr r="G287" s="5"/>
      </tp>
      <tp t="e">
        <v>#N/A</v>
        <stp/>
        <stp>BDP|16112079680959090573</stp>
        <tr r="H43" s="10"/>
      </tp>
      <tp t="e">
        <v>#N/A</v>
        <stp/>
        <stp>BDP|16189427446524600020</stp>
        <tr r="E48" s="5"/>
      </tp>
      <tp t="e">
        <v>#N/A</v>
        <stp/>
        <stp>BDP|16876694669386996203</stp>
        <tr r="E8" s="10"/>
      </tp>
      <tp t="e">
        <v>#N/A</v>
        <stp/>
        <stp>BDP|13062346549655855349</stp>
        <tr r="E278" s="9"/>
      </tp>
      <tp t="e">
        <v>#N/A</v>
        <stp/>
        <stp>BDP|14095114022923760658</stp>
        <tr r="I474" s="9"/>
      </tp>
      <tp t="e">
        <v>#N/A</v>
        <stp/>
        <stp>BDP|12890983176218119660</stp>
        <tr r="D86" s="8"/>
      </tp>
      <tp t="e">
        <v>#N/A</v>
        <stp/>
        <stp>BDP|17662659241286141120</stp>
        <tr r="G204" s="8"/>
      </tp>
      <tp t="e">
        <v>#N/A</v>
        <stp/>
        <stp>BDP|18332172360579092453</stp>
        <tr r="D64" s="9"/>
      </tp>
      <tp t="e">
        <v>#N/A</v>
        <stp/>
        <stp>BDP|10452073017364786723</stp>
        <tr r="G87" s="5"/>
      </tp>
      <tp t="e">
        <v>#N/A</v>
        <stp/>
        <stp>BDP|10539396982419999065</stp>
        <tr r="D299" s="8"/>
      </tp>
      <tp t="e">
        <v>#N/A</v>
        <stp/>
        <stp>BDP|10745516640815045673</stp>
        <tr r="G234" s="5"/>
        <tr r="G246" s="9"/>
      </tp>
      <tp t="e">
        <v>#N/A</v>
        <stp/>
        <stp>BDP|12284342612131371361</stp>
        <tr r="D438" s="9"/>
      </tp>
      <tp t="e">
        <v>#N/A</v>
        <stp/>
        <stp>BDP|12817425855906661787</stp>
        <tr r="I355" s="9"/>
      </tp>
      <tp t="e">
        <v>#N/A</v>
        <stp/>
        <stp>BDP|10427695155597180689</stp>
        <tr r="G34" s="10"/>
      </tp>
      <tp t="e">
        <v>#N/A</v>
        <stp/>
        <stp>BDP|13908897694526666637</stp>
        <tr r="G357" s="8"/>
      </tp>
      <tp t="e">
        <v>#N/A</v>
        <stp/>
        <stp>BDP|10801406018794972384</stp>
        <tr r="D458" s="8"/>
      </tp>
      <tp t="e">
        <v>#N/A</v>
        <stp/>
        <stp>BDP|15537928346832712872</stp>
        <tr r="G167" s="8"/>
        <tr r="G168" s="5"/>
      </tp>
      <tp t="e">
        <v>#N/A</v>
        <stp/>
        <stp>BDP|17559712234211294039</stp>
        <tr r="G212" s="9"/>
      </tp>
      <tp t="e">
        <v>#N/A</v>
        <stp/>
        <stp>BDP|12997319726209618896</stp>
        <tr r="D129" s="10"/>
      </tp>
      <tp t="e">
        <v>#N/A</v>
        <stp/>
        <stp>BDP|12983058740343505786</stp>
        <tr r="E4" s="12"/>
      </tp>
      <tp t="e">
        <v>#N/A</v>
        <stp/>
        <stp>BDP|11852736541198378880</stp>
        <tr r="F314" s="5"/>
        <tr r="F245" s="9"/>
      </tp>
      <tp t="e">
        <v>#N/A</v>
        <stp/>
        <stp>BDP|14584976045443290846</stp>
        <tr r="C170" s="10"/>
      </tp>
      <tp t="e">
        <v>#N/A</v>
        <stp/>
        <stp>BDP|14538557461210277525</stp>
        <tr r="G247" s="9"/>
      </tp>
      <tp t="e">
        <v>#N/A</v>
        <stp/>
        <stp>BDP|12680312701667648403</stp>
        <tr r="G331" s="5"/>
        <tr r="G491" s="9"/>
      </tp>
      <tp t="e">
        <v>#N/A</v>
        <stp/>
        <stp>BDP|15429673403713056208</stp>
        <tr r="F443" s="9"/>
      </tp>
      <tp t="e">
        <v>#N/A</v>
        <stp/>
        <stp>BDP|11495543871430920186</stp>
        <tr r="G325" s="5"/>
      </tp>
      <tp t="e">
        <v>#N/A</v>
        <stp/>
        <stp>BDP|11485842672969281501</stp>
        <tr r="G329" s="9"/>
      </tp>
      <tp t="e">
        <v>#N/A</v>
        <stp/>
        <stp>BDP|14668468616284566730</stp>
        <tr r="D204" s="9"/>
      </tp>
      <tp t="e">
        <v>#N/A</v>
        <stp/>
        <stp>BDP|14589639464336393013</stp>
        <tr r="G208" s="5"/>
      </tp>
      <tp t="e">
        <v>#N/A</v>
        <stp/>
        <stp>BDP|15392322679782156191</stp>
        <tr r="G295" s="5"/>
      </tp>
      <tp t="e">
        <v>#N/A</v>
        <stp/>
        <stp>BDP|16684327986127645842</stp>
        <tr r="D67" s="8"/>
      </tp>
      <tp t="e">
        <v>#N/A</v>
        <stp/>
        <stp>BDP|14855089248123849106</stp>
        <tr r="C95" s="10"/>
      </tp>
      <tp t="e">
        <v>#N/A</v>
        <stp/>
        <stp>BDP|10254464422514228048</stp>
        <tr r="D318" s="9"/>
      </tp>
      <tp t="e">
        <v>#N/A</v>
        <stp/>
        <stp>BDP|10911898938660039982</stp>
        <tr r="F461" s="9"/>
      </tp>
      <tp t="e">
        <v>#N/A</v>
        <stp/>
        <stp>BDP|13926245058997273174</stp>
        <tr r="E66" s="8"/>
      </tp>
      <tp t="e">
        <v>#N/A</v>
        <stp/>
        <stp>BDP|18217811434817514625</stp>
        <tr r="D437" s="9"/>
      </tp>
      <tp t="e">
        <v>#N/A</v>
        <stp/>
        <stp>BDP|15519844704669687638</stp>
        <tr r="D82" s="10"/>
      </tp>
      <tp t="e">
        <v>#N/A</v>
        <stp/>
        <stp>BDP|17715664435735695528</stp>
        <tr r="F138" s="10"/>
      </tp>
      <tp t="e">
        <v>#N/A</v>
        <stp/>
        <stp>BDP|13487041261636296134</stp>
        <tr r="I12" s="5"/>
      </tp>
      <tp t="e">
        <v>#N/A</v>
        <stp/>
        <stp>BDP|14000720470211433760</stp>
        <tr r="I376" s="9"/>
      </tp>
      <tp t="e">
        <v>#N/A</v>
        <stp/>
        <stp>BDP|11263464516752740451</stp>
        <tr r="F586" s="9"/>
      </tp>
      <tp t="e">
        <v>#N/A</v>
        <stp/>
        <stp>BDP|18113381496637768787</stp>
        <tr r="F383" s="5"/>
      </tp>
      <tp t="e">
        <v>#N/A</v>
        <stp/>
        <stp>BDP|10202396413095111590</stp>
        <tr r="F460" s="9"/>
      </tp>
      <tp t="e">
        <v>#N/A</v>
        <stp/>
        <stp>BDP|16867246648046741433</stp>
        <tr r="F417" s="8"/>
      </tp>
      <tp t="e">
        <v>#N/A</v>
        <stp/>
        <stp>BDP|10592305692939641116</stp>
        <tr r="H118" s="9"/>
      </tp>
      <tp t="e">
        <v>#N/A</v>
        <stp/>
        <stp>BDP|13127419260201891286</stp>
        <tr r="G371" s="8"/>
      </tp>
      <tp t="e">
        <v>#N/A</v>
        <stp/>
        <stp>BDP|10403163152454470244</stp>
        <tr r="D90" s="8"/>
      </tp>
      <tp t="e">
        <v>#N/A</v>
        <stp/>
        <stp>BDP|16796419952480311571</stp>
        <tr r="G18" s="9"/>
      </tp>
      <tp t="e">
        <v>#N/A</v>
        <stp/>
        <stp>BDP|14084025500564597275</stp>
        <tr r="E101" s="8"/>
      </tp>
      <tp t="e">
        <v>#N/A</v>
        <stp/>
        <stp>BDP|15614220656744734451</stp>
        <tr r="I31" s="5"/>
      </tp>
      <tp t="e">
        <v>#N/A</v>
        <stp/>
        <stp>BDP|11498411374068010823</stp>
        <tr r="F363" s="8"/>
        <tr r="F212" s="5"/>
      </tp>
      <tp t="e">
        <v>#N/A</v>
        <stp/>
        <stp>BDP|17787835589114668183</stp>
        <tr r="H382" s="9"/>
      </tp>
      <tp t="e">
        <v>#N/A</v>
        <stp/>
        <stp>BDP|14670303337994514274</stp>
        <tr r="G12" s="10"/>
      </tp>
      <tp t="e">
        <v>#N/A</v>
        <stp/>
        <stp>BDP|10283287657245837066</stp>
        <tr r="D17" s="8"/>
      </tp>
      <tp t="e">
        <v>#N/A</v>
        <stp/>
        <stp>BDP|11118249602796452705</stp>
        <tr r="D363" s="9"/>
      </tp>
      <tp t="e">
        <v>#N/A</v>
        <stp/>
        <stp>BDP|13295554657672742341</stp>
        <tr r="I341" s="9"/>
      </tp>
      <tp t="e">
        <v>#N/A</v>
        <stp/>
        <stp>BDP|15486935475391682875</stp>
        <tr r="F381" s="5"/>
      </tp>
      <tp t="e">
        <v>#N/A</v>
        <stp/>
        <stp>BDP|11685399173060928761</stp>
        <tr r="F83" s="5"/>
      </tp>
      <tp t="e">
        <v>#N/A</v>
        <stp/>
        <stp>BDP|14827781391208434060</stp>
        <tr r="G98" s="9"/>
      </tp>
      <tp t="e">
        <v>#N/A</v>
        <stp/>
        <stp>BDP|17752242940226406544</stp>
        <tr r="G323" s="9"/>
      </tp>
      <tp t="e">
        <v>#N/A</v>
        <stp/>
        <stp>BDP|15456909581842149471</stp>
        <tr r="H140" s="5"/>
        <tr r="I174" s="8"/>
        <tr r="H174" s="8"/>
      </tp>
      <tp t="e">
        <v>#N/A</v>
        <stp/>
        <stp>BDP|14166408760783065728</stp>
        <tr r="D428" s="9"/>
      </tp>
      <tp t="e">
        <v>#N/A</v>
        <stp/>
        <stp>BDP|12606794476614203485</stp>
        <tr r="H70" s="10"/>
      </tp>
      <tp t="e">
        <v>#N/A</v>
        <stp/>
        <stp>BDP|11159520921603724764</stp>
        <tr r="E280" s="8"/>
      </tp>
      <tp t="e">
        <v>#N/A</v>
        <stp/>
        <stp>BDP|16872934573343811935</stp>
        <tr r="H2" s="10"/>
      </tp>
      <tp t="e">
        <v>#N/A</v>
        <stp/>
        <stp>BDP|14028157610392595424</stp>
        <tr r="H217" s="5"/>
      </tp>
      <tp t="e">
        <v>#N/A</v>
        <stp/>
        <stp>BDP|15043042254820032227</stp>
        <tr r="G102" s="5"/>
        <tr r="G596" s="9"/>
      </tp>
      <tp t="e">
        <v>#N/A</v>
        <stp/>
        <stp>BDP|14702534507240888396</stp>
        <tr r="D427" s="9"/>
      </tp>
      <tp t="e">
        <v>#N/A</v>
        <stp/>
        <stp>BDP|13993136607137652793</stp>
        <tr r="G51" s="9"/>
      </tp>
      <tp t="e">
        <v>#N/A</v>
        <stp/>
        <stp>BDP|16363736402881774271</stp>
        <tr r="E77" s="10"/>
      </tp>
      <tp t="e">
        <v>#N/A</v>
        <stp/>
        <stp>BDP|12043024270866523154</stp>
        <tr r="H364" s="9"/>
      </tp>
      <tp t="e">
        <v>#N/A</v>
        <stp/>
        <stp>BDP|14367477465103664758</stp>
        <tr r="I167" s="9"/>
      </tp>
      <tp t="e">
        <v>#N/A</v>
        <stp/>
        <stp>BDP|11721967043236904899</stp>
        <tr r="F130" s="5"/>
      </tp>
      <tp t="e">
        <v>#N/A</v>
        <stp/>
        <stp>BDP|11045397284778931069</stp>
        <tr r="D456" s="8"/>
      </tp>
      <tp t="e">
        <v>#N/A</v>
        <stp/>
        <stp>BDP|12300850356249082427</stp>
        <tr r="I380" s="5"/>
      </tp>
      <tp t="e">
        <v>#N/A</v>
        <stp/>
        <stp>BDP|16316779687929488255</stp>
        <tr r="E232" s="8"/>
      </tp>
      <tp t="e">
        <v>#N/A</v>
        <stp/>
        <stp>BDP|18123072862138700412</stp>
        <tr r="E586" s="9"/>
      </tp>
      <tp t="e">
        <v>#N/A</v>
        <stp/>
        <stp>BDP|10392155728909448883</stp>
        <tr r="D176" s="10"/>
      </tp>
      <tp t="e">
        <v>#N/A</v>
        <stp/>
        <stp>BDP|14620656429280064281</stp>
        <tr r="D287" s="8"/>
      </tp>
      <tp t="e">
        <v>#N/A</v>
        <stp/>
        <stp>BDP|10558782553576444686</stp>
        <tr r="F490" s="8"/>
      </tp>
      <tp t="e">
        <v>#N/A</v>
        <stp/>
        <stp>BDP|13866749266813871300</stp>
        <tr r="F319" s="5"/>
        <tr r="F330" s="9"/>
      </tp>
      <tp t="e">
        <v>#N/A</v>
        <stp/>
        <stp>BDP|17648065342118147913</stp>
        <tr r="H356" s="9"/>
      </tp>
      <tp t="e">
        <v>#N/A</v>
        <stp/>
        <stp>BDP|11892740318625288040</stp>
        <tr r="H26" s="9"/>
      </tp>
      <tp t="e">
        <v>#N/A</v>
        <stp/>
        <stp>BDP|10995363417985804525</stp>
        <tr r="I96" s="9"/>
      </tp>
      <tp t="e">
        <v>#N/A</v>
        <stp/>
        <stp>BDP|18211323111591133922</stp>
        <tr r="G33" s="9"/>
      </tp>
      <tp t="e">
        <v>#N/A</v>
        <stp/>
        <stp>BDP|16568079142805509571</stp>
        <tr r="H546" s="9"/>
      </tp>
      <tp t="e">
        <v>#N/A</v>
        <stp/>
        <stp>BDP|13129477131931415718</stp>
        <tr r="G118" s="8"/>
      </tp>
      <tp t="e">
        <v>#N/A</v>
        <stp/>
        <stp>BDP|13769014491721177947</stp>
        <tr r="F96" s="5"/>
        <tr r="F475" s="9"/>
      </tp>
      <tp t="e">
        <v>#N/A</v>
        <stp/>
        <stp>BDP|11685707329042599483</stp>
        <tr r="G286" s="8"/>
      </tp>
      <tp t="e">
        <v>#N/A</v>
        <stp/>
        <stp>BDP|13145045810533108361</stp>
        <tr r="D479" s="9"/>
      </tp>
      <tp t="e">
        <v>#N/A</v>
        <stp/>
        <stp>BDP|15904520659584011300</stp>
        <tr r="D144" s="8"/>
      </tp>
      <tp t="e">
        <v>#N/A</v>
        <stp/>
        <stp>BDP|16331159452196724663</stp>
        <tr r="E114" s="5"/>
        <tr r="E336" s="9"/>
      </tp>
      <tp t="e">
        <v>#N/A</v>
        <stp/>
        <stp>BDP|15295720510723109244</stp>
        <tr r="E353" s="8"/>
      </tp>
      <tp t="e">
        <v>#N/A</v>
        <stp/>
        <stp>BDP|12595130104568377941</stp>
        <tr r="G37" s="9"/>
      </tp>
      <tp t="e">
        <v>#N/A</v>
        <stp/>
        <stp>BDP|12611797523437994201</stp>
        <tr r="G12" s="8"/>
        <tr r="G196" s="5"/>
      </tp>
      <tp t="e">
        <v>#N/A</v>
        <stp/>
        <stp>BDP|16847796486169492262</stp>
        <tr r="E377" s="5"/>
      </tp>
      <tp t="e">
        <v>#N/A</v>
        <stp/>
        <stp>BDP|12570568349327813672</stp>
        <tr r="H377" s="5"/>
      </tp>
      <tp t="e">
        <v>#N/A</v>
        <stp/>
        <stp>BDP|14787137321997797271</stp>
        <tr r="D202" s="8"/>
      </tp>
      <tp t="e">
        <v>#N/A</v>
        <stp/>
        <stp>BDP|12894145539033447146</stp>
        <tr r="D126" s="8"/>
      </tp>
      <tp t="e">
        <v>#N/A</v>
        <stp/>
        <stp>BDP|12284646164486005677</stp>
        <tr r="G292" s="9"/>
      </tp>
      <tp t="e">
        <v>#N/A</v>
        <stp/>
        <stp>BDP|17482623625059734815</stp>
        <tr r="F306" s="8"/>
        <tr r="F221" s="5"/>
      </tp>
      <tp t="e">
        <v>#N/A</v>
        <stp/>
        <stp>BDP|11076529056617625477</stp>
        <tr r="C49" s="10"/>
      </tp>
      <tp t="e">
        <v>#N/A</v>
        <stp/>
        <stp>BDP|15535637144067398241</stp>
        <tr r="I422" s="8"/>
        <tr r="H422" s="8"/>
      </tp>
      <tp t="e">
        <v>#N/A</v>
        <stp/>
        <stp>BDP|11521881202642916938</stp>
        <tr r="D451" s="8"/>
      </tp>
      <tp t="e">
        <v>#N/A</v>
        <stp/>
        <stp>BDP|11974750745232845242</stp>
        <tr r="F329" s="8"/>
      </tp>
      <tp t="e">
        <v>#N/A</v>
        <stp/>
        <stp>BDP|10033884338689728022</stp>
        <tr r="H65" s="10"/>
      </tp>
      <tp t="e">
        <v>#N/A</v>
        <stp/>
        <stp>BDP|16050057716305522033</stp>
        <tr r="E35" s="10"/>
      </tp>
      <tp t="e">
        <v>#N/A</v>
        <stp/>
        <stp>BDP|15308626044906115319</stp>
        <tr r="G5" s="6"/>
      </tp>
      <tp t="e">
        <v>#N/A</v>
        <stp/>
        <stp>BDP|16109217074938805999</stp>
        <tr r="E213" s="8"/>
      </tp>
      <tp t="e">
        <v>#N/A</v>
        <stp/>
        <stp>BDP|10658069271436072348</stp>
        <tr r="G154" s="9"/>
      </tp>
      <tp t="e">
        <v>#N/A</v>
        <stp/>
        <stp>BDP|17245410302590057142</stp>
        <tr r="H41" s="9"/>
      </tp>
      <tp t="e">
        <v>#N/A</v>
        <stp/>
        <stp>BDP|12887130086879172092</stp>
        <tr r="E178" s="5"/>
      </tp>
      <tp t="e">
        <v>#N/A</v>
        <stp/>
        <stp>BDP|17752493481789229087</stp>
        <tr r="D583" s="9"/>
      </tp>
      <tp t="e">
        <v>#N/A</v>
        <stp/>
        <stp>BDP|12375104848096962371</stp>
        <tr r="H246" s="5"/>
      </tp>
      <tp t="e">
        <v>#N/A</v>
        <stp/>
        <stp>BDP|16310540804606484734</stp>
        <tr r="D380" s="5"/>
      </tp>
      <tp t="e">
        <v>#N/A</v>
        <stp/>
        <stp>BDP|10912658209895739168</stp>
        <tr r="D216" s="9"/>
      </tp>
      <tp t="e">
        <v>#N/A</v>
        <stp/>
        <stp>BDP|17600188809792738645</stp>
        <tr r="G310" s="9"/>
      </tp>
      <tp t="e">
        <v>#N/A</v>
        <stp/>
        <stp>BDP|15765216941812797348</stp>
        <tr r="H240" s="5"/>
        <tr r="H397" s="9"/>
      </tp>
      <tp t="e">
        <v>#N/A</v>
        <stp/>
        <stp>BDP|14724979656659233307</stp>
        <tr r="E463" s="8"/>
        <tr r="E113" s="5"/>
      </tp>
      <tp t="e">
        <v>#N/A</v>
        <stp/>
        <stp>BDP|17787616740917675049</stp>
        <tr r="I159" s="8"/>
        <tr r="H159" s="8"/>
      </tp>
      <tp t="e">
        <v>#N/A</v>
        <stp/>
        <stp>BDP|13422024883771980881</stp>
        <tr r="D220" s="9"/>
      </tp>
      <tp t="e">
        <v>#N/A</v>
        <stp/>
        <stp>BDP|14101661425430498224</stp>
        <tr r="H541" s="9"/>
      </tp>
      <tp t="e">
        <v>#N/A</v>
        <stp/>
        <stp>BDP|15151231525886143126</stp>
        <tr r="H380" s="9"/>
      </tp>
      <tp t="e">
        <v>#N/A</v>
        <stp/>
        <stp>BDP|11104357378876818100</stp>
        <tr r="D192" s="9"/>
      </tp>
      <tp t="e">
        <v>#N/A</v>
        <stp/>
        <stp>BDP|18097360442235707875</stp>
        <tr r="D60" s="10"/>
      </tp>
      <tp t="e">
        <v>#N/A</v>
        <stp/>
        <stp>BDP|14191097864493170393</stp>
        <tr r="E128" s="8"/>
      </tp>
      <tp t="e">
        <v>#N/A</v>
        <stp/>
        <stp>BDP|12527653274797189613</stp>
        <tr r="F198" s="9"/>
      </tp>
      <tp t="e">
        <v>#N/A</v>
        <stp/>
        <stp>BDP|12583012008878018881</stp>
        <tr r="H92" s="10"/>
      </tp>
      <tp t="e">
        <v>#N/A</v>
        <stp/>
        <stp>BDP|16000664523611380128</stp>
        <tr r="I266" s="9"/>
      </tp>
      <tp t="e">
        <v>#N/A</v>
        <stp/>
        <stp>BDP|12471673217010345731</stp>
        <tr r="G597" s="9"/>
      </tp>
      <tp t="e">
        <v>#N/A</v>
        <stp/>
        <stp>BDP|13320834787110646155</stp>
        <tr r="D142" s="5"/>
      </tp>
      <tp t="e">
        <v>#N/A</v>
        <stp/>
        <stp>BDP|17674652445346173134</stp>
        <tr r="E31" s="9"/>
      </tp>
      <tp t="e">
        <v>#N/A</v>
        <stp/>
        <stp>BDP|12812213027215310594</stp>
        <tr r="F335" s="9"/>
      </tp>
      <tp t="e">
        <v>#N/A</v>
        <stp/>
        <stp>BDP|13397726973164431529</stp>
        <tr r="I361" s="5"/>
        <tr r="I74" s="9"/>
      </tp>
      <tp t="e">
        <v>#N/A</v>
        <stp/>
        <stp>BDP|17597268124281346403</stp>
        <tr r="I278" s="9"/>
      </tp>
      <tp t="e">
        <v>#N/A</v>
        <stp/>
        <stp>BDP|12074368120997119633</stp>
        <tr r="F461" s="8"/>
      </tp>
      <tp t="e">
        <v>#N/A</v>
        <stp/>
        <stp>BDP|16195358374888133861</stp>
        <tr r="I134" s="8"/>
        <tr r="H134" s="8"/>
      </tp>
      <tp t="e">
        <v>#N/A</v>
        <stp/>
        <stp>BDP|11510118289299828322</stp>
        <tr r="D15" s="10"/>
      </tp>
      <tp t="e">
        <v>#N/A</v>
        <stp/>
        <stp>BDP|15694209556168034879</stp>
        <tr r="I504" s="9"/>
      </tp>
      <tp t="e">
        <v>#N/A</v>
        <stp/>
        <stp>BDP|16515418613296219722</stp>
        <tr r="I328" s="5"/>
        <tr r="I425" s="9"/>
      </tp>
      <tp t="e">
        <v>#N/A</v>
        <stp/>
        <stp>BDP|13796476827673742473</stp>
        <tr r="I191" s="9"/>
      </tp>
      <tp t="e">
        <v>#N/A</v>
        <stp/>
        <stp>BDP|13974027120195544699</stp>
        <tr r="G562" s="9"/>
      </tp>
      <tp t="e">
        <v>#N/A</v>
        <stp/>
        <stp>BDP|14599850711227489821</stp>
        <tr r="I386" s="5"/>
      </tp>
      <tp t="e">
        <v>#N/A</v>
        <stp/>
        <stp>BDP|12352563133554709263</stp>
        <tr r="D495" s="8"/>
      </tp>
      <tp t="e">
        <v>#N/A</v>
        <stp/>
        <stp>BDP|12842670151320969301</stp>
        <tr r="E5" s="7"/>
      </tp>
      <tp t="e">
        <v>#N/A</v>
        <stp/>
        <stp>BDP|12534751661429430825</stp>
        <tr r="E164" s="5"/>
      </tp>
      <tp t="e">
        <v>#N/A</v>
        <stp/>
        <stp>BDP|14197213017026925398</stp>
        <tr r="D171" s="10"/>
      </tp>
      <tp t="e">
        <v>#N/A</v>
        <stp/>
        <stp>BDP|16911145814074973074</stp>
        <tr r="E477" s="8"/>
      </tp>
      <tp t="e">
        <v>#N/A</v>
        <stp/>
        <stp>BDP|15269270145734359542</stp>
        <tr r="D369" s="8"/>
      </tp>
      <tp t="e">
        <v>#N/A</v>
        <stp/>
        <stp>BDP|16313516983269698009</stp>
        <tr r="I148" s="5"/>
      </tp>
      <tp t="e">
        <v>#N/A</v>
        <stp/>
        <stp>BDP|13032068074963752522</stp>
        <tr r="E174" s="9"/>
      </tp>
      <tp t="e">
        <v>#N/A</v>
        <stp/>
        <stp>BDP|10960649900657851328</stp>
        <tr r="E232" s="5"/>
      </tp>
      <tp t="e">
        <v>#N/A</v>
        <stp/>
        <stp>BDP|15866162032592823737</stp>
        <tr r="I420" s="8"/>
        <tr r="H420" s="8"/>
      </tp>
      <tp t="e">
        <v>#N/A</v>
        <stp/>
        <stp>BDP|12622456767574520667</stp>
        <tr r="D399" s="9"/>
      </tp>
      <tp t="e">
        <v>#N/A</v>
        <stp/>
        <stp>BDP|14005662446534730000</stp>
        <tr r="E350" s="8"/>
        <tr r="E362" s="5"/>
      </tp>
      <tp t="e">
        <v>#N/A</v>
        <stp/>
        <stp>BDP|16159354254301002369</stp>
        <tr r="G127" s="9"/>
      </tp>
      <tp t="e">
        <v>#N/A</v>
        <stp/>
        <stp>BDP|14287155975986496606</stp>
        <tr r="D426" s="9"/>
      </tp>
      <tp t="e">
        <v>#N/A</v>
        <stp/>
        <stp>BDP|13382735264531450167</stp>
        <tr r="F184" s="10"/>
      </tp>
      <tp t="e">
        <v>#N/A</v>
        <stp/>
        <stp>BDP|17056686792333417988</stp>
        <tr r="D301" s="5"/>
      </tp>
      <tp t="e">
        <v>#N/A</v>
        <stp/>
        <stp>BDP|12177551042356227728</stp>
        <tr r="H351" s="9"/>
      </tp>
      <tp t="e">
        <v>#N/A</v>
        <stp/>
        <stp>BDP|15629510254285194246</stp>
        <tr r="G139" s="10"/>
      </tp>
      <tp t="e">
        <v>#N/A</v>
        <stp/>
        <stp>BDP|15631110090186485959</stp>
        <tr r="G157" s="10"/>
      </tp>
      <tp t="e">
        <v>#N/A</v>
        <stp/>
        <stp>BDP|16353110114872997697</stp>
        <tr r="E386" s="8"/>
      </tp>
      <tp t="e">
        <v>#N/A</v>
        <stp/>
        <stp>BDP|16683498449224182018</stp>
        <tr r="E220" s="9"/>
      </tp>
      <tp t="e">
        <v>#N/A</v>
        <stp/>
        <stp>BDP|14480035001877326135</stp>
        <tr r="F307" s="8"/>
      </tp>
      <tp t="e">
        <v>#N/A</v>
        <stp/>
        <stp>BDP|12258250222584642456</stp>
        <tr r="H134" s="10"/>
      </tp>
      <tp t="e">
        <v>#N/A</v>
        <stp/>
        <stp>BDP|17915345850477869434</stp>
        <tr r="G457" s="8"/>
      </tp>
      <tp t="e">
        <v>#N/A</v>
        <stp/>
        <stp>BDP|17359985122148682698</stp>
        <tr r="D405" s="9"/>
      </tp>
      <tp t="e">
        <v>#N/A</v>
        <stp/>
        <stp>BDP|11730131983059626371</stp>
        <tr r="D49" s="9"/>
      </tp>
      <tp t="e">
        <v>#N/A</v>
        <stp/>
        <stp>BDP|14570151378374775493</stp>
        <tr r="D213" s="8"/>
      </tp>
      <tp t="e">
        <v>#N/A</v>
        <stp/>
        <stp>BDP|11997430136826939232</stp>
        <tr r="C83" s="10"/>
      </tp>
      <tp t="e">
        <v>#N/A</v>
        <stp/>
        <stp>BDP|13615277820709257854</stp>
        <tr r="F12" s="10"/>
      </tp>
      <tp t="e">
        <v>#N/A</v>
        <stp/>
        <stp>BDP|16875193966395781668</stp>
        <tr r="E346" s="5"/>
      </tp>
      <tp t="e">
        <v>#N/A</v>
        <stp/>
        <stp>BDP|14182318649393617294</stp>
        <tr r="I94" s="5"/>
        <tr r="I567" s="9"/>
      </tp>
      <tp t="e">
        <v>#N/A</v>
        <stp/>
        <stp>BDP|11600430322066210337</stp>
        <tr r="D384" s="5"/>
      </tp>
      <tp t="e">
        <v>#N/A</v>
        <stp/>
        <stp>BDP|17195528004781255136</stp>
        <tr r="F134" s="10"/>
      </tp>
      <tp t="e">
        <v>#N/A</v>
        <stp/>
        <stp>BDP|13196012167164694376</stp>
        <tr r="E263" s="8"/>
      </tp>
      <tp t="e">
        <v>#N/A</v>
        <stp/>
        <stp>BDP|14898512983349483285</stp>
        <tr r="E20" s="7"/>
      </tp>
      <tp t="e">
        <v>#N/A</v>
        <stp/>
        <stp>BDP|12558206011923178038</stp>
        <tr r="F31" s="8"/>
      </tp>
      <tp t="e">
        <v>#N/A</v>
        <stp/>
        <stp>BDP|12893326922517466757</stp>
        <tr r="I172" s="9"/>
      </tp>
      <tp t="e">
        <v>#N/A</v>
        <stp/>
        <stp>BDP|10533056842994946323</stp>
        <tr r="E144" s="5"/>
      </tp>
      <tp t="e">
        <v>#N/A</v>
        <stp/>
        <stp>BDP|14508113927395229189</stp>
        <tr r="F100" s="10"/>
      </tp>
      <tp t="e">
        <v>#N/A</v>
        <stp/>
        <stp>BDP|15905479206471671371</stp>
        <tr r="D233" s="9"/>
      </tp>
      <tp t="e">
        <v>#N/A</v>
        <stp/>
        <stp>BDP|15459342875972901056</stp>
        <tr r="C165" s="10"/>
      </tp>
      <tp t="e">
        <v>#N/A</v>
        <stp/>
        <stp>BDP|16691429829194021740</stp>
        <tr r="D407" s="9"/>
      </tp>
      <tp t="e">
        <v>#N/A</v>
        <stp/>
        <stp>BDP|13197597516543485730</stp>
        <tr r="F421" s="9"/>
      </tp>
      <tp t="e">
        <v>#N/A</v>
        <stp/>
        <stp>BDP|18234346377106815907</stp>
        <tr r="F251" s="8"/>
      </tp>
      <tp t="e">
        <v>#N/A</v>
        <stp/>
        <stp>BDP|15494569767016955353</stp>
        <tr r="C28" s="10"/>
      </tp>
      <tp t="e">
        <v>#N/A</v>
        <stp/>
        <stp>BDP|12016681247714039761</stp>
        <tr r="F37" s="8"/>
      </tp>
      <tp t="e">
        <v>#N/A</v>
        <stp/>
        <stp>BDP|15050297874273333076</stp>
        <tr r="H64" s="10"/>
      </tp>
      <tp t="e">
        <v>#N/A</v>
        <stp/>
        <stp>BDP|13600942769687136832</stp>
        <tr r="F4" s="6"/>
      </tp>
      <tp t="e">
        <v>#N/A</v>
        <stp/>
        <stp>BDP|15925699964020479699</stp>
        <tr r="I378" s="9"/>
      </tp>
      <tp t="e">
        <v>#N/A</v>
        <stp/>
        <stp>BDP|16285985275718274348</stp>
        <tr r="D140" s="10"/>
      </tp>
      <tp t="e">
        <v>#N/A</v>
        <stp/>
        <stp>BDP|12471321728381090178</stp>
        <tr r="D229" s="9"/>
      </tp>
      <tp t="e">
        <v>#N/A</v>
        <stp/>
        <stp>BDP|13743141374947697181</stp>
        <tr r="I62" s="8"/>
        <tr r="H62" s="8"/>
      </tp>
      <tp t="e">
        <v>#N/A</v>
        <stp/>
        <stp>BDP|15070221609741521577</stp>
        <tr r="D188" s="10"/>
      </tp>
      <tp t="e">
        <v>#N/A</v>
        <stp/>
        <stp>BDP|16853999899753657665</stp>
        <tr r="G61" s="9"/>
      </tp>
      <tp t="e">
        <v>#N/A</v>
        <stp/>
        <stp>BDP|17831530535881224340</stp>
        <tr r="D48" s="5"/>
      </tp>
      <tp t="e">
        <v>#N/A</v>
        <stp/>
        <stp>BDP|14801721861513788545</stp>
        <tr r="I327" s="9"/>
      </tp>
      <tp t="e">
        <v>#N/A</v>
        <stp/>
        <stp>BDP|12185135326683926155</stp>
        <tr r="E179" s="5"/>
      </tp>
      <tp t="e">
        <v>#N/A</v>
        <stp/>
        <stp>BDP|13499298664022816693</stp>
        <tr r="F473" s="8"/>
      </tp>
      <tp t="e">
        <v>#N/A</v>
        <stp/>
        <stp>BDP|16016475824780232393</stp>
        <tr r="G186" s="10"/>
      </tp>
      <tp t="e">
        <v>#N/A</v>
        <stp/>
        <stp>BDP|11441640260764868607</stp>
        <tr r="I475" s="9"/>
        <tr r="I96" s="5"/>
      </tp>
      <tp t="e">
        <v>#N/A</v>
        <stp/>
        <stp>BDP|15633557409703099028</stp>
        <tr r="D72" s="10"/>
      </tp>
      <tp t="e">
        <v>#N/A</v>
        <stp/>
        <stp>BDP|15839611443065402160</stp>
        <tr r="H584" s="9"/>
      </tp>
      <tp t="e">
        <v>#N/A</v>
        <stp/>
        <stp>BDP|16530082652719750901</stp>
        <tr r="G222" s="9"/>
      </tp>
      <tp t="e">
        <v>#N/A</v>
        <stp/>
        <stp>BDP|12503083364023723461</stp>
        <tr r="E409" s="8"/>
      </tp>
      <tp t="e">
        <v>#N/A</v>
        <stp/>
        <stp>BDP|12823022184729342054</stp>
        <tr r="I386" s="8"/>
        <tr r="H386" s="8"/>
      </tp>
      <tp t="e">
        <v>#N/A</v>
        <stp/>
        <stp>BDP|14255477747747873024</stp>
        <tr r="G138" s="5"/>
      </tp>
      <tp t="e">
        <v>#N/A</v>
        <stp/>
        <stp>BDP|17759664859881259629</stp>
        <tr r="H4" s="9"/>
      </tp>
      <tp t="e">
        <v>#N/A</v>
        <stp/>
        <stp>BDP|18405924458993449410</stp>
        <tr r="E166" s="9"/>
      </tp>
      <tp t="e">
        <v>#N/A</v>
        <stp/>
        <stp>BDP|11042528127126869363</stp>
        <tr r="G441" s="8"/>
      </tp>
      <tp t="e">
        <v>#N/A</v>
        <stp/>
        <stp>BDP|16662329644027326585</stp>
        <tr r="E300" s="8"/>
      </tp>
      <tp t="e">
        <v>#N/A</v>
        <stp/>
        <stp>BDP|16972399359521763255</stp>
        <tr r="F223" s="5"/>
        <tr r="F321" s="9"/>
      </tp>
      <tp t="e">
        <v>#N/A</v>
        <stp/>
        <stp>BDP|11695756442422360392</stp>
        <tr r="I379" s="9"/>
      </tp>
      <tp t="e">
        <v>#N/A</v>
        <stp/>
        <stp>BDP|14096594000795019726</stp>
        <tr r="H178" s="10"/>
      </tp>
      <tp t="e">
        <v>#N/A</v>
        <stp/>
        <stp>BDP|14627138648150675200</stp>
        <tr r="E416" s="9"/>
      </tp>
      <tp t="e">
        <v>#N/A</v>
        <stp/>
        <stp>BDP|17153539829282361134</stp>
        <tr r="F36" s="5"/>
        <tr r="F578" s="9"/>
      </tp>
      <tp t="e">
        <v>#N/A</v>
        <stp/>
        <stp>BDP|12330828839063591963</stp>
        <tr r="F468" s="9"/>
      </tp>
      <tp t="e">
        <v>#N/A</v>
        <stp/>
        <stp>BDP|17735414832427643491</stp>
        <tr r="E44" s="5"/>
        <tr r="E159" s="9"/>
      </tp>
      <tp t="e">
        <v>#N/A</v>
        <stp/>
        <stp>BDP|10871037824140302174</stp>
        <tr r="E490" s="9"/>
      </tp>
      <tp t="e">
        <v>#N/A</v>
        <stp/>
        <stp>BDP|13129348024380352187</stp>
        <tr r="I278" s="5"/>
      </tp>
      <tp t="e">
        <v>#N/A</v>
        <stp/>
        <stp>BDP|10903928924630515805</stp>
        <tr r="I589" s="9"/>
      </tp>
      <tp t="e">
        <v>#N/A</v>
        <stp/>
        <stp>BDP|14413856382517899011</stp>
        <tr r="I254" s="5"/>
      </tp>
      <tp t="e">
        <v>#N/A</v>
        <stp/>
        <stp>BDP|12825973093629598837</stp>
        <tr r="H43" s="5"/>
        <tr r="I480" s="8"/>
        <tr r="H480" s="8"/>
      </tp>
      <tp t="e">
        <v>#N/A</v>
        <stp/>
        <stp>BDP|12988780408236526061</stp>
        <tr r="H288" s="9"/>
      </tp>
      <tp t="e">
        <v>#N/A</v>
        <stp/>
        <stp>BDP|16854339945375611727</stp>
        <tr r="D10" s="8"/>
        <tr r="D202" s="5"/>
      </tp>
      <tp t="e">
        <v>#N/A</v>
        <stp/>
        <stp>BDP|17757769736757478794</stp>
        <tr r="E218" s="8"/>
      </tp>
      <tp t="e">
        <v>#N/A</v>
        <stp/>
        <stp>BDP|10593097880812279949</stp>
        <tr r="E131" s="5"/>
      </tp>
      <tp t="e">
        <v>#N/A</v>
        <stp/>
        <stp>BDP|17128058855731822031</stp>
        <tr r="D485" s="8"/>
      </tp>
      <tp t="e">
        <v>#N/A</v>
        <stp/>
        <stp>BDP|16468569064370916651</stp>
        <tr r="D502" s="8"/>
      </tp>
      <tp t="e">
        <v>#N/A</v>
        <stp/>
        <stp>BDP|10665082949475450299</stp>
        <tr r="D501" s="8"/>
        <tr r="D267" s="5"/>
      </tp>
      <tp t="e">
        <v>#N/A</v>
        <stp/>
        <stp>BDP|18277966718115142678</stp>
        <tr r="G170" s="5"/>
        <tr r="G259" s="9"/>
      </tp>
      <tp t="e">
        <v>#N/A</v>
        <stp/>
        <stp>BDP|12532569710085902009</stp>
        <tr r="F86" s="10"/>
      </tp>
      <tp t="e">
        <v>#N/A</v>
        <stp/>
        <stp>BDP|18439183396125964690</stp>
        <tr r="F245" s="5"/>
      </tp>
      <tp t="e">
        <v>#N/A</v>
        <stp/>
        <stp>BDP|12768175009752253216</stp>
        <tr r="I478" s="8"/>
        <tr r="H478" s="8"/>
      </tp>
      <tp t="e">
        <v>#N/A</v>
        <stp/>
        <stp>BDP|15967171346975096621</stp>
        <tr r="H362" s="9"/>
      </tp>
      <tp t="e">
        <v>#N/A</v>
        <stp/>
        <stp>BDP|17885103443473283231</stp>
        <tr r="D435" s="8"/>
      </tp>
      <tp t="e">
        <v>#N/A</v>
        <stp/>
        <stp>BDP|18344857606746206582</stp>
        <tr r="E587" s="9"/>
      </tp>
      <tp t="e">
        <v>#N/A</v>
        <stp/>
        <stp>BDP|11634880821368753020</stp>
        <tr r="G101" s="8"/>
      </tp>
      <tp t="e">
        <v>#N/A</v>
        <stp/>
        <stp>BDP|10501697970804300624</stp>
        <tr r="E364" s="5"/>
      </tp>
      <tp t="e">
        <v>#N/A</v>
        <stp/>
        <stp>BDP|17751559618797300742</stp>
        <tr r="E267" s="8"/>
      </tp>
      <tp t="e">
        <v>#N/A</v>
        <stp/>
        <stp>BDP|11706327460892951512</stp>
        <tr r="D15" s="5"/>
      </tp>
      <tp t="e">
        <v>#N/A</v>
        <stp/>
        <stp>BDP|14708213110225818138</stp>
        <tr r="F518" s="9"/>
      </tp>
      <tp t="e">
        <v>#N/A</v>
        <stp/>
        <stp>BDP|13761802885964804472</stp>
        <tr r="D258" s="9"/>
      </tp>
      <tp t="e">
        <v>#N/A</v>
        <stp/>
        <stp>BDP|16680969404338146489</stp>
        <tr r="E27" s="5"/>
        <tr r="E223" s="9"/>
      </tp>
      <tp t="e">
        <v>#N/A</v>
        <stp/>
        <stp>BDP|11230760228163141408</stp>
        <tr r="H35" s="9"/>
      </tp>
      <tp t="e">
        <v>#N/A</v>
        <stp/>
        <stp>BDP|17428739318180412265</stp>
        <tr r="G31" s="9"/>
      </tp>
      <tp t="e">
        <v>#N/A</v>
        <stp/>
        <stp>BDP|16378308305352374486</stp>
        <tr r="H437" s="9"/>
      </tp>
      <tp t="e">
        <v>#N/A</v>
        <stp/>
        <stp>BDP|12624144339516691507</stp>
        <tr r="I309" s="9"/>
      </tp>
      <tp t="e">
        <v>#N/A</v>
        <stp/>
        <stp>BDP|15795999233239487547</stp>
        <tr r="D167" s="10"/>
      </tp>
      <tp t="e">
        <v>#N/A</v>
        <stp/>
        <stp>BDP|17992909774729687363</stp>
        <tr r="F58" s="8"/>
      </tp>
      <tp t="e">
        <v>#N/A</v>
        <stp/>
        <stp>BDP|16111240941001190289</stp>
        <tr r="H69" s="10"/>
      </tp>
      <tp t="e">
        <v>#N/A</v>
        <stp/>
        <stp>BDP|10368324268720409603</stp>
        <tr r="D183" s="10"/>
      </tp>
      <tp t="e">
        <v>#N/A</v>
        <stp/>
        <stp>BDP|13977557072391202316</stp>
        <tr r="I62" s="5"/>
        <tr r="I465" s="9"/>
      </tp>
      <tp t="e">
        <v>#N/A</v>
        <stp/>
        <stp>BDP|16244817266632929913</stp>
        <tr r="D98" s="8"/>
      </tp>
      <tp t="e">
        <v>#N/A</v>
        <stp/>
        <stp>BDP|14674118761659952928</stp>
        <tr r="C159" s="10"/>
      </tp>
      <tp t="e">
        <v>#N/A</v>
        <stp/>
        <stp>BDP|18418815999539222337</stp>
        <tr r="I114" s="8"/>
        <tr r="H114" s="8"/>
      </tp>
      <tp t="e">
        <v>#N/A</v>
        <stp/>
        <stp>BDP|12472528307657520382</stp>
        <tr r="I332" s="8"/>
        <tr r="H332" s="8"/>
      </tp>
      <tp t="e">
        <v>#N/A</v>
        <stp/>
        <stp>BDP|14043723748064499021</stp>
        <tr r="F353" s="5"/>
      </tp>
      <tp t="e">
        <v>#N/A</v>
        <stp/>
        <stp>BDP|10260275226950668392</stp>
        <tr r="D358" s="9"/>
      </tp>
      <tp t="e">
        <v>#N/A</v>
        <stp/>
        <stp>BDP|17780995205699011477</stp>
        <tr r="G164" s="10"/>
      </tp>
      <tp t="e">
        <v>#N/A</v>
        <stp/>
        <stp>BDP|18412990004375070759</stp>
        <tr r="F128" s="10"/>
      </tp>
      <tp t="e">
        <v>#N/A</v>
        <stp/>
        <stp>BDP|16699277363924805567</stp>
        <tr r="H107" s="9"/>
      </tp>
      <tp t="e">
        <v>#N/A</v>
        <stp/>
        <stp>BDP|15885361351506452679</stp>
        <tr r="H420" s="9"/>
      </tp>
      <tp t="e">
        <v>#N/A</v>
        <stp/>
        <stp>BDP|13926315395513203932</stp>
        <tr r="H102" s="10"/>
      </tp>
      <tp t="e">
        <v>#N/A</v>
        <stp/>
        <stp>BDP|12439916801521023982</stp>
        <tr r="E319" s="9"/>
      </tp>
      <tp t="e">
        <v>#N/A</v>
        <stp/>
        <stp>BDP|11099516452151713388</stp>
        <tr r="H501" s="9"/>
      </tp>
      <tp t="e">
        <v>#N/A</v>
        <stp/>
        <stp>BDP|15157434447911879718</stp>
        <tr r="D45" s="8"/>
      </tp>
      <tp t="e">
        <v>#N/A</v>
        <stp/>
        <stp>BDP|17292257221084325098</stp>
        <tr r="I222" s="9"/>
      </tp>
      <tp t="e">
        <v>#N/A</v>
        <stp/>
        <stp>BDP|12867570641392461267</stp>
        <tr r="D46" s="10"/>
      </tp>
      <tp t="e">
        <v>#N/A</v>
        <stp/>
        <stp>BDP|16249987551168449132</stp>
        <tr r="G25" s="9"/>
      </tp>
      <tp t="e">
        <v>#N/A</v>
        <stp/>
        <stp>BDP|17983529428213818049</stp>
        <tr r="F78" s="9"/>
      </tp>
      <tp t="e">
        <v>#N/A</v>
        <stp/>
        <stp>BDP|11065571504866943150</stp>
        <tr r="C62" s="10"/>
      </tp>
      <tp t="e">
        <v>#N/A</v>
        <stp/>
        <stp>BDP|12535761001641560788</stp>
        <tr r="G60" s="8"/>
      </tp>
      <tp t="e">
        <v>#N/A</v>
        <stp/>
        <stp>BDP|17194714919341357352</stp>
        <tr r="D484" s="8"/>
      </tp>
      <tp t="e">
        <v>#N/A</v>
        <stp/>
        <stp>BDP|13238280173832600702</stp>
        <tr r="D347" s="5"/>
      </tp>
      <tp t="e">
        <v>#N/A</v>
        <stp/>
        <stp>BDP|14879558280139624343</stp>
        <tr r="I329" s="8"/>
        <tr r="H329" s="8"/>
      </tp>
      <tp t="e">
        <v>#N/A</v>
        <stp/>
        <stp>BDP|17623134526991984658</stp>
        <tr r="I203" s="9"/>
        <tr r="I251" s="5"/>
      </tp>
      <tp t="e">
        <v>#N/A</v>
        <stp/>
        <stp>BDP|15135462278945606067</stp>
        <tr r="E268" s="8"/>
        <tr r="E248" s="5"/>
      </tp>
      <tp t="e">
        <v>#N/A</v>
        <stp/>
        <stp>BDP|15386357552675980522</stp>
        <tr r="E383" s="8"/>
      </tp>
      <tp t="e">
        <v>#N/A</v>
        <stp/>
        <stp>BDP|18032881740670244752</stp>
        <tr r="F282" s="9"/>
      </tp>
      <tp t="e">
        <v>#N/A</v>
        <stp/>
        <stp>BDP|10411546859474637700</stp>
        <tr r="F427" s="8"/>
        <tr r="F28" s="5"/>
      </tp>
      <tp t="e">
        <v>#N/A</v>
        <stp/>
        <stp>BDP|14409226247731862067</stp>
        <tr r="F400" s="8"/>
        <tr r="F263" s="5"/>
      </tp>
      <tp t="e">
        <v>#N/A</v>
        <stp/>
        <stp>BDP|10548092674630751402</stp>
        <tr r="I120" s="5"/>
      </tp>
      <tp t="e">
        <v>#N/A</v>
        <stp/>
        <stp>BDP|16344841816358670484</stp>
        <tr r="G89" s="9"/>
      </tp>
      <tp t="e">
        <v>#N/A</v>
        <stp/>
        <stp>BDP|10398355413724833532</stp>
        <tr r="E159" s="10"/>
      </tp>
      <tp t="e">
        <v>#N/A</v>
        <stp/>
        <stp>BDP|17599327500283156483</stp>
        <tr r="F592" s="9"/>
      </tp>
      <tp t="e">
        <v>#N/A</v>
        <stp/>
        <stp>BDP|13193786033850382476</stp>
        <tr r="E572" s="9"/>
      </tp>
      <tp t="e">
        <v>#N/A</v>
        <stp/>
        <stp>BDP|15616775726057928409</stp>
        <tr r="F234" s="9"/>
      </tp>
      <tp t="e">
        <v>#N/A</v>
        <stp/>
        <stp>BDP|16984324845850083202</stp>
        <tr r="F97" s="8"/>
      </tp>
      <tp t="e">
        <v>#N/A</v>
        <stp/>
        <stp>BDP|17725451434857907415</stp>
        <tr r="H239" s="9"/>
      </tp>
      <tp t="e">
        <v>#N/A</v>
        <stp/>
        <stp>BDP|14463534744656807059</stp>
        <tr r="D472" s="8"/>
      </tp>
      <tp t="e">
        <v>#N/A</v>
        <stp/>
        <stp>BDP|14168661772952205492</stp>
        <tr r="H298" s="5"/>
        <tr r="I76" s="8"/>
        <tr r="H76" s="8"/>
      </tp>
      <tp t="e">
        <v>#N/A</v>
        <stp/>
        <stp>BDP|14633412802992935128</stp>
        <tr r="I165" s="5"/>
      </tp>
      <tp t="e">
        <v>#N/A</v>
        <stp/>
        <stp>BDP|15817154170100260010</stp>
        <tr r="D144" s="9"/>
      </tp>
      <tp t="e">
        <v>#N/A</v>
        <stp/>
        <stp>BDP|12970031783738028172</stp>
        <tr r="F19" s="8"/>
      </tp>
      <tp t="e">
        <v>#N/A</v>
        <stp/>
        <stp>BDP|13554522709613045604</stp>
        <tr r="H8" s="12"/>
      </tp>
      <tp t="e">
        <v>#N/A</v>
        <stp/>
        <stp>BDP|16157574648402631667</stp>
        <tr r="F140" s="9"/>
      </tp>
      <tp t="e">
        <v>#N/A</v>
        <stp/>
        <stp>BDP|13305203666256265297</stp>
        <tr r="F170" s="9"/>
      </tp>
      <tp t="e">
        <v>#N/A</v>
        <stp/>
        <stp>BDP|17689329503344867312</stp>
        <tr r="G102" s="10"/>
      </tp>
      <tp t="e">
        <v>#N/A</v>
        <stp/>
        <stp>BDP|10011510468147164760</stp>
        <tr r="G189" s="10"/>
      </tp>
      <tp t="e">
        <v>#N/A</v>
        <stp/>
        <stp>BDP|15014300741200735185</stp>
        <tr r="D322" s="8"/>
      </tp>
      <tp t="e">
        <v>#N/A</v>
        <stp/>
        <stp>BDP|13325324821269880896</stp>
        <tr r="G423" s="9"/>
      </tp>
      <tp t="e">
        <v>#N/A</v>
        <stp/>
        <stp>BDP|11073579167727735663</stp>
        <tr r="F394" s="8"/>
      </tp>
      <tp t="e">
        <v>#N/A</v>
        <stp/>
        <stp>BDP|16015311441653594146</stp>
        <tr r="F179" s="5"/>
      </tp>
      <tp t="e">
        <v>#N/A</v>
        <stp/>
        <stp>BDP|13017379657552378425</stp>
        <tr r="D271" s="8"/>
      </tp>
      <tp t="e">
        <v>#N/A</v>
        <stp/>
        <stp>BDP|13649935326549634249</stp>
        <tr r="F76" s="5"/>
      </tp>
      <tp t="e">
        <v>#N/A</v>
        <stp/>
        <stp>BDP|14079899289336673177</stp>
        <tr r="G480" s="8"/>
        <tr r="G43" s="5"/>
      </tp>
      <tp t="e">
        <v>#N/A</v>
        <stp/>
        <stp>BDP|11186311533282104037</stp>
        <tr r="F50" s="8"/>
      </tp>
      <tp t="e">
        <v>#N/A</v>
        <stp/>
        <stp>BDP|16487360403125481343</stp>
        <tr r="D150" s="10"/>
      </tp>
      <tp t="e">
        <v>#N/A</v>
        <stp/>
        <stp>BDP|15389154724870523567</stp>
        <tr r="G142" s="8"/>
        <tr r="G230" s="5"/>
      </tp>
      <tp t="e">
        <v>#N/A</v>
        <stp/>
        <stp>BDP|11540336064326127122</stp>
        <tr r="D313" s="8"/>
      </tp>
      <tp t="e">
        <v>#N/A</v>
        <stp/>
        <stp>BDP|12073041123841676208</stp>
        <tr r="I377" s="5"/>
      </tp>
      <tp t="e">
        <v>#N/A</v>
        <stp/>
        <stp>BDP|16690770637775199460</stp>
        <tr r="E511" s="9"/>
      </tp>
      <tp t="e">
        <v>#N/A</v>
        <stp/>
        <stp>BDP|12717174603441751153</stp>
        <tr r="H97" s="9"/>
      </tp>
      <tp t="e">
        <v>#N/A</v>
        <stp/>
        <stp>BDP|10772357471634477366</stp>
        <tr r="H15" s="9"/>
      </tp>
      <tp t="e">
        <v>#N/A</v>
        <stp/>
        <stp>BDP|11168066074274077120</stp>
        <tr r="F422" s="8"/>
      </tp>
      <tp t="e">
        <v>#N/A</v>
        <stp/>
        <stp>BDP|13745526147500250116</stp>
        <tr r="D118" s="5"/>
      </tp>
      <tp t="e">
        <v>#N/A</v>
        <stp/>
        <stp>BDP|13513632905835445374</stp>
        <tr r="I303" s="8"/>
        <tr r="H303" s="8"/>
      </tp>
      <tp t="e">
        <v>#N/A</v>
        <stp/>
        <stp>BDP|15111773359091891570</stp>
        <tr r="I201" s="9"/>
      </tp>
      <tp t="e">
        <v>#N/A</v>
        <stp/>
        <stp>BDP|17865457682470975869</stp>
        <tr r="F255" s="5"/>
      </tp>
      <tp t="e">
        <v>#N/A</v>
        <stp/>
        <stp>BDP|15705816384201589776</stp>
        <tr r="H39" s="9"/>
      </tp>
      <tp t="e">
        <v>#N/A</v>
        <stp/>
        <stp>BDP|11842013155585591291</stp>
        <tr r="E118" s="10"/>
      </tp>
      <tp t="e">
        <v>#N/A</v>
        <stp/>
        <stp>BDP|13264462627684480270</stp>
        <tr r="F20" s="7"/>
      </tp>
      <tp t="e">
        <v>#N/A</v>
        <stp/>
        <stp>BDP|14848751824281199384</stp>
        <tr r="F164" s="9"/>
      </tp>
      <tp t="e">
        <v>#N/A</v>
        <stp/>
        <stp>BDP|17593348672704654459</stp>
        <tr r="H33" s="9"/>
      </tp>
      <tp t="e">
        <v>#N/A</v>
        <stp/>
        <stp>BDP|13220078466835481373</stp>
        <tr r="F171" s="5"/>
      </tp>
      <tp t="e">
        <v>#N/A</v>
        <stp/>
        <stp>BDP|10344662316873404776</stp>
        <tr r="E159" s="8"/>
      </tp>
      <tp t="e">
        <v>#N/A</v>
        <stp/>
        <stp>BDP|16469595477825938230</stp>
        <tr r="G269" s="5"/>
        <tr r="G155" s="9"/>
      </tp>
      <tp t="e">
        <v>#N/A</v>
        <stp/>
        <stp>BDP|17126855479383832858</stp>
        <tr r="E68" s="10"/>
      </tp>
      <tp t="e">
        <v>#N/A</v>
        <stp/>
        <stp>BDP|16655514613701288061</stp>
        <tr r="D61" s="10"/>
      </tp>
      <tp t="e">
        <v>#N/A</v>
        <stp/>
        <stp>BDP|12056399242211943727</stp>
        <tr r="D471" s="8"/>
      </tp>
      <tp t="e">
        <v>#N/A</v>
        <stp/>
        <stp>BDP|11061395402016877738</stp>
        <tr r="H174" s="10"/>
      </tp>
      <tp t="e">
        <v>#N/A</v>
        <stp/>
        <stp>BDP|15939227758546049739</stp>
        <tr r="E91" s="10"/>
      </tp>
      <tp t="e">
        <v>#N/A</v>
        <stp/>
        <stp>BDP|17902167707610826500</stp>
        <tr r="I448" s="9"/>
      </tp>
      <tp t="e">
        <v>#N/A</v>
        <stp/>
        <stp>BDP|17135159414073733779</stp>
        <tr r="H154" s="9"/>
      </tp>
      <tp t="e">
        <v>#N/A</v>
        <stp/>
        <stp>BDP|16813015268437479450</stp>
        <tr r="H78" s="9"/>
      </tp>
      <tp t="e">
        <v>#N/A</v>
        <stp/>
        <stp>BDP|16061690841264929311</stp>
        <tr r="D189" s="10"/>
      </tp>
      <tp t="e">
        <v>#N/A</v>
        <stp/>
        <stp>BDP|10887619228024106306</stp>
        <tr r="I572" s="9"/>
      </tp>
      <tp t="e">
        <v>#N/A</v>
        <stp/>
        <stp>BDP|14193923343523984991</stp>
        <tr r="E154" s="9"/>
      </tp>
      <tp t="e">
        <v>#N/A</v>
        <stp/>
        <stp>BDP|16685755876694172149</stp>
        <tr r="F356" s="9"/>
      </tp>
      <tp t="e">
        <v>#N/A</v>
        <stp/>
        <stp>BDP|16557006513574016062</stp>
        <tr r="D122" s="9"/>
      </tp>
      <tp t="e">
        <v>#N/A</v>
        <stp/>
        <stp>BDP|12085214090349608344</stp>
        <tr r="F282" s="5"/>
        <tr r="F262" s="9"/>
      </tp>
      <tp t="e">
        <v>#N/A</v>
        <stp/>
        <stp>BDP|15173004357440087355</stp>
        <tr r="I498" s="8"/>
        <tr r="H498" s="8"/>
      </tp>
      <tp t="e">
        <v>#N/A</v>
        <stp/>
        <stp>BDP|15154305703516946388</stp>
        <tr r="E405" s="9"/>
      </tp>
      <tp t="e">
        <v>#N/A</v>
        <stp/>
        <stp>BDP|13317235450670227719</stp>
        <tr r="D523" s="9"/>
      </tp>
      <tp t="e">
        <v>#N/A</v>
        <stp/>
        <stp>BDP|13916038512936884730</stp>
        <tr r="I92" s="9"/>
      </tp>
      <tp t="e">
        <v>#N/A</v>
        <stp/>
        <stp>BDP|11663233048433897767</stp>
        <tr r="H77" s="9"/>
      </tp>
      <tp t="e">
        <v>#N/A</v>
        <stp/>
        <stp>BDP|15419185531570881464</stp>
        <tr r="G123" s="9"/>
      </tp>
      <tp t="e">
        <v>#N/A</v>
        <stp/>
        <stp>BDP|15892591252556585059</stp>
        <tr r="F572" s="9"/>
      </tp>
      <tp t="e">
        <v>#N/A</v>
        <stp/>
        <stp>BDP|17542244461653543360</stp>
        <tr r="E479" s="9"/>
      </tp>
      <tp t="e">
        <v>#N/A</v>
        <stp/>
        <stp>BDP|16319052512231052575</stp>
        <tr r="H196" s="9"/>
      </tp>
      <tp t="e">
        <v>#N/A</v>
        <stp/>
        <stp>BDP|15362324332712717474</stp>
        <tr r="G108" s="10"/>
      </tp>
      <tp t="e">
        <v>#N/A</v>
        <stp/>
        <stp>BDP|14264778454934322115</stp>
        <tr r="C13" s="12"/>
      </tp>
      <tp t="e">
        <v>#N/A</v>
        <stp/>
        <stp>BDP|11756713367383765054</stp>
        <tr r="E175" s="10"/>
      </tp>
      <tp t="e">
        <v>#N/A</v>
        <stp/>
        <stp>BDP|12155193812339079895</stp>
        <tr r="E17" s="5"/>
      </tp>
      <tp t="e">
        <v>#N/A</v>
        <stp/>
        <stp>BDP|10123410464444502521</stp>
        <tr r="H361" s="5"/>
        <tr r="H74" s="9"/>
      </tp>
      <tp t="e">
        <v>#N/A</v>
        <stp/>
        <stp>BDP|13357766940634200743</stp>
        <tr r="H469" s="9"/>
      </tp>
      <tp t="e">
        <v>#N/A</v>
        <stp/>
        <stp>BDP|16735018337821405765</stp>
        <tr r="H12" s="9"/>
      </tp>
      <tp t="e">
        <v>#N/A</v>
        <stp/>
        <stp>BDP|10198628741718060915</stp>
        <tr r="I401" s="9"/>
      </tp>
      <tp t="e">
        <v>#N/A</v>
        <stp/>
        <stp>BDP|17090066265597875588</stp>
        <tr r="E160" s="10"/>
      </tp>
      <tp t="e">
        <v>#N/A</v>
        <stp/>
        <stp>BDP|12967464277696956424</stp>
        <tr r="E203" s="8"/>
      </tp>
      <tp t="e">
        <v>#N/A</v>
        <stp/>
        <stp>BDP|16833600065663965676</stp>
        <tr r="H159" s="5"/>
      </tp>
      <tp t="e">
        <v>#N/A</v>
        <stp/>
        <stp>BDP|10286955668938584487</stp>
        <tr r="H118" s="10"/>
      </tp>
      <tp t="e">
        <v>#N/A</v>
        <stp/>
        <stp>BDP|16670161147798636838</stp>
        <tr r="F197" s="8"/>
      </tp>
      <tp t="e">
        <v>#N/A</v>
        <stp/>
        <stp>BDP|12488807341529435430</stp>
        <tr r="H92" s="5"/>
      </tp>
      <tp t="e">
        <v>#N/A</v>
        <stp/>
        <stp>BDP|18257965694873013821</stp>
        <tr r="D386" s="9"/>
      </tp>
      <tp t="e">
        <v>#N/A</v>
        <stp/>
        <stp>BDP|17700589218736433612</stp>
        <tr r="G497" s="9"/>
      </tp>
      <tp t="e">
        <v>#N/A</v>
        <stp/>
        <stp>BDP|15198192254820951278</stp>
        <tr r="I283" s="9"/>
      </tp>
      <tp t="e">
        <v>#N/A</v>
        <stp/>
        <stp>BDP|16551599452496543391</stp>
        <tr r="D118" s="9"/>
      </tp>
      <tp t="e">
        <v>#N/A</v>
        <stp/>
        <stp>BDP|11623047744274332277</stp>
        <tr r="E54" s="9"/>
      </tp>
      <tp t="e">
        <v>#N/A</v>
        <stp/>
        <stp>BDP|17589699929660550020</stp>
        <tr r="G10" s="6"/>
      </tp>
      <tp t="e">
        <v>#N/A</v>
        <stp/>
        <stp>BDP|14955762648152323665</stp>
        <tr r="I415" s="8"/>
        <tr r="H415" s="8"/>
      </tp>
      <tp t="e">
        <v>#N/A</v>
        <stp/>
        <stp>BDP|13662423774581609241</stp>
        <tr r="I97" s="8"/>
        <tr r="H97" s="8"/>
      </tp>
      <tp t="e">
        <v>#N/A</v>
        <stp/>
        <stp>BDP|11175780619774693048</stp>
        <tr r="F455" s="9"/>
      </tp>
      <tp t="e">
        <v>#N/A</v>
        <stp/>
        <stp>BDP|15743224873745748632</stp>
        <tr r="G148" s="8"/>
      </tp>
      <tp t="e">
        <v>#N/A</v>
        <stp/>
        <stp>BDP|17354603072195074037</stp>
        <tr r="I376" s="5"/>
      </tp>
      <tp t="e">
        <v>#N/A</v>
        <stp/>
        <stp>BDP|16055093551630956033</stp>
        <tr r="D60" s="5"/>
      </tp>
      <tp t="e">
        <v>#N/A</v>
        <stp/>
        <stp>BDP|13977062789570546812</stp>
        <tr r="D260" s="8"/>
      </tp>
      <tp t="e">
        <v>#N/A</v>
        <stp/>
        <stp>BDP|12962599253739357828</stp>
        <tr r="G458" s="8"/>
      </tp>
      <tp t="e">
        <v>#N/A</v>
        <stp/>
        <stp>BDP|11562402840201333341</stp>
        <tr r="H297" s="5"/>
      </tp>
      <tp t="e">
        <v>#N/A</v>
        <stp/>
        <stp>BDP|18002096084440902366</stp>
        <tr r="F386" s="5"/>
      </tp>
      <tp t="e">
        <v>#N/A</v>
        <stp/>
        <stp>BDP|12748241657346649079</stp>
        <tr r="I476" s="9"/>
      </tp>
      <tp t="e">
        <v>#N/A</v>
        <stp/>
        <stp>BDP|14369069525293326664</stp>
        <tr r="E225" s="5"/>
      </tp>
      <tp t="e">
        <v>#N/A</v>
        <stp/>
        <stp>BDP|10738641634435692346</stp>
        <tr r="G97" s="8"/>
      </tp>
      <tp t="e">
        <v>#N/A</v>
        <stp/>
        <stp>BDP|12534109902623009325</stp>
        <tr r="E252" s="9"/>
      </tp>
      <tp t="e">
        <v>#N/A</v>
        <stp/>
        <stp>BDP|13112678006704041253</stp>
        <tr r="G30" s="8"/>
      </tp>
      <tp t="e">
        <v>#N/A</v>
        <stp/>
        <stp>BDP|12658876616768588074</stp>
        <tr r="G87" s="10"/>
      </tp>
      <tp t="e">
        <v>#N/A</v>
        <stp/>
        <stp>BDP|16567048084859516458</stp>
        <tr r="D40" s="9"/>
      </tp>
      <tp t="e">
        <v>#N/A</v>
        <stp/>
        <stp>BDP|14560212497899506531</stp>
        <tr r="F53" s="8"/>
      </tp>
      <tp t="e">
        <v>#N/A</v>
        <stp/>
        <stp>BDP|13069519441718530907</stp>
        <tr r="G207" s="8"/>
      </tp>
      <tp t="e">
        <v>#N/A</v>
        <stp/>
        <stp>BDP|12356334903103752116</stp>
        <tr r="I229" s="8"/>
        <tr r="H229" s="8"/>
      </tp>
      <tp t="e">
        <v>#N/A</v>
        <stp/>
        <stp>BDP|13727114627300330375</stp>
        <tr r="I216" s="9"/>
      </tp>
      <tp t="e">
        <v>#N/A</v>
        <stp/>
        <stp>BDP|16685203935046595230</stp>
        <tr r="E152" s="10"/>
      </tp>
      <tp t="e">
        <v>#N/A</v>
        <stp/>
        <stp>BDP|12639643433052691628</stp>
        <tr r="H26" s="5"/>
      </tp>
      <tp t="e">
        <v>#N/A</v>
        <stp/>
        <stp>BDP|11911590807001287609</stp>
        <tr r="D482" s="8"/>
        <tr r="D198" s="5"/>
      </tp>
      <tp t="e">
        <v>#N/A</v>
        <stp/>
        <stp>BDP|15934775894468919065</stp>
        <tr r="G13" s="7"/>
      </tp>
      <tp t="e">
        <v>#N/A</v>
        <stp/>
        <stp>BDP|10472523621652737654</stp>
        <tr r="I269" s="8"/>
        <tr r="H269" s="8"/>
      </tp>
      <tp t="e">
        <v>#N/A</v>
        <stp/>
        <stp>BDP|13345207763853773736</stp>
        <tr r="H63" s="9"/>
      </tp>
      <tp t="e">
        <v>#N/A</v>
        <stp/>
        <stp>BDP|18343038189474512783</stp>
        <tr r="G187" s="5"/>
      </tp>
      <tp t="e">
        <v>#N/A</v>
        <stp/>
        <stp>BDP|13599061604004380408</stp>
        <tr r="G262" s="8"/>
      </tp>
      <tp t="e">
        <v>#N/A</v>
        <stp/>
        <stp>BDP|17685644664634234001</stp>
        <tr r="I297" s="8"/>
        <tr r="H297" s="8"/>
      </tp>
      <tp t="e">
        <v>#N/A</v>
        <stp/>
        <stp>BDP|14335265352110667059</stp>
        <tr r="F43" s="8"/>
      </tp>
      <tp t="e">
        <v>#N/A</v>
        <stp/>
        <stp>BDP|11299679373705780651</stp>
        <tr r="D245" s="8"/>
      </tp>
      <tp t="e">
        <v>#N/A</v>
        <stp/>
        <stp>BDP|14443436912216542448</stp>
        <tr r="E278" s="8"/>
      </tp>
      <tp t="e">
        <v>#N/A</v>
        <stp/>
        <stp>BDP|12318628579219938954</stp>
        <tr r="F182" s="8"/>
      </tp>
      <tp t="e">
        <v>#N/A</v>
        <stp/>
        <stp>BDP|12100596908437677326</stp>
        <tr r="D275" s="5"/>
      </tp>
      <tp t="e">
        <v>#N/A</v>
        <stp/>
        <stp>BDP|10932030939390437031</stp>
        <tr r="I182" s="9"/>
      </tp>
      <tp t="e">
        <v>#N/A</v>
        <stp/>
        <stp>BDP|12621266720168724935</stp>
        <tr r="E51" s="10"/>
      </tp>
      <tp t="e">
        <v>#N/A</v>
        <stp/>
        <stp>BDP|16008616575785006103</stp>
        <tr r="F395" s="8"/>
      </tp>
      <tp t="e">
        <v>#N/A</v>
        <stp/>
        <stp>BDP|15778560063465225040</stp>
        <tr r="E437" s="8"/>
        <tr r="E205" s="5"/>
      </tp>
      <tp t="e">
        <v>#N/A</v>
        <stp/>
        <stp>BDP|10259751617452230763</stp>
        <tr r="H273" s="9"/>
      </tp>
      <tp t="e">
        <v>#N/A</v>
        <stp/>
        <stp>BDP|13575505830541672777</stp>
        <tr r="E77" s="5"/>
      </tp>
      <tp t="e">
        <v>#N/A</v>
        <stp/>
        <stp>BDP|16614144093299029452</stp>
        <tr r="I109" s="9"/>
      </tp>
      <tp t="e">
        <v>#N/A</v>
        <stp/>
        <stp>BDP|17516018475134572708</stp>
        <tr r="H169" s="10"/>
      </tp>
      <tp t="e">
        <v>#N/A</v>
        <stp/>
        <stp>BDP|12567303202690707245</stp>
        <tr r="I383" s="9"/>
      </tp>
      <tp t="e">
        <v>#N/A</v>
        <stp/>
        <stp>BDP|13234260833509766846</stp>
        <tr r="G21" s="10"/>
      </tp>
      <tp t="e">
        <v>#N/A</v>
        <stp/>
        <stp>BDP|10404639645683188271</stp>
        <tr r="D160" s="8"/>
      </tp>
      <tp t="e">
        <v>#N/A</v>
        <stp/>
        <stp>BDP|17331207560671426135</stp>
        <tr r="G4" s="10"/>
      </tp>
      <tp t="e">
        <v>#N/A</v>
        <stp/>
        <stp>BDP|17111139243961429017</stp>
        <tr r="D556" s="9"/>
      </tp>
      <tp t="e">
        <v>#N/A</v>
        <stp/>
        <stp>BDP|16677759724526085637</stp>
        <tr r="D446" s="9"/>
      </tp>
      <tp t="e">
        <v>#N/A</v>
        <stp/>
        <stp>BDP|16302434447734724179</stp>
        <tr r="F41" s="9"/>
      </tp>
      <tp t="e">
        <v>#N/A</v>
        <stp/>
        <stp>BDP|17778044609531580581</stp>
        <tr r="D36" s="8"/>
        <tr r="D359" s="5"/>
      </tp>
      <tp t="e">
        <v>#N/A</v>
        <stp/>
        <stp>BDP|13242642996286525929</stp>
        <tr r="F235" s="8"/>
      </tp>
      <tp t="e">
        <v>#N/A</v>
        <stp/>
        <stp>BDP|13806518465737836432</stp>
        <tr r="F312" s="9"/>
      </tp>
      <tp t="e">
        <v>#N/A</v>
        <stp/>
        <stp>BDP|11758160017704391626</stp>
        <tr r="F50" s="9"/>
      </tp>
      <tp t="e">
        <v>#N/A</v>
        <stp/>
        <stp>BDP|17957775479957042300</stp>
        <tr r="G109" s="10"/>
      </tp>
      <tp t="e">
        <v>#N/A</v>
        <stp/>
        <stp>BDP|16817900690140809573</stp>
        <tr r="D234" s="5"/>
        <tr r="D246" s="9"/>
      </tp>
      <tp t="e">
        <v>#N/A</v>
        <stp/>
        <stp>BDP|17793841828929537791</stp>
        <tr r="E501" s="8"/>
        <tr r="E267" s="5"/>
      </tp>
      <tp t="e">
        <v>#N/A</v>
        <stp/>
        <stp>BDP|13066502752826582606</stp>
        <tr r="E363" s="5"/>
      </tp>
      <tp t="e">
        <v>#N/A</v>
        <stp/>
        <stp>BDP|12142638568572933348</stp>
        <tr r="D304" s="8"/>
      </tp>
      <tp t="e">
        <v>#N/A</v>
        <stp/>
        <stp>BDP|13611896651418938507</stp>
        <tr r="D104" s="9"/>
      </tp>
      <tp t="e">
        <v>#N/A</v>
        <stp/>
        <stp>BDP|17247286757794831721</stp>
        <tr r="D114" s="8"/>
      </tp>
      <tp t="e">
        <v>#N/A</v>
        <stp/>
        <stp>BDP|10206308934625900695</stp>
        <tr r="F273" s="5"/>
      </tp>
      <tp t="e">
        <v>#N/A</v>
        <stp/>
        <stp>BDP|12419012244902706701</stp>
        <tr r="I410" s="9"/>
      </tp>
      <tp t="e">
        <v>#N/A</v>
        <stp/>
        <stp>BDP|14305206742968709904</stp>
        <tr r="H105" s="5"/>
        <tr r="I479" s="8"/>
        <tr r="H479" s="8"/>
      </tp>
      <tp t="e">
        <v>#N/A</v>
        <stp/>
        <stp>BDP|12756120266287379169</stp>
        <tr r="C86" s="10"/>
      </tp>
      <tp t="e">
        <v>#N/A</v>
        <stp/>
        <stp>BDP|16390771500402056021</stp>
        <tr r="D89" s="10"/>
      </tp>
      <tp t="e">
        <v>#N/A</v>
        <stp/>
        <stp>BDP|10475524202973122530</stp>
        <tr r="D173" s="8"/>
        <tr r="D296" s="5"/>
      </tp>
      <tp t="e">
        <v>#N/A</v>
        <stp/>
        <stp>BDP|10124279026663205042</stp>
        <tr r="H38" s="10"/>
      </tp>
      <tp t="e">
        <v>#N/A</v>
        <stp/>
        <stp>BDP|14211955931785846889</stp>
        <tr r="D22" s="7"/>
      </tp>
      <tp t="e">
        <v>#N/A</v>
        <stp/>
        <stp>BDP|16849621099883254975</stp>
        <tr r="F404" s="8"/>
      </tp>
      <tp t="e">
        <v>#N/A</v>
        <stp/>
        <stp>BDP|14211235654445685555</stp>
        <tr r="E296" s="8"/>
      </tp>
      <tp t="e">
        <v>#N/A</v>
        <stp/>
        <stp>BDP|17655269418372927570</stp>
        <tr r="G301" s="8"/>
      </tp>
      <tp t="e">
        <v>#N/A</v>
        <stp/>
        <stp>BDP|17648490918698069913</stp>
        <tr r="I86" s="8"/>
        <tr r="H86" s="8"/>
      </tp>
      <tp t="e">
        <v>#N/A</v>
        <stp/>
        <stp>BDP|16081449812969367938</stp>
        <tr r="D156" s="5"/>
      </tp>
      <tp t="e">
        <v>#N/A</v>
        <stp/>
        <stp>BDP|13587006830261094230</stp>
        <tr r="F542" s="9"/>
      </tp>
      <tp t="e">
        <v>#N/A</v>
        <stp/>
        <stp>BDP|14827047839633559762</stp>
        <tr r="D178" s="5"/>
      </tp>
      <tp t="e">
        <v>#N/A</v>
        <stp/>
        <stp>BDP|14467245919696957264</stp>
        <tr r="D11" s="6"/>
      </tp>
      <tp t="e">
        <v>#N/A</v>
        <stp/>
        <stp>BDP|13145289953901772548</stp>
        <tr r="H31" s="10"/>
      </tp>
      <tp t="e">
        <v>#N/A</v>
        <stp/>
        <stp>BDP|17595380460030535211</stp>
        <tr r="I157" s="9"/>
      </tp>
      <tp t="e">
        <v>#N/A</v>
        <stp/>
        <stp>BDP|17913541403846274455</stp>
        <tr r="F283" s="5"/>
      </tp>
      <tp t="e">
        <v>#N/A</v>
        <stp/>
        <stp>BDP|16205587082909723265</stp>
        <tr r="G351" s="8"/>
        <tr r="G53" s="5"/>
      </tp>
      <tp t="e">
        <v>#N/A</v>
        <stp/>
        <stp>BDP|14647189406647729261</stp>
        <tr r="D169" s="8"/>
      </tp>
      <tp t="e">
        <v>#N/A</v>
        <stp/>
        <stp>BDP|12985301404443173252</stp>
        <tr r="I38" s="8"/>
        <tr r="H38" s="8"/>
      </tp>
      <tp t="e">
        <v>#N/A</v>
        <stp/>
        <stp>BDP|17677190609995708386</stp>
        <tr r="G463" s="9"/>
      </tp>
      <tp t="e">
        <v>#N/A</v>
        <stp/>
        <stp>BDP|17011466117895130793</stp>
        <tr r="G187" s="10"/>
      </tp>
      <tp t="e">
        <v>#N/A</v>
        <stp/>
        <stp>BDP|17402961368281184925</stp>
        <tr r="E57" s="8"/>
      </tp>
      <tp t="e">
        <v>#N/A</v>
        <stp/>
        <stp>BDP|11968678607705908297</stp>
        <tr r="D23" s="8"/>
      </tp>
      <tp t="e">
        <v>#N/A</v>
        <stp/>
        <stp>BDP|15684083124892177529</stp>
        <tr r="G139" s="5"/>
        <tr r="G561" s="9"/>
      </tp>
      <tp t="e">
        <v>#N/A</v>
        <stp/>
        <stp>BDP|14426550004688516999</stp>
        <tr r="E323" s="8"/>
      </tp>
      <tp t="e">
        <v>#N/A</v>
        <stp/>
        <stp>BDP|11696391565127706345</stp>
        <tr r="I163" s="8"/>
        <tr r="H163" s="8"/>
      </tp>
      <tp t="e">
        <v>#N/A</v>
        <stp/>
        <stp>BDP|12491398904562251322</stp>
        <tr r="E298" s="9"/>
      </tp>
      <tp t="e">
        <v>#N/A</v>
        <stp/>
        <stp>BDP|12876465540187782508</stp>
        <tr r="G12" s="6"/>
      </tp>
      <tp t="e">
        <v>#N/A</v>
        <stp/>
        <stp>BDP|15357825497577835376</stp>
        <tr r="E191" s="8"/>
      </tp>
      <tp t="e">
        <v>#N/A</v>
        <stp/>
        <stp>BDP|14318073185578163497</stp>
        <tr r="E290" s="8"/>
      </tp>
      <tp t="e">
        <v>#N/A</v>
        <stp/>
        <stp>BDP|10558413218284366164</stp>
        <tr r="D24" s="9"/>
      </tp>
      <tp t="e">
        <v>#N/A</v>
        <stp/>
        <stp>BDP|17384349568263051162</stp>
        <tr r="H90" s="9"/>
      </tp>
      <tp t="e">
        <v>#N/A</v>
        <stp/>
        <stp>BDP|15156078659330012077</stp>
        <tr r="G11" s="12"/>
      </tp>
      <tp t="e">
        <v>#N/A</v>
        <stp/>
        <stp>BDP|13005272255663298783</stp>
        <tr r="I373" s="8"/>
        <tr r="H373" s="8"/>
      </tp>
      <tp t="e">
        <v>#N/A</v>
        <stp/>
        <stp>BDP|12530679511407376287</stp>
        <tr r="G568" s="9"/>
      </tp>
      <tp t="e">
        <v>#N/A</v>
        <stp/>
        <stp>BDP|15756528265530904615</stp>
        <tr r="F382" s="5"/>
      </tp>
      <tp t="e">
        <v>#N/A</v>
        <stp/>
        <stp>BDP|10358450198049101479</stp>
        <tr r="E50" s="10"/>
      </tp>
      <tp t="e">
        <v>#N/A</v>
        <stp/>
        <stp>BDP|13769337266004288285</stp>
        <tr r="F69" s="9"/>
      </tp>
      <tp t="e">
        <v>#N/A</v>
        <stp/>
        <stp>BDP|15414074787085972850</stp>
        <tr r="I354" s="8"/>
        <tr r="H354" s="8"/>
      </tp>
      <tp t="e">
        <v>#N/A</v>
        <stp/>
        <stp>BDP|13458295640394614133</stp>
        <tr r="F106" s="9"/>
      </tp>
      <tp t="e">
        <v>#N/A</v>
        <stp/>
        <stp>BDP|13571554713567860030</stp>
        <tr r="G158" s="9"/>
      </tp>
      <tp t="e">
        <v>#N/A</v>
        <stp/>
        <stp>BDP|15069397447994373658</stp>
        <tr r="I100" s="8"/>
        <tr r="H100" s="8"/>
      </tp>
      <tp t="e">
        <v>#N/A</v>
        <stp/>
        <stp>BDP|17434294846785246413</stp>
        <tr r="H312" s="5"/>
      </tp>
      <tp t="e">
        <v>#N/A</v>
        <stp/>
        <stp>BDP|12884281825082869059</stp>
        <tr r="D79" s="9"/>
      </tp>
      <tp t="e">
        <v>#N/A</v>
        <stp/>
        <stp>BDP|14442326048734052766</stp>
        <tr r="I56" s="8"/>
        <tr r="H56" s="8"/>
      </tp>
      <tp t="e">
        <v>#N/A</v>
        <stp/>
        <stp>BDP|12570223288718358043</stp>
        <tr r="I484" s="9"/>
      </tp>
      <tp t="e">
        <v>#N/A</v>
        <stp/>
        <stp>BDP|13851626807215726027</stp>
        <tr r="F68" s="8"/>
      </tp>
      <tp t="e">
        <v>#N/A</v>
        <stp/>
        <stp>BDP|14168456916801159086</stp>
        <tr r="D213" s="9"/>
      </tp>
      <tp t="e">
        <v>#N/A</v>
        <stp/>
        <stp>BDP|14315097668675837718</stp>
        <tr r="E84" s="9"/>
      </tp>
      <tp t="e">
        <v>#N/A</v>
        <stp/>
        <stp>BDP|18323190185950545114</stp>
        <tr r="E38" s="5"/>
      </tp>
      <tp t="e">
        <v>#N/A</v>
        <stp/>
        <stp>BDP|17580804508348459720</stp>
        <tr r="I165" s="8"/>
        <tr r="H165" s="8"/>
      </tp>
      <tp t="e">
        <v>#N/A</v>
        <stp/>
        <stp>BDP|16832334099985155983</stp>
        <tr r="I227" s="8"/>
        <tr r="H227" s="8"/>
      </tp>
      <tp t="e">
        <v>#N/A</v>
        <stp/>
        <stp>BDP|14608446915685400488</stp>
        <tr r="I395" s="8"/>
        <tr r="H395" s="8"/>
      </tp>
      <tp t="e">
        <v>#N/A</v>
        <stp/>
        <stp>BDP|17600480874927800391</stp>
        <tr r="H254" s="5"/>
      </tp>
      <tp t="e">
        <v>#N/A</v>
        <stp/>
        <stp>BDP|14096064911583911656</stp>
        <tr r="H358" s="5"/>
        <tr r="I59" s="8"/>
        <tr r="H59" s="8"/>
      </tp>
      <tp t="e">
        <v>#N/A</v>
        <stp/>
        <stp>BDP|16783036657643858000</stp>
        <tr r="D58" s="9"/>
      </tp>
      <tp t="e">
        <v>#N/A</v>
        <stp/>
        <stp>BDP|12006495534567384255</stp>
        <tr r="D494" s="9"/>
      </tp>
      <tp t="e">
        <v>#N/A</v>
        <stp/>
        <stp>BDP|13256662371642947076</stp>
        <tr r="H30" s="5"/>
      </tp>
      <tp t="e">
        <v>#N/A</v>
        <stp/>
        <stp>BDP|11068983923998696264</stp>
        <tr r="F286" s="9"/>
      </tp>
      <tp t="e">
        <v>#N/A</v>
        <stp/>
        <stp>BDP|13960093656395839354</stp>
        <tr r="G345" s="5"/>
        <tr r="G206" s="9"/>
      </tp>
      <tp t="e">
        <v>#N/A</v>
        <stp/>
        <stp>BDP|12292745641903821240</stp>
        <tr r="G252" s="8"/>
      </tp>
      <tp t="e">
        <v>#N/A</v>
        <stp/>
        <stp>BDP|17475273059681263132</stp>
        <tr r="E457" s="8"/>
      </tp>
      <tp t="e">
        <v>#N/A</v>
        <stp/>
        <stp>BDP|14735536209600474121</stp>
        <tr r="F367" s="5"/>
      </tp>
      <tp t="e">
        <v>#N/A</v>
        <stp/>
        <stp>BDP|18269025581574384487</stp>
        <tr r="D422" s="8"/>
      </tp>
      <tp t="e">
        <v>#N/A</v>
        <stp/>
        <stp>BDP|15989001373435200723</stp>
        <tr r="E550" s="9"/>
      </tp>
      <tp t="e">
        <v>#N/A</v>
        <stp/>
        <stp>BDP|11882434824465349261</stp>
        <tr r="F148" s="9"/>
      </tp>
      <tp t="e">
        <v>#N/A</v>
        <stp/>
        <stp>BDP|12747280374723671478</stp>
        <tr r="F82" s="8"/>
      </tp>
      <tp t="e">
        <v>#N/A</v>
        <stp/>
        <stp>BDP|11314582005926001249</stp>
        <tr r="F59" s="9"/>
      </tp>
      <tp t="e">
        <v>#N/A</v>
        <stp/>
        <stp>BDP|17784991502836125871</stp>
        <tr r="I521" s="9"/>
      </tp>
      <tp t="e">
        <v>#N/A</v>
        <stp/>
        <stp>BDP|10631336275406232280</stp>
        <tr r="H145" s="9"/>
      </tp>
      <tp t="e">
        <v>#N/A</v>
        <stp/>
        <stp>BDP|13672112952171778682</stp>
        <tr r="G152" s="10"/>
      </tp>
      <tp t="e">
        <v>#N/A</v>
        <stp/>
        <stp>BDP|17819219985808431522</stp>
        <tr r="G402" s="9"/>
      </tp>
      <tp t="e">
        <v>#N/A</v>
        <stp/>
        <stp>BDP|15003882400194110932</stp>
        <tr r="D92" s="10"/>
      </tp>
      <tp t="e">
        <v>#N/A</v>
        <stp/>
        <stp>BDP|15911014841493450273</stp>
        <tr r="E118" s="5"/>
      </tp>
      <tp t="e">
        <v>#N/A</v>
        <stp/>
        <stp>BDP|17101531365116566283</stp>
        <tr r="G425" s="8"/>
      </tp>
      <tp t="e">
        <v>#N/A</v>
        <stp/>
        <stp>BDP|10592152446960431584</stp>
        <tr r="F503" s="9"/>
      </tp>
      <tp t="e">
        <v>#N/A</v>
        <stp/>
        <stp>BDP|14250631838780549163</stp>
        <tr r="E45" s="8"/>
      </tp>
      <tp t="e">
        <v>#N/A</v>
        <stp/>
        <stp>BDP|13233830623551847806</stp>
        <tr r="E204" s="8"/>
      </tp>
      <tp t="e">
        <v>#N/A</v>
        <stp/>
        <stp>BDP|11652294815330648262</stp>
        <tr r="H380" s="5"/>
      </tp>
      <tp t="e">
        <v>#N/A</v>
        <stp/>
        <stp>BDP|14917180005814856168</stp>
        <tr r="E285" s="8"/>
      </tp>
      <tp t="e">
        <v>#N/A</v>
        <stp/>
        <stp>BDP|16977668590118205105</stp>
        <tr r="D37" s="10"/>
      </tp>
      <tp t="e">
        <v>#N/A</v>
        <stp/>
        <stp>BDP|17621765708741285172</stp>
        <tr r="G329" s="8"/>
      </tp>
      <tp t="e">
        <v>#N/A</v>
        <stp/>
        <stp>BDP|18118058190625849411</stp>
        <tr r="I206" s="5"/>
      </tp>
      <tp t="e">
        <v>#N/A</v>
        <stp/>
        <stp>BDP|10375356130837247791</stp>
        <tr r="F66" s="5"/>
        <tr r="F576" s="9"/>
      </tp>
      <tp t="e">
        <v>#N/A</v>
        <stp/>
        <stp>BDP|13092274734977824564</stp>
        <tr r="G21" s="9"/>
      </tp>
      <tp t="e">
        <v>#N/A</v>
        <stp/>
        <stp>BDP|13753083633561702162</stp>
        <tr r="G173" s="9"/>
      </tp>
      <tp t="e">
        <v>#N/A</v>
        <stp/>
        <stp>BDP|14103487254445365034</stp>
        <tr r="F48" s="9"/>
      </tp>
      <tp t="e">
        <v>#N/A</v>
        <stp/>
        <stp>BDP|13857239938926742491</stp>
        <tr r="F405" s="9"/>
      </tp>
      <tp t="e">
        <v>#N/A</v>
        <stp/>
        <stp>BDP|17426894292251108734</stp>
        <tr r="I36" s="9"/>
      </tp>
      <tp t="e">
        <v>#N/A</v>
        <stp/>
        <stp>BDP|16455385193399503574</stp>
        <tr r="C151" s="10"/>
      </tp>
      <tp t="e">
        <v>#N/A</v>
        <stp/>
        <stp>BDP|10209665096119739680</stp>
        <tr r="I257" s="5"/>
      </tp>
      <tp t="e">
        <v>#N/A</v>
        <stp/>
        <stp>BDP|12148093670687162241</stp>
        <tr r="F295" s="9"/>
      </tp>
      <tp t="e">
        <v>#N/A</v>
        <stp/>
        <stp>BDP|10993905342328682502</stp>
        <tr r="G513" s="9"/>
      </tp>
      <tp t="e">
        <v>#N/A</v>
        <stp/>
        <stp>BDP|16456880314216269975</stp>
        <tr r="I272" s="8"/>
        <tr r="H272" s="8"/>
      </tp>
      <tp t="e">
        <v>#N/A</v>
        <stp/>
        <stp>BDP|16776958866958906102</stp>
        <tr r="D54" s="10"/>
      </tp>
      <tp t="e">
        <v>#N/A</v>
        <stp/>
        <stp>BDP|11735472653183754391</stp>
        <tr r="D463" s="9"/>
      </tp>
      <tp t="e">
        <v>#N/A</v>
        <stp/>
        <stp>BDP|13857016281073412816</stp>
        <tr r="F131" s="8"/>
      </tp>
      <tp t="e">
        <v>#N/A</v>
        <stp/>
        <stp>BDP|13394825647116225984</stp>
        <tr r="F46" s="8"/>
      </tp>
      <tp t="e">
        <v>#N/A</v>
        <stp/>
        <stp>BDP|11702564139121025649</stp>
        <tr r="E452" s="8"/>
      </tp>
      <tp t="e">
        <v>#N/A</v>
        <stp/>
        <stp>BDP|12767928299444905694</stp>
        <tr r="F255" s="9"/>
      </tp>
      <tp t="e">
        <v>#N/A</v>
        <stp/>
        <stp>BDP|11822691088337722821</stp>
        <tr r="I206" s="8"/>
        <tr r="H206" s="8"/>
      </tp>
      <tp t="e">
        <v>#N/A</v>
        <stp/>
        <stp>BDP|11617854907158902115</stp>
        <tr r="I447" s="8"/>
        <tr r="H447" s="8"/>
      </tp>
      <tp t="e">
        <v>#N/A</v>
        <stp/>
        <stp>BDP|15267132970675808653</stp>
        <tr r="I180" s="8"/>
        <tr r="H180" s="8"/>
      </tp>
      <tp t="e">
        <v>#N/A</v>
        <stp/>
        <stp>BDP|13264591377663669267</stp>
        <tr r="H124" s="5"/>
      </tp>
      <tp t="e">
        <v>#N/A</v>
        <stp/>
        <stp>BDP|10180849904280530887</stp>
        <tr r="F136" s="9"/>
      </tp>
      <tp t="e">
        <v>#N/A</v>
        <stp/>
        <stp>BDP|15529418905370928170</stp>
        <tr r="H134" s="5"/>
        <tr r="H466" s="9"/>
      </tp>
      <tp t="e">
        <v>#N/A</v>
        <stp/>
        <stp>BDP|16892043266092741225</stp>
        <tr r="F56" s="10"/>
      </tp>
      <tp t="e">
        <v>#N/A</v>
        <stp/>
        <stp>BDP|14565674063823987778</stp>
        <tr r="E175" s="8"/>
        <tr r="E136" s="5"/>
      </tp>
      <tp t="e">
        <v>#N/A</v>
        <stp/>
        <stp>BDP|13087837173794701881</stp>
        <tr r="F2" s="6"/>
      </tp>
      <tp t="e">
        <v>#N/A</v>
        <stp/>
        <stp>BDP|13706341403121786180</stp>
        <tr r="F193" s="5"/>
      </tp>
      <tp t="e">
        <v>#N/A</v>
        <stp/>
        <stp>BDP|16327252579987698468</stp>
        <tr r="E283" s="5"/>
      </tp>
      <tp t="e">
        <v>#N/A</v>
        <stp/>
        <stp>BDP|17919006472957680728</stp>
        <tr r="H156" s="9"/>
      </tp>
      <tp t="e">
        <v>#N/A</v>
        <stp/>
        <stp>BDP|11092096356676400244</stp>
        <tr r="H470" s="9"/>
      </tp>
      <tp t="e">
        <v>#N/A</v>
        <stp/>
        <stp>BDP|10694392258605010380</stp>
        <tr r="G201" s="5"/>
      </tp>
      <tp t="e">
        <v>#N/A</v>
        <stp/>
        <stp>BDP|13284431433332993641</stp>
        <tr r="C118" s="10"/>
      </tp>
      <tp t="e">
        <v>#N/A</v>
        <stp/>
        <stp>BDP|10770550783969788496</stp>
        <tr r="H186" s="5"/>
      </tp>
      <tp t="e">
        <v>#N/A</v>
        <stp/>
        <stp>BDP|10355554629621756675</stp>
        <tr r="E438" s="9"/>
      </tp>
      <tp t="e">
        <v>#N/A</v>
        <stp/>
        <stp>BDP|16615183471791425141</stp>
        <tr r="F499" s="8"/>
        <tr r="F16" s="5"/>
      </tp>
      <tp t="e">
        <v>#N/A</v>
        <stp/>
        <stp>BDP|16376083675561812094</stp>
        <tr r="C123" s="10"/>
      </tp>
      <tp t="e">
        <v>#N/A</v>
        <stp/>
        <stp>BDP|11067648932736913212</stp>
        <tr r="I102" s="9"/>
      </tp>
      <tp t="e">
        <v>#N/A</v>
        <stp/>
        <stp>BDP|17283971952418166384</stp>
        <tr r="E522" s="9"/>
      </tp>
      <tp t="e">
        <v>#N/A</v>
        <stp/>
        <stp>BDP|14329132812165899147</stp>
        <tr r="C94" s="10"/>
      </tp>
      <tp t="e">
        <v>#N/A</v>
        <stp/>
        <stp>BDP|13134607358478684815</stp>
        <tr r="G340" s="8"/>
        <tr r="G101" s="5"/>
      </tp>
      <tp t="e">
        <v>#N/A</v>
        <stp/>
        <stp>BDP|12661952809388237369</stp>
        <tr r="E415" s="8"/>
      </tp>
      <tp t="e">
        <v>#N/A</v>
        <stp/>
        <stp>BDP|17308622909211556038</stp>
        <tr r="I316" s="9"/>
      </tp>
      <tp t="e">
        <v>#N/A</v>
        <stp/>
        <stp>BDP|12151671299158486550</stp>
        <tr r="F289" s="9"/>
      </tp>
      <tp t="e">
        <v>#N/A</v>
        <stp/>
        <stp>BDP|10177870859125461853</stp>
        <tr r="D224" s="9"/>
      </tp>
      <tp t="e">
        <v>#N/A</v>
        <stp/>
        <stp>BDP|13647876528380366944</stp>
        <tr r="H105" s="10"/>
      </tp>
      <tp t="e">
        <v>#N/A</v>
        <stp/>
        <stp>BDP|17260233313360442481</stp>
        <tr r="F63" s="8"/>
      </tp>
      <tp t="e">
        <v>#N/A</v>
        <stp/>
        <stp>BDP|17830155459517900432</stp>
        <tr r="E4" s="5"/>
        <tr r="E108" s="9"/>
      </tp>
      <tp t="e">
        <v>#N/A</v>
        <stp/>
        <stp>BDP|17831275550012707267</stp>
        <tr r="G375" s="8"/>
      </tp>
      <tp t="e">
        <v>#N/A</v>
        <stp/>
        <stp>BDP|14797781928074995506</stp>
        <tr r="E10" s="8"/>
        <tr r="E202" s="5"/>
      </tp>
      <tp t="e">
        <v>#N/A</v>
        <stp/>
        <stp>BDP|16067170838452833694</stp>
        <tr r="D50" s="8"/>
      </tp>
      <tp t="e">
        <v>#N/A</v>
        <stp/>
        <stp>BDP|17372207617815254188</stp>
        <tr r="F211" s="8"/>
      </tp>
      <tp t="e">
        <v>#N/A</v>
        <stp/>
        <stp>BDP|13660983973868412578</stp>
        <tr r="D107" s="8"/>
      </tp>
      <tp t="e">
        <v>#N/A</v>
        <stp/>
        <stp>BDP|11195450114354781096</stp>
        <tr r="D22" s="5"/>
        <tr r="D151" s="9"/>
      </tp>
      <tp t="e">
        <v>#N/A</v>
        <stp/>
        <stp>BDP|13001480999136632869</stp>
        <tr r="I65" s="8"/>
        <tr r="H65" s="8"/>
      </tp>
      <tp t="e">
        <v>#N/A</v>
        <stp/>
        <stp>BDP|14303604504037578539</stp>
        <tr r="H218" s="9"/>
      </tp>
      <tp t="e">
        <v>#N/A</v>
        <stp/>
        <stp>BDP|12210009075553569632</stp>
        <tr r="F303" s="8"/>
      </tp>
      <tp t="e">
        <v>#N/A</v>
        <stp/>
        <stp>BDP|10710460447623072379</stp>
        <tr r="G388" s="8"/>
      </tp>
      <tp t="e">
        <v>#N/A</v>
        <stp/>
        <stp>BDP|16328965464180087907</stp>
        <tr r="I290" s="8"/>
        <tr r="H290" s="8"/>
      </tp>
      <tp t="e">
        <v>#N/A</v>
        <stp/>
        <stp>BDP|13284410251463229110</stp>
        <tr r="F359" s="8"/>
      </tp>
      <tp t="e">
        <v>#N/A</v>
        <stp/>
        <stp>BDP|15609445982248000119</stp>
        <tr r="H526" s="9"/>
      </tp>
      <tp t="e">
        <v>#N/A</v>
        <stp/>
        <stp>BDP|17800283306072493737</stp>
        <tr r="G381" s="5"/>
      </tp>
      <tp t="e">
        <v>#N/A</v>
        <stp/>
        <stp>BDP|11223176719396546780</stp>
        <tr r="H362" s="5"/>
        <tr r="I350" s="8"/>
        <tr r="H350" s="8"/>
      </tp>
      <tp t="e">
        <v>#N/A</v>
        <stp/>
        <stp>BDP|12480328492599268170</stp>
        <tr r="D536" s="9"/>
      </tp>
      <tp t="e">
        <v>#N/A</v>
        <stp/>
        <stp>BDP|15074533885610335843</stp>
        <tr r="E168" s="10"/>
      </tp>
      <tp t="e">
        <v>#N/A</v>
        <stp/>
        <stp>BDP|16249425352735338207</stp>
        <tr r="H86" s="9"/>
      </tp>
      <tp t="e">
        <v>#N/A</v>
        <stp/>
        <stp>BDP|12051000218434985708</stp>
        <tr r="D164" s="10"/>
      </tp>
      <tp t="e">
        <v>#N/A</v>
        <stp/>
        <stp>BDP|10951555244410114185</stp>
        <tr r="H29" s="10"/>
      </tp>
      <tp t="e">
        <v>#N/A</v>
        <stp/>
        <stp>BDP|16181321353722707269</stp>
        <tr r="I14" s="9"/>
        <tr r="I98" s="5"/>
      </tp>
      <tp t="e">
        <v>#N/A</v>
        <stp/>
        <stp>BDP|16544753211412844280</stp>
        <tr r="I177" s="8"/>
        <tr r="H177" s="8"/>
      </tp>
      <tp t="e">
        <v>#N/A</v>
        <stp/>
        <stp>BDP|14501885769229519300</stp>
        <tr r="I468" s="9"/>
      </tp>
      <tp t="e">
        <v>#N/A</v>
        <stp/>
        <stp>BDP|17049239425312080570</stp>
        <tr r="E391" s="9"/>
      </tp>
      <tp t="e">
        <v>#N/A</v>
        <stp/>
        <stp>BDP|12820310982060924935</stp>
        <tr r="G590" s="9"/>
      </tp>
      <tp t="e">
        <v>#N/A</v>
        <stp/>
        <stp>BDP|16051293444914529499</stp>
        <tr r="H13" s="10"/>
      </tp>
      <tp t="e">
        <v>#N/A</v>
        <stp/>
        <stp>BDP|17999878698552752405</stp>
        <tr r="F115" s="9"/>
      </tp>
      <tp t="e">
        <v>#N/A</v>
        <stp/>
        <stp>BDP|12232192443931928611</stp>
        <tr r="G263" s="8"/>
      </tp>
      <tp t="e">
        <v>#N/A</v>
        <stp/>
        <stp>BDP|16393611774882293543</stp>
        <tr r="G595" s="9"/>
      </tp>
      <tp t="e">
        <v>#N/A</v>
        <stp/>
        <stp>BDP|13430504808454503299</stp>
        <tr r="H133" s="10"/>
      </tp>
      <tp t="e">
        <v>#N/A</v>
        <stp/>
        <stp>BDP|16835988188952817509</stp>
        <tr r="I162" s="8"/>
        <tr r="H162" s="8"/>
      </tp>
      <tp t="e">
        <v>#N/A</v>
        <stp/>
        <stp>BDP|15590054948677920611</stp>
        <tr r="H378" s="9"/>
      </tp>
      <tp t="e">
        <v>#N/A</v>
        <stp/>
        <stp>BDP|10063759770205272572</stp>
        <tr r="I387" s="5"/>
      </tp>
      <tp t="e">
        <v>#N/A</v>
        <stp/>
        <stp>BDP|11258268443721164663</stp>
        <tr r="H34" s="10"/>
      </tp>
      <tp t="e">
        <v>#N/A</v>
        <stp/>
        <stp>BDP|16154706855996412205</stp>
        <tr r="F573" s="9"/>
      </tp>
      <tp t="e">
        <v>#N/A</v>
        <stp/>
        <stp>BDP|17524054200303649463</stp>
        <tr r="I133" s="9"/>
      </tp>
      <tp t="e">
        <v>#N/A</v>
        <stp/>
        <stp>BDP|10420507323410237750</stp>
        <tr r="E172" s="9"/>
      </tp>
      <tp t="e">
        <v>#N/A</v>
        <stp/>
        <stp>BDP|16284907923409894493</stp>
        <tr r="I122" s="8"/>
        <tr r="H122" s="8"/>
      </tp>
      <tp t="e">
        <v>#N/A</v>
        <stp/>
        <stp>BDP|13605581021504836076</stp>
        <tr r="D138" s="9"/>
      </tp>
      <tp t="e">
        <v>#N/A</v>
        <stp/>
        <stp>BDP|13759206630114269654</stp>
        <tr r="G172" s="10"/>
      </tp>
      <tp t="e">
        <v>#N/A</v>
        <stp/>
        <stp>BDP|16398792888731694845</stp>
        <tr r="F513" s="9"/>
      </tp>
      <tp t="e">
        <v>#N/A</v>
        <stp/>
        <stp>BDP|14019458100817476711</stp>
        <tr r="D159" s="5"/>
      </tp>
      <tp t="e">
        <v>#N/A</v>
        <stp/>
        <stp>BDP|15919081923291541671</stp>
        <tr r="I238" s="9"/>
      </tp>
      <tp t="e">
        <v>#N/A</v>
        <stp/>
        <stp>BDP|12658581402061800643</stp>
        <tr r="F107" s="10"/>
      </tp>
      <tp t="e">
        <v>#N/A</v>
        <stp/>
        <stp>BDP|12690473989987008985</stp>
        <tr r="F95" s="8"/>
      </tp>
      <tp t="e">
        <v>#N/A</v>
        <stp/>
        <stp>BDP|13532231203518545906</stp>
        <tr r="G392" s="9"/>
      </tp>
      <tp t="e">
        <v>#N/A</v>
        <stp/>
        <stp>BDP|18133577344180080929</stp>
        <tr r="D282" s="8"/>
      </tp>
      <tp t="e">
        <v>#N/A</v>
        <stp/>
        <stp>BDP|10490395262223620698</stp>
        <tr r="H163" s="10"/>
      </tp>
      <tp t="e">
        <v>#N/A</v>
        <stp/>
        <stp>BDP|17091327607725600102</stp>
        <tr r="F99" s="10"/>
      </tp>
      <tp t="e">
        <v>#N/A</v>
        <stp/>
        <stp>BDP|14416211692529070649</stp>
        <tr r="C55" s="10"/>
      </tp>
      <tp t="e">
        <v>#N/A</v>
        <stp/>
        <stp>BDP|10892135036884698687</stp>
        <tr r="G14" s="7"/>
      </tp>
      <tp t="e">
        <v>#N/A</v>
        <stp/>
        <stp>BDP|11437563922956405070</stp>
        <tr r="F219" s="9"/>
      </tp>
      <tp t="e">
        <v>#N/A</v>
        <stp/>
        <stp>BDP|12120720860925559657</stp>
        <tr r="H523" s="9"/>
      </tp>
      <tp t="e">
        <v>#N/A</v>
        <stp/>
        <stp>BDP|12364713090605149909</stp>
        <tr r="G22" s="10"/>
      </tp>
      <tp t="e">
        <v>#N/A</v>
        <stp/>
        <stp>BDP|13159403677368294872</stp>
        <tr r="E155" s="5"/>
      </tp>
      <tp t="e">
        <v>#N/A</v>
        <stp/>
        <stp>BDP|14599781746910076788</stp>
        <tr r="D474" s="9"/>
      </tp>
      <tp t="e">
        <v>#N/A</v>
        <stp/>
        <stp>BDP|17896495161000477575</stp>
        <tr r="D474" s="8"/>
      </tp>
      <tp t="e">
        <v>#N/A</v>
        <stp/>
        <stp>BDP|13475333862916086068</stp>
        <tr r="G413" s="9"/>
      </tp>
      <tp t="e">
        <v>#N/A</v>
        <stp/>
        <stp>BDP|16328010046593029176</stp>
        <tr r="G589" s="9"/>
      </tp>
      <tp t="e">
        <v>#N/A</v>
        <stp/>
        <stp>BDP|15527913445198655044</stp>
        <tr r="D242" s="8"/>
        <tr r="D366" s="5"/>
      </tp>
      <tp t="e">
        <v>#N/A</v>
        <stp/>
        <stp>BDP|16323516653506627043</stp>
        <tr r="F22" s="8"/>
      </tp>
      <tp t="e">
        <v>#N/A</v>
        <stp/>
        <stp>BDP|14213323006350718727</stp>
        <tr r="G59" s="8"/>
        <tr r="G358" s="5"/>
      </tp>
      <tp t="e">
        <v>#N/A</v>
        <stp/>
        <stp>BDP|18150738306918529721</stp>
        <tr r="C177" s="10"/>
      </tp>
      <tp t="e">
        <v>#N/A</v>
        <stp/>
        <stp>BDP|16133939236228697416</stp>
        <tr r="I14" s="7"/>
      </tp>
      <tp t="e">
        <v>#N/A</v>
        <stp/>
        <stp>BDP|17591100945477034538</stp>
        <tr r="G357" s="9"/>
      </tp>
      <tp t="e">
        <v>#N/A</v>
        <stp/>
        <stp>BDP|12015770516111246501</stp>
        <tr r="D312" s="8"/>
      </tp>
      <tp t="e">
        <v>#N/A</v>
        <stp/>
        <stp>BDP|14932813414389712486</stp>
        <tr r="I407" s="8"/>
        <tr r="H407" s="8"/>
      </tp>
      <tp t="e">
        <v>#N/A</v>
        <stp/>
        <stp>BDP|16672470106936184452</stp>
        <tr r="D585" s="9"/>
      </tp>
      <tp t="e">
        <v>#N/A</v>
        <stp/>
        <stp>BDP|17045355746611531150</stp>
        <tr r="H9" s="7"/>
      </tp>
      <tp t="e">
        <v>#N/A</v>
        <stp/>
        <stp>BDP|17788075373085939585</stp>
        <tr r="D60" s="9"/>
      </tp>
      <tp t="e">
        <v>#N/A</v>
        <stp/>
        <stp>BDP|14309428849055293189</stp>
        <tr r="G180" s="8"/>
      </tp>
      <tp t="e">
        <v>#N/A</v>
        <stp/>
        <stp>BDP|15893947058708224143</stp>
        <tr r="E89" s="9"/>
      </tp>
      <tp t="e">
        <v>#N/A</v>
        <stp/>
        <stp>BDP|15445078880825482853</stp>
        <tr r="H114" s="5"/>
        <tr r="H336" s="9"/>
      </tp>
      <tp t="e">
        <v>#N/A</v>
        <stp/>
        <stp>BDP|12801856469988574437</stp>
        <tr r="D392" s="9"/>
      </tp>
      <tp t="e">
        <v>#N/A</v>
        <stp/>
        <stp>BDP|14788203215065653260</stp>
        <tr r="H51" s="5"/>
      </tp>
      <tp t="e">
        <v>#N/A</v>
        <stp/>
        <stp>BDP|15632159493698379515</stp>
        <tr r="E214" s="8"/>
      </tp>
      <tp t="e">
        <v>#N/A</v>
        <stp/>
        <stp>BDP|12872649708442001664</stp>
        <tr r="D106" s="5"/>
      </tp>
      <tp t="e">
        <v>#N/A</v>
        <stp/>
        <stp>BDP|13021005059876917023</stp>
        <tr r="G106" s="10"/>
      </tp>
      <tp t="e">
        <v>#N/A</v>
        <stp/>
        <stp>BDP|10860128581990972903</stp>
        <tr r="E249" s="5"/>
        <tr r="E547" s="9"/>
      </tp>
      <tp t="e">
        <v>#N/A</v>
        <stp/>
        <stp>BDP|13011566195389116606</stp>
        <tr r="G129" s="8"/>
      </tp>
      <tp t="e">
        <v>#N/A</v>
        <stp/>
        <stp>BDP|15792196996869355491</stp>
        <tr r="E70" s="10"/>
      </tp>
      <tp t="e">
        <v>#N/A</v>
        <stp/>
        <stp>BDP|11287430464313199061</stp>
        <tr r="I226" s="5"/>
      </tp>
      <tp t="e">
        <v>#N/A</v>
        <stp/>
        <stp>BDP|14969104556796943646</stp>
        <tr r="D21" s="10"/>
      </tp>
      <tp t="e">
        <v>#N/A</v>
        <stp/>
        <stp>BDP|14981378557220219295</stp>
        <tr r="D215" s="5"/>
      </tp>
      <tp t="e">
        <v>#N/A</v>
        <stp/>
        <stp>BDP|11910178833053652099</stp>
        <tr r="D71" s="5"/>
      </tp>
      <tp t="e">
        <v>#N/A</v>
        <stp/>
        <stp>BDP|14875264159231007255</stp>
        <tr r="F510" s="9"/>
      </tp>
      <tp t="e">
        <v>#N/A</v>
        <stp/>
        <stp>BDP|12656207811491324060</stp>
        <tr r="I238" s="5"/>
      </tp>
      <tp t="e">
        <v>#N/A</v>
        <stp/>
        <stp>BDP|13470063071127821393</stp>
        <tr r="I22" s="8"/>
        <tr r="H22" s="8"/>
      </tp>
      <tp t="e">
        <v>#N/A</v>
        <stp/>
        <stp>BDP|15598443517005296518</stp>
        <tr r="F319" s="9"/>
      </tp>
      <tp t="e">
        <v>#N/A</v>
        <stp/>
        <stp>BDP|16949735304264294590</stp>
        <tr r="G114" s="5"/>
        <tr r="G336" s="9"/>
      </tp>
      <tp t="e">
        <v>#N/A</v>
        <stp/>
        <stp>BDP|10349901889749601898</stp>
        <tr r="G455" s="9"/>
      </tp>
      <tp t="e">
        <v>#N/A</v>
        <stp/>
        <stp>BDP|11622558854669152830</stp>
        <tr r="F9" s="12"/>
      </tp>
      <tp t="e">
        <v>#N/A</v>
        <stp/>
        <stp>BDP|13430749656111650056</stp>
        <tr r="F13" s="10"/>
      </tp>
      <tp t="e">
        <v>#N/A</v>
        <stp/>
        <stp>BDP|10087768106574551308</stp>
        <tr r="G379" s="5"/>
      </tp>
      <tp t="e">
        <v>#N/A</v>
        <stp/>
        <stp>BDP|13469051938297427788</stp>
        <tr r="H103" s="9"/>
      </tp>
      <tp t="e">
        <v>#N/A</v>
        <stp/>
        <stp>BDP|16210992008247298845</stp>
        <tr r="F147" s="8"/>
      </tp>
      <tp t="e">
        <v>#N/A</v>
        <stp/>
        <stp>BDP|14099227790258792706</stp>
        <tr r="G572" s="9"/>
      </tp>
      <tp t="e">
        <v>#N/A</v>
        <stp/>
        <stp>BDP|14051703380549318260</stp>
        <tr r="C73" s="10"/>
      </tp>
      <tp t="e">
        <v>#N/A</v>
        <stp/>
        <stp>BDP|15051342761540641064</stp>
        <tr r="F149" s="9"/>
      </tp>
      <tp t="e">
        <v>#N/A</v>
        <stp/>
        <stp>BDP|16419495028216514656</stp>
        <tr r="D249" s="9"/>
      </tp>
      <tp t="e">
        <v>#N/A</v>
        <stp/>
        <stp>BDP|11784260838873580399</stp>
        <tr r="F384" s="8"/>
      </tp>
      <tp t="e">
        <v>#N/A</v>
        <stp/>
        <stp>BDP|13501614740202658374</stp>
        <tr r="G226" s="8"/>
      </tp>
      <tp t="e">
        <v>#N/A</v>
        <stp/>
        <stp>BDP|14011041295114549912</stp>
        <tr r="H492" s="9"/>
      </tp>
      <tp t="e">
        <v>#N/A</v>
        <stp/>
        <stp>BDP|14630771805697262435</stp>
        <tr r="C129" s="10"/>
      </tp>
      <tp t="e">
        <v>#N/A</v>
        <stp/>
        <stp>BDP|16225342861047223404</stp>
        <tr r="F167" s="8"/>
        <tr r="F168" s="5"/>
      </tp>
      <tp t="e">
        <v>#N/A</v>
        <stp/>
        <stp>BDP|14706496519767532674</stp>
        <tr r="E132" s="5"/>
      </tp>
      <tp t="e">
        <v>#N/A</v>
        <stp/>
        <stp>BDP|16349759891828134032</stp>
        <tr r="E279" s="8"/>
      </tp>
      <tp t="e">
        <v>#N/A</v>
        <stp/>
        <stp>BDP|14118998734637064982</stp>
        <tr r="F302" s="8"/>
      </tp>
      <tp t="e">
        <v>#N/A</v>
        <stp/>
        <stp>BDP|11542307255824209360</stp>
        <tr r="F95" s="10"/>
      </tp>
      <tp t="e">
        <v>#N/A</v>
        <stp/>
        <stp>BDP|13744284778094201219</stp>
        <tr r="E13" s="8"/>
      </tp>
      <tp t="e">
        <v>#N/A</v>
        <stp/>
        <stp>BDP|15992691067173013630</stp>
        <tr r="I513" s="9"/>
      </tp>
      <tp t="e">
        <v>#N/A</v>
        <stp/>
        <stp>BDP|16588710716552528237</stp>
        <tr r="D78" s="8"/>
      </tp>
      <tp t="e">
        <v>#N/A</v>
        <stp/>
        <stp>BDP|17264529075305579044</stp>
        <tr r="G201" s="9"/>
      </tp>
      <tp t="e">
        <v>#N/A</v>
        <stp/>
        <stp>BDP|11045310704655942789</stp>
        <tr r="G229" s="8"/>
      </tp>
      <tp t="e">
        <v>#N/A</v>
        <stp/>
        <stp>BDP|18393376813893184921</stp>
        <tr r="D354" s="5"/>
        <tr r="D177" s="9"/>
      </tp>
      <tp t="e">
        <v>#N/A</v>
        <stp/>
        <stp>BDP|14321405616931595049</stp>
        <tr r="G426" s="8"/>
      </tp>
      <tp t="e">
        <v>#N/A</v>
        <stp/>
        <stp>BDP|16746059012025669226</stp>
        <tr r="E482" s="8"/>
        <tr r="E198" s="5"/>
      </tp>
      <tp t="e">
        <v>#N/A</v>
        <stp/>
        <stp>BDP|16091164522544965193</stp>
        <tr r="I186" s="8"/>
        <tr r="H186" s="8"/>
      </tp>
      <tp t="e">
        <v>#N/A</v>
        <stp/>
        <stp>BDP|14320071570775684661</stp>
        <tr r="F315" s="8"/>
      </tp>
      <tp t="e">
        <v>#N/A</v>
        <stp/>
        <stp>BDP|17088606897581615958</stp>
        <tr r="E255" s="5"/>
      </tp>
      <tp t="e">
        <v>#N/A</v>
        <stp/>
        <stp>BDP|10132967086382662333</stp>
        <tr r="F392" s="8"/>
      </tp>
      <tp t="e">
        <v>#N/A</v>
        <stp/>
        <stp>BDP|13003766575767267455</stp>
        <tr r="E452" s="9"/>
      </tp>
      <tp t="e">
        <v>#N/A</v>
        <stp/>
        <stp>BDP|16660775313027652704</stp>
        <tr r="D288" s="5"/>
        <tr r="D43" s="9"/>
      </tp>
      <tp t="e">
        <v>#N/A</v>
        <stp/>
        <stp>BDP|12345501534711339500</stp>
        <tr r="C23" s="10"/>
      </tp>
      <tp t="e">
        <v>#N/A</v>
        <stp/>
        <stp>BDP|12066549972410180033</stp>
        <tr r="E188" s="10"/>
      </tp>
      <tp t="e">
        <v>#N/A</v>
        <stp/>
        <stp>BDP|16280365534376418008</stp>
        <tr r="H242" s="5"/>
        <tr r="I424" s="8"/>
        <tr r="H424" s="8"/>
      </tp>
      <tp t="e">
        <v>#N/A</v>
        <stp/>
        <stp>BDP|15798107541873554375</stp>
        <tr r="H277" s="5"/>
      </tp>
      <tp t="e">
        <v>#N/A</v>
        <stp/>
        <stp>BDP|15657021808886312386</stp>
        <tr r="F3" s="7"/>
      </tp>
      <tp t="e">
        <v>#N/A</v>
        <stp/>
        <stp>BDP|11323565170390099327</stp>
        <tr r="H100" s="9"/>
      </tp>
      <tp t="e">
        <v>#N/A</v>
        <stp/>
        <stp>BDP|12278412081307280976</stp>
        <tr r="E330" s="5"/>
      </tp>
      <tp t="e">
        <v>#N/A</v>
        <stp/>
        <stp>BDP|10466587550704994427</stp>
        <tr r="F82" s="9"/>
      </tp>
      <tp t="e">
        <v>#N/A</v>
        <stp/>
        <stp>BDP|17786678753985734135</stp>
        <tr r="I239" s="8"/>
        <tr r="H239" s="8"/>
      </tp>
      <tp t="e">
        <v>#N/A</v>
        <stp/>
        <stp>BDP|13727968832271170850</stp>
        <tr r="E412" s="8"/>
      </tp>
      <tp t="e">
        <v>#N/A</v>
        <stp/>
        <stp>BDP|11157723874638469948</stp>
        <tr r="H51" s="10"/>
      </tp>
      <tp t="e">
        <v>#N/A</v>
        <stp/>
        <stp>BDP|14015127437256720058</stp>
        <tr r="D333" s="5"/>
      </tp>
      <tp t="e">
        <v>#N/A</v>
        <stp/>
        <stp>BDP|16436363776866363400</stp>
        <tr r="I185" s="5"/>
      </tp>
      <tp t="e">
        <v>#N/A</v>
        <stp/>
        <stp>BDP|16504440813087370469</stp>
        <tr r="E77" s="8"/>
        <tr r="E306" s="5"/>
      </tp>
      <tp t="e">
        <v>#N/A</v>
        <stp/>
        <stp>BDP|11507450051556090662</stp>
        <tr r="I378" s="8"/>
        <tr r="H378" s="8"/>
      </tp>
      <tp t="e">
        <v>#N/A</v>
        <stp/>
        <stp>BDP|11075867281714132519</stp>
        <tr r="I297" s="9"/>
      </tp>
      <tp t="e">
        <v>#N/A</v>
        <stp/>
        <stp>BDP|14993701819150260253</stp>
        <tr r="F254" s="5"/>
      </tp>
      <tp t="e">
        <v>#N/A</v>
        <stp/>
        <stp>BDP|10190914295866281601</stp>
        <tr r="I511" s="9"/>
      </tp>
      <tp t="e">
        <v>#N/A</v>
        <stp/>
        <stp>BDP|15715523212735010408</stp>
        <tr r="F429" s="8"/>
        <tr r="F7" s="5"/>
      </tp>
      <tp t="e">
        <v>#N/A</v>
        <stp/>
        <stp>BDP|11739673960528180961</stp>
        <tr r="D255" s="8"/>
      </tp>
      <tp t="e">
        <v>#N/A</v>
        <stp/>
        <stp>BDP|13749384637743653091</stp>
        <tr r="D185" s="9"/>
      </tp>
      <tp t="e">
        <v>#N/A</v>
        <stp/>
        <stp>BDP|12230338544356432368</stp>
        <tr r="H184" s="9"/>
      </tp>
      <tp t="e">
        <v>#N/A</v>
        <stp/>
        <stp>BDP|16532412727945591513</stp>
        <tr r="H74" s="5"/>
      </tp>
      <tp t="e">
        <v>#N/A</v>
        <stp/>
        <stp>BDP|13755404116830311659</stp>
        <tr r="I19" s="9"/>
      </tp>
      <tp t="e">
        <v>#N/A</v>
        <stp/>
        <stp>BDP|16230730757541017517</stp>
        <tr r="F242" s="8"/>
        <tr r="F366" s="5"/>
      </tp>
      <tp t="e">
        <v>#N/A</v>
        <stp/>
        <stp>BDP|16465344116406874291</stp>
        <tr r="G503" s="9"/>
      </tp>
      <tp t="e">
        <v>#N/A</v>
        <stp/>
        <stp>BDP|11123077233950485262</stp>
        <tr r="F475" s="8"/>
      </tp>
      <tp t="e">
        <v>#N/A</v>
        <stp/>
        <stp>BDP|14877583261455523234</stp>
        <tr r="D386" s="5"/>
      </tp>
      <tp t="e">
        <v>#N/A</v>
        <stp/>
        <stp>BDP|12701685279240718362</stp>
        <tr r="F360" s="8"/>
      </tp>
      <tp t="e">
        <v>#N/A</v>
        <stp/>
        <stp>BDP|15597808676568314271</stp>
        <tr r="H594" s="9"/>
      </tp>
      <tp t="e">
        <v>#N/A</v>
        <stp/>
        <stp>BDP|12836218179314673304</stp>
        <tr r="D65" s="8"/>
      </tp>
      <tp t="e">
        <v>#N/A</v>
        <stp/>
        <stp>BDP|15294226848594693788</stp>
        <tr r="D313" s="5"/>
      </tp>
      <tp t="e">
        <v>#N/A</v>
        <stp/>
        <stp>BDP|10743571274976426465</stp>
        <tr r="G354" s="8"/>
      </tp>
      <tp t="e">
        <v>#N/A</v>
        <stp/>
        <stp>BDP|15750438328676986538</stp>
        <tr r="E352" s="5"/>
      </tp>
      <tp t="e">
        <v>#N/A</v>
        <stp/>
        <stp>BDP|14873953883341153498</stp>
        <tr r="E338" s="9"/>
      </tp>
      <tp t="e">
        <v>#N/A</v>
        <stp/>
        <stp>BDP|17796093005496466196</stp>
        <tr r="D175" s="8"/>
        <tr r="D136" s="5"/>
      </tp>
      <tp t="e">
        <v>#N/A</v>
        <stp/>
        <stp>BDP|10029370435124047449</stp>
        <tr r="H219" s="5"/>
        <tr r="H9" s="9"/>
      </tp>
      <tp t="e">
        <v>#N/A</v>
        <stp/>
        <stp>BDP|14543464637597794452</stp>
        <tr r="D185" s="5"/>
      </tp>
      <tp t="e">
        <v>#N/A</v>
        <stp/>
        <stp>BDP|16164840417359106659</stp>
        <tr r="E166" s="10"/>
      </tp>
      <tp t="e">
        <v>#N/A</v>
        <stp/>
        <stp>BDP|15941259398178465668</stp>
        <tr r="I209" s="8"/>
        <tr r="H209" s="8"/>
      </tp>
      <tp t="e">
        <v>#N/A</v>
        <stp/>
        <stp>BDP|11571621167158598939</stp>
        <tr r="D401" s="8"/>
      </tp>
      <tp t="e">
        <v>#N/A</v>
        <stp/>
        <stp>BDP|17065479486848711303</stp>
        <tr r="D412" s="8"/>
      </tp>
      <tp t="e">
        <v>#N/A</v>
        <stp/>
        <stp>BDP|12860644506737970357</stp>
        <tr r="G204" s="9"/>
      </tp>
      <tp t="e">
        <v>#N/A</v>
        <stp/>
        <stp>BDP|10470516725311234644</stp>
        <tr r="I169" s="9"/>
      </tp>
      <tp t="e">
        <v>#N/A</v>
        <stp/>
        <stp>BDP|12820227224142062086</stp>
        <tr r="D553" s="9"/>
      </tp>
      <tp t="e">
        <v>#N/A</v>
        <stp/>
        <stp>BDP|14230240965861291089</stp>
        <tr r="G387" s="9"/>
      </tp>
      <tp t="e">
        <v>#N/A</v>
        <stp/>
        <stp>BDP|11614096029145783785</stp>
        <tr r="G295" s="9"/>
      </tp>
      <tp t="e">
        <v>#N/A</v>
        <stp/>
        <stp>BDP|12990503026185309151</stp>
        <tr r="G454" s="8"/>
      </tp>
      <tp t="e">
        <v>#N/A</v>
        <stp/>
        <stp>BDP|16753093247906632566</stp>
        <tr r="E389" s="9"/>
      </tp>
      <tp t="e">
        <v>#N/A</v>
        <stp/>
        <stp>BDP|16451056518025729378</stp>
        <tr r="I431" s="9"/>
      </tp>
      <tp t="e">
        <v>#N/A</v>
        <stp/>
        <stp>BDP|15624474506311849168</stp>
        <tr r="H12" s="7"/>
      </tp>
      <tp t="e">
        <v>#N/A</v>
        <stp/>
        <stp>BDP|17179833103628053688</stp>
        <tr r="E132" s="10"/>
      </tp>
      <tp t="e">
        <v>#N/A</v>
        <stp/>
        <stp>BDP|17357163166619862829</stp>
        <tr r="G78" s="9"/>
      </tp>
      <tp t="e">
        <v>#N/A</v>
        <stp/>
        <stp>BDP|16866649944245562045</stp>
        <tr r="D57" s="9"/>
      </tp>
      <tp t="e">
        <v>#N/A</v>
        <stp/>
        <stp>BDP|10285814089215534461</stp>
        <tr r="G418" s="8"/>
      </tp>
      <tp t="e">
        <v>#N/A</v>
        <stp/>
        <stp>BDP|12219159017546080596</stp>
        <tr r="I413" s="8"/>
        <tr r="H413" s="8"/>
      </tp>
      <tp t="e">
        <v>#N/A</v>
        <stp/>
        <stp>BDP|14220872618664205865</stp>
        <tr r="D152" s="5"/>
      </tp>
      <tp t="e">
        <v>#N/A</v>
        <stp/>
        <stp>BDP|15011707687282847962</stp>
        <tr r="D47" s="9"/>
      </tp>
      <tp t="e">
        <v>#N/A</v>
        <stp/>
        <stp>BDP|11712927194655843504</stp>
        <tr r="G272" s="8"/>
      </tp>
      <tp t="e">
        <v>#N/A</v>
        <stp/>
        <stp>BDP|13119523351515214791</stp>
        <tr r="E478" s="8"/>
      </tp>
      <tp t="e">
        <v>#N/A</v>
        <stp/>
        <stp>BDP|13382306324486876568</stp>
        <tr r="H112" s="10"/>
      </tp>
      <tp t="e">
        <v>#N/A</v>
        <stp/>
        <stp>BDP|17984259313640019563</stp>
        <tr r="F147" s="10"/>
      </tp>
      <tp t="e">
        <v>#N/A</v>
        <stp/>
        <stp>BDP|11358437128874451244</stp>
        <tr r="H56" s="10"/>
      </tp>
      <tp t="e">
        <v>#N/A</v>
        <stp/>
        <stp>BDP|12018763938985166276</stp>
        <tr r="I303" s="9"/>
      </tp>
      <tp t="e">
        <v>#N/A</v>
        <stp/>
        <stp>BDP|11901717582426195931</stp>
        <tr r="G49" s="9"/>
      </tp>
      <tp t="e">
        <v>#N/A</v>
        <stp/>
        <stp>BDP|12251220509286490754</stp>
        <tr r="F420" s="9"/>
      </tp>
      <tp t="e">
        <v>#N/A</v>
        <stp/>
        <stp>BDP|15959069669353911177</stp>
        <tr r="G72" s="8"/>
      </tp>
      <tp t="e">
        <v>#N/A</v>
        <stp/>
        <stp>BDP|15653273310707180081</stp>
        <tr r="D363" s="5"/>
      </tp>
      <tp t="e">
        <v>#N/A</v>
        <stp/>
        <stp>BDP|13939174711017481531</stp>
        <tr r="E323" s="5"/>
      </tp>
      <tp t="e">
        <v>#N/A</v>
        <stp/>
        <stp>BDP|11424866719930309903</stp>
        <tr r="D373" s="9"/>
      </tp>
      <tp t="e">
        <v>#N/A</v>
        <stp/>
        <stp>BDP|11948468470122304143</stp>
        <tr r="F36" s="10"/>
      </tp>
      <tp t="e">
        <v>#N/A</v>
        <stp/>
        <stp>BDP|10225877313900893868</stp>
        <tr r="I10" s="9"/>
        <tr r="I194" s="5"/>
      </tp>
      <tp t="e">
        <v>#N/A</v>
        <stp/>
        <stp>BDP|14050459544661112486</stp>
        <tr r="G172" s="9"/>
      </tp>
      <tp t="e">
        <v>#N/A</v>
        <stp/>
        <stp>BDP|14243788380452615844</stp>
        <tr r="F481" s="9"/>
      </tp>
      <tp t="e">
        <v>#N/A</v>
        <stp/>
        <stp>BDP|13666650308731795544</stp>
        <tr r="G487" s="8"/>
      </tp>
      <tp t="e">
        <v>#N/A</v>
        <stp/>
        <stp>BDP|13910191698238493248</stp>
        <tr r="D66" s="10"/>
      </tp>
      <tp t="e">
        <v>#N/A</v>
        <stp/>
        <stp>BDP|12901970023090660834</stp>
        <tr r="F218" s="9"/>
      </tp>
      <tp t="e">
        <v>#N/A</v>
        <stp/>
        <stp>BDP|16369760138412463116</stp>
        <tr r="I84" s="8"/>
        <tr r="H84" s="8"/>
      </tp>
      <tp t="e">
        <v>#N/A</v>
        <stp/>
        <stp>BDP|13925312470743575552</stp>
        <tr r="I144" s="8"/>
        <tr r="H144" s="8"/>
      </tp>
      <tp t="e">
        <v>#N/A</v>
        <stp/>
        <stp>BDP|18178624726434935945</stp>
        <tr r="H347" s="9"/>
      </tp>
      <tp t="e">
        <v>#N/A</v>
        <stp/>
        <stp>BDP|10553277648364187339</stp>
        <tr r="G78" s="10"/>
      </tp>
      <tp t="e">
        <v>#N/A</v>
        <stp/>
        <stp>BDP|14653757212600917305</stp>
        <tr r="F448" s="9"/>
      </tp>
      <tp t="e">
        <v>#N/A</v>
        <stp/>
        <stp>BDP|10613497691384456826</stp>
        <tr r="I181" s="8"/>
        <tr r="H181" s="8"/>
      </tp>
      <tp t="e">
        <v>#N/A</v>
        <stp/>
        <stp>BDP|14406190043798084869</stp>
        <tr r="G194" s="9"/>
      </tp>
      <tp t="e">
        <v>#N/A</v>
        <stp/>
        <stp>BDP|11128393138094851402</stp>
        <tr r="I332" s="5"/>
      </tp>
      <tp t="e">
        <v>#N/A</v>
        <stp/>
        <stp>BDP|14710665638346013613</stp>
        <tr r="E375" s="9"/>
      </tp>
      <tp t="e">
        <v>#N/A</v>
        <stp/>
        <stp>BDP|17696768908024431546</stp>
        <tr r="F151" s="8"/>
      </tp>
      <tp t="e">
        <v>#N/A</v>
        <stp/>
        <stp>BDP|15248708699873762946</stp>
        <tr r="E512" s="9"/>
      </tp>
      <tp t="e">
        <v>#N/A</v>
        <stp/>
        <stp>BDP|16151481541437733077</stp>
        <tr r="F341" s="9"/>
      </tp>
      <tp t="e">
        <v>#N/A</v>
        <stp/>
        <stp>BDP|13708811068039338556</stp>
        <tr r="F385" s="5"/>
      </tp>
      <tp t="e">
        <v>#N/A</v>
        <stp/>
        <stp>BDP|12836115302201299326</stp>
        <tr r="I322" s="5"/>
      </tp>
      <tp t="e">
        <v>#N/A</v>
        <stp/>
        <stp>BDP|16693910742149928373</stp>
        <tr r="I418" s="8"/>
        <tr r="H418" s="8"/>
      </tp>
      <tp t="e">
        <v>#N/A</v>
        <stp/>
        <stp>BDP|17643239718643111673</stp>
        <tr r="F234" s="8"/>
      </tp>
      <tp t="e">
        <v>#N/A</v>
        <stp/>
        <stp>BDP|15432670140954124290</stp>
        <tr r="G70" s="10"/>
      </tp>
      <tp t="e">
        <v>#N/A</v>
        <stp/>
        <stp>BDP|10663497597439727548</stp>
        <tr r="H544" s="9"/>
      </tp>
      <tp t="e">
        <v>#N/A</v>
        <stp/>
        <stp>BDP|10224007274944921240</stp>
        <tr r="E123" s="5"/>
      </tp>
      <tp t="e">
        <v>#N/A</v>
        <stp/>
        <stp>BDP|15180441178403293449</stp>
        <tr r="E59" s="8"/>
        <tr r="E358" s="5"/>
      </tp>
      <tp t="e">
        <v>#N/A</v>
        <stp/>
        <stp>BDP|15575703067910819510</stp>
        <tr r="E25" s="10"/>
      </tp>
      <tp t="e">
        <v>#N/A</v>
        <stp/>
        <stp>BDP|10016641769070248148</stp>
        <tr r="G361" s="9"/>
      </tp>
      <tp t="e">
        <v>#N/A</v>
        <stp/>
        <stp>BDP|14314309538193170612</stp>
        <tr r="E62" s="5"/>
        <tr r="E465" s="9"/>
      </tp>
      <tp t="e">
        <v>#N/A</v>
        <stp/>
        <stp>BDP|14914539603122231209</stp>
        <tr r="F368" s="5"/>
      </tp>
      <tp t="e">
        <v>#N/A</v>
        <stp/>
        <stp>BDP|18113878584811957807</stp>
        <tr r="G22" s="5"/>
        <tr r="G151" s="9"/>
      </tp>
      <tp t="e">
        <v>#N/A</v>
        <stp/>
        <stp>BDP|14186396541204060629</stp>
        <tr r="F172" s="5"/>
      </tp>
      <tp t="e">
        <v>#N/A</v>
        <stp/>
        <stp>BDP|15894248445404748653</stp>
        <tr r="D129" s="8"/>
      </tp>
      <tp t="e">
        <v>#N/A</v>
        <stp/>
        <stp>BDP|15765195854415779562</stp>
        <tr r="F23" s="8"/>
      </tp>
      <tp t="e">
        <v>#N/A</v>
        <stp/>
        <stp>BDP|13309725750203351393</stp>
        <tr r="F261" s="5"/>
      </tp>
      <tp t="e">
        <v>#N/A</v>
        <stp/>
        <stp>BDP|14950014030907208119</stp>
        <tr r="G293" s="9"/>
      </tp>
      <tp t="e">
        <v>#N/A</v>
        <stp/>
        <stp>BDP|15000344676159064994</stp>
        <tr r="I124" s="5"/>
      </tp>
      <tp t="e">
        <v>#N/A</v>
        <stp/>
        <stp>BDP|13852373232385735710</stp>
        <tr r="I245" s="5"/>
      </tp>
      <tp t="e">
        <v>#N/A</v>
        <stp/>
        <stp>BDP|10418749589956164832</stp>
        <tr r="E537" s="9"/>
      </tp>
      <tp t="e">
        <v>#N/A</v>
        <stp/>
        <stp>BDP|11139725435243970746</stp>
        <tr r="C7" s="12"/>
      </tp>
      <tp t="e">
        <v>#N/A</v>
        <stp/>
        <stp>BDP|11169626068316808698</stp>
        <tr r="H171" s="9"/>
      </tp>
      <tp t="e">
        <v>#N/A</v>
        <stp/>
        <stp>BDP|13287290913035386419</stp>
        <tr r="E109" s="9"/>
      </tp>
      <tp t="e">
        <v>#N/A</v>
        <stp/>
        <stp>BDP|14684951207899989570</stp>
        <tr r="H480" s="9"/>
      </tp>
      <tp t="e">
        <v>#N/A</v>
        <stp/>
        <stp>BDP|10657192083849138174</stp>
        <tr r="E241" s="8"/>
        <tr r="E340" s="5"/>
      </tp>
      <tp t="e">
        <v>#N/A</v>
        <stp/>
        <stp>BDP|10871907975927201857</stp>
        <tr r="H21" s="5"/>
      </tp>
      <tp t="e">
        <v>#N/A</v>
        <stp/>
        <stp>BDP|15530741949371359618</stp>
        <tr r="I82" s="8"/>
        <tr r="H82" s="8"/>
      </tp>
      <tp t="e">
        <v>#N/A</v>
        <stp/>
        <stp>BDP|12511282656157294338</stp>
        <tr r="G473" s="8"/>
      </tp>
      <tp t="e">
        <v>#N/A</v>
        <stp/>
        <stp>BDP|16530526492443860875</stp>
        <tr r="G322" s="9"/>
      </tp>
      <tp t="e">
        <v>#N/A</v>
        <stp/>
        <stp>BDP|13079407263305876512</stp>
        <tr r="H12" s="6"/>
      </tp>
      <tp t="e">
        <v>#N/A</v>
        <stp/>
        <stp>BDP|10543250428395121433</stp>
        <tr r="E272" s="5"/>
      </tp>
      <tp t="e">
        <v>#N/A</v>
        <stp/>
        <stp>BDP|14263281976426616604</stp>
        <tr r="I102" s="8"/>
        <tr r="H102" s="8"/>
      </tp>
      <tp t="e">
        <v>#N/A</v>
        <stp/>
        <stp>BDP|16265151238451724427</stp>
        <tr r="I286" s="5"/>
      </tp>
      <tp t="e">
        <v>#N/A</v>
        <stp/>
        <stp>BDP|17436899207959576751</stp>
        <tr r="D111" s="8"/>
      </tp>
      <tp t="e">
        <v>#N/A</v>
        <stp/>
        <stp>BDP|15354573716940185092</stp>
        <tr r="C52" s="10"/>
      </tp>
      <tp t="e">
        <v>#N/A</v>
        <stp/>
        <stp>BDP|17317941197685442399</stp>
        <tr r="G429" s="8"/>
        <tr r="G7" s="5"/>
      </tp>
      <tp t="e">
        <v>#N/A</v>
        <stp/>
        <stp>BDP|15950203634866053300</stp>
        <tr r="E354" s="8"/>
      </tp>
      <tp t="e">
        <v>#N/A</v>
        <stp/>
        <stp>BDP|13502871427878929011</stp>
        <tr r="H38" s="5"/>
      </tp>
      <tp t="e">
        <v>#N/A</v>
        <stp/>
        <stp>BDP|11021619803574870270</stp>
        <tr r="H11" s="10"/>
      </tp>
      <tp t="e">
        <v>#N/A</v>
        <stp/>
        <stp>BDP|12064956693962394189</stp>
        <tr r="E245" s="8"/>
      </tp>
      <tp t="e">
        <v>#N/A</v>
        <stp/>
        <stp>BDP|18226998345930744448</stp>
        <tr r="G141" s="9"/>
      </tp>
      <tp t="e">
        <v>#N/A</v>
        <stp/>
        <stp>BDP|16338458968821759448</stp>
        <tr r="F194" s="5"/>
        <tr r="F10" s="9"/>
      </tp>
      <tp t="e">
        <v>#N/A</v>
        <stp/>
        <stp>BDP|14167754446067998166</stp>
        <tr r="F478" s="9"/>
      </tp>
      <tp t="e">
        <v>#N/A</v>
        <stp/>
        <stp>BDP|10504296052732053439</stp>
        <tr r="E31" s="5"/>
      </tp>
      <tp t="e">
        <v>#N/A</v>
        <stp/>
        <stp>BDP|14935718134720485159</stp>
        <tr r="D432" s="8"/>
        <tr r="D341" s="5"/>
      </tp>
      <tp t="e">
        <v>#N/A</v>
        <stp/>
        <stp>BDP|10928205498982426881</stp>
        <tr r="F143" s="10"/>
      </tp>
      <tp t="e">
        <v>#N/A</v>
        <stp/>
        <stp>BDP|10599006006355683488</stp>
        <tr r="G498" s="8"/>
      </tp>
      <tp t="e">
        <v>#N/A</v>
        <stp/>
        <stp>BDP|10086354292259377295</stp>
        <tr r="E126" s="8"/>
      </tp>
      <tp t="e">
        <v>#N/A</v>
        <stp/>
        <stp>BDP|12604489863938529950</stp>
        <tr r="G404" s="9"/>
      </tp>
      <tp t="e">
        <v>#N/A</v>
        <stp/>
        <stp>BDP|12337004071005664193</stp>
        <tr r="E22" s="10"/>
      </tp>
      <tp t="e">
        <v>#N/A</v>
        <stp/>
        <stp>BDP|17774890783530603660</stp>
        <tr r="D335" s="9"/>
      </tp>
      <tp t="e">
        <v>#N/A</v>
        <stp/>
        <stp>BDP|10104103412967720699</stp>
        <tr r="F322" s="9"/>
      </tp>
      <tp t="e">
        <v>#N/A</v>
        <stp/>
        <stp>BDP|18005780912786309947</stp>
        <tr r="G217" s="9"/>
      </tp>
      <tp t="e">
        <v>#N/A</v>
        <stp/>
        <stp>BDP|16750554851122831563</stp>
        <tr r="I183" s="8"/>
        <tr r="H183" s="8"/>
      </tp>
      <tp t="e">
        <v>#N/A</v>
        <stp/>
        <stp>BDP|18249102736633062891</stp>
        <tr r="F25" s="5"/>
      </tp>
      <tp t="e">
        <v>#N/A</v>
        <stp/>
        <stp>BDP|15458762404154203790</stp>
        <tr r="F54" s="10"/>
      </tp>
      <tp t="e">
        <v>#N/A</v>
        <stp/>
        <stp>BDP|16811665008229862835</stp>
        <tr r="E117" s="5"/>
      </tp>
      <tp t="e">
        <v>#N/A</v>
        <stp/>
        <stp>BDP|14606299304332775518</stp>
        <tr r="E229" s="9"/>
      </tp>
      <tp t="e">
        <v>#N/A</v>
        <stp/>
        <stp>BDP|12628735118705856081</stp>
        <tr r="I408" s="8"/>
        <tr r="H408" s="8"/>
      </tp>
      <tp t="e">
        <v>#N/A</v>
        <stp/>
        <stp>BDP|16291635810623544385</stp>
        <tr r="D47" s="10"/>
      </tp>
      <tp t="e">
        <v>#N/A</v>
        <stp/>
        <stp>BDP|15629546011604687493</stp>
        <tr r="H199" s="5"/>
        <tr r="H291" s="9"/>
      </tp>
      <tp t="e">
        <v>#N/A</v>
        <stp/>
        <stp>BDP|14910296203706909168</stp>
        <tr r="D85" s="5"/>
      </tp>
      <tp t="e">
        <v>#N/A</v>
        <stp/>
        <stp>BDP|11271302844864275385</stp>
        <tr r="G234" s="8"/>
      </tp>
      <tp t="e">
        <v>#N/A</v>
        <stp/>
        <stp>BDP|10084354237263887268</stp>
        <tr r="E83" s="8"/>
      </tp>
      <tp t="e">
        <v>#N/A</v>
        <stp/>
        <stp>BDP|16933139663928546809</stp>
        <tr r="I24" s="8"/>
        <tr r="H24" s="8"/>
      </tp>
      <tp t="e">
        <v>#N/A</v>
        <stp/>
        <stp>BDP|16718853498874219245</stp>
        <tr r="G453" s="8"/>
      </tp>
      <tp t="e">
        <v>#N/A</v>
        <stp/>
        <stp>BDP|17875575924109363848</stp>
        <tr r="E237" s="9"/>
      </tp>
      <tp t="e">
        <v>#N/A</v>
        <stp/>
        <stp>BDP|11675606566657530798</stp>
        <tr r="I287" s="8"/>
        <tr r="H287" s="8"/>
      </tp>
      <tp t="e">
        <v>#N/A</v>
        <stp/>
        <stp>BDP|15116749006480889378</stp>
        <tr r="I371" s="8"/>
        <tr r="H371" s="8"/>
      </tp>
      <tp t="e">
        <v>#N/A</v>
        <stp/>
        <stp>BDP|17415113032696343283</stp>
        <tr r="E61" s="5"/>
      </tp>
      <tp t="e">
        <v>#N/A</v>
        <stp/>
        <stp>BDP|17855922868638862166</stp>
        <tr r="G182" s="10"/>
      </tp>
      <tp t="e">
        <v>#N/A</v>
        <stp/>
        <stp>BDP|14099338255042390199</stp>
        <tr r="H138" s="9"/>
      </tp>
      <tp t="e">
        <v>#N/A</v>
        <stp/>
        <stp>BDP|14432910585151411582</stp>
        <tr r="E419" s="9"/>
      </tp>
      <tp t="e">
        <v>#N/A</v>
        <stp/>
        <stp>BDP|17066461049365313304</stp>
        <tr r="F552" s="9"/>
      </tp>
      <tp t="e">
        <v>#N/A</v>
        <stp/>
        <stp>BDP|17520701608348066911</stp>
        <tr r="I209" s="9"/>
      </tp>
      <tp t="e">
        <v>#N/A</v>
        <stp/>
        <stp>BDP|16466403923024342587</stp>
        <tr r="D498" s="8"/>
      </tp>
      <tp t="e">
        <v>#N/A</v>
        <stp/>
        <stp>BDP|12985259264011642620</stp>
        <tr r="G55" s="9"/>
      </tp>
      <tp t="e">
        <v>#N/A</v>
        <stp/>
        <stp>BDP|17068348239427094128</stp>
        <tr r="G94" s="9"/>
      </tp>
      <tp t="e">
        <v>#N/A</v>
        <stp/>
        <stp>BDP|16495530228290080008</stp>
        <tr r="D124" s="10"/>
      </tp>
      <tp t="e">
        <v>#N/A</v>
        <stp/>
        <stp>BDP|11737090136863763007</stp>
        <tr r="F550" s="9"/>
      </tp>
      <tp t="e">
        <v>#N/A</v>
        <stp/>
        <stp>BDP|12762953742407602998</stp>
        <tr r="F79" s="5"/>
        <tr r="F528" s="9"/>
      </tp>
      <tp t="e">
        <v>#N/A</v>
        <stp/>
        <stp>BDP|16996172064618362865</stp>
        <tr r="D460" s="8"/>
        <tr r="D182" s="5"/>
      </tp>
      <tp t="e">
        <v>#N/A</v>
        <stp/>
        <stp>BDP|11405434104284898041</stp>
        <tr r="D329" s="5"/>
        <tr r="D482" s="9"/>
      </tp>
      <tp t="e">
        <v>#N/A</v>
        <stp/>
        <stp>BDP|12748989047149402731</stp>
        <tr r="G50" s="8"/>
      </tp>
      <tp t="e">
        <v>#N/A</v>
        <stp/>
        <stp>BDP|18300963119264654559</stp>
        <tr r="F64" s="5"/>
        <tr r="F435" s="9"/>
      </tp>
      <tp t="e">
        <v>#N/A</v>
        <stp/>
        <stp>BDP|13253321301187698680</stp>
        <tr r="F237" s="9"/>
      </tp>
      <tp t="e">
        <v>#N/A</v>
        <stp/>
        <stp>BDP|11805182830440666291</stp>
        <tr r="F375" s="8"/>
      </tp>
      <tp t="e">
        <v>#N/A</v>
        <stp/>
        <stp>BDP|13505980735111355945</stp>
        <tr r="G181" s="10"/>
      </tp>
      <tp t="e">
        <v>#N/A</v>
        <stp/>
        <stp>BDP|14070945008329034533</stp>
        <tr r="F102" s="10"/>
      </tp>
      <tp t="e">
        <v>#N/A</v>
        <stp/>
        <stp>BDP|16798076530162864678</stp>
        <tr r="H287" s="5"/>
        <tr r="I442" s="8"/>
        <tr r="H442" s="8"/>
      </tp>
      <tp t="e">
        <v>#N/A</v>
        <stp/>
        <stp>BDP|14804399150994717791</stp>
        <tr r="I6" s="5"/>
      </tp>
      <tp t="e">
        <v>#N/A</v>
        <stp/>
        <stp>BDP|15177148512866158297</stp>
        <tr r="F39" s="8"/>
      </tp>
      <tp t="e">
        <v>#N/A</v>
        <stp/>
        <stp>BDP|15188086095028793542</stp>
        <tr r="H169" s="9"/>
      </tp>
      <tp t="e">
        <v>#N/A</v>
        <stp/>
        <stp>BDP|11438141643473845646</stp>
        <tr r="E562" s="9"/>
      </tp>
      <tp t="e">
        <v>#N/A</v>
        <stp/>
        <stp>BDP|11452303734223650395</stp>
        <tr r="D38" s="8"/>
      </tp>
      <tp t="e">
        <v>#N/A</v>
        <stp/>
        <stp>BDP|12111973803469385385</stp>
        <tr r="I60" s="8"/>
        <tr r="H60" s="8"/>
      </tp>
      <tp t="e">
        <v>#N/A</v>
        <stp/>
        <stp>BDP|13012676115926500397</stp>
        <tr r="E188" s="5"/>
      </tp>
      <tp t="e">
        <v>#N/A</v>
        <stp/>
        <stp>BDP|12672987605492057859</stp>
        <tr r="F118" s="8"/>
      </tp>
      <tp t="e">
        <v>#N/A</v>
        <stp/>
        <stp>BDP|12272078348770124722</stp>
        <tr r="G260" s="5"/>
      </tp>
      <tp t="e">
        <v>#N/A</v>
        <stp/>
        <stp>BDP|13952983865799284486</stp>
        <tr r="E316" s="8"/>
      </tp>
      <tp t="e">
        <v>#N/A</v>
        <stp/>
        <stp>BDP|10018759507113820545</stp>
        <tr r="G122" s="10"/>
      </tp>
      <tp t="e">
        <v>#N/A</v>
        <stp/>
        <stp>BDP|13873938432161369946</stp>
        <tr r="F219" s="5"/>
        <tr r="F9" s="9"/>
      </tp>
      <tp t="e">
        <v>#N/A</v>
        <stp/>
        <stp>BDP|12483745688115660904</stp>
        <tr r="G130" s="5"/>
      </tp>
      <tp t="e">
        <v>#N/A</v>
        <stp/>
        <stp>BDP|17789040852604756785</stp>
        <tr r="G118" s="5"/>
      </tp>
      <tp t="e">
        <v>#N/A</v>
        <stp/>
        <stp>BDP|12390086034639403954</stp>
        <tr r="D165" s="10"/>
      </tp>
      <tp t="e">
        <v>#N/A</v>
        <stp/>
        <stp>BDP|13095864225079534182</stp>
        <tr r="F364" s="9"/>
      </tp>
      <tp t="e">
        <v>#N/A</v>
        <stp/>
        <stp>BDP|17463799043745029008</stp>
        <tr r="F235" s="5"/>
      </tp>
      <tp t="e">
        <v>#N/A</v>
        <stp/>
        <stp>BDP|16804465974525240165</stp>
        <tr r="E340" s="9"/>
      </tp>
      <tp t="e">
        <v>#N/A</v>
        <stp/>
        <stp>BDP|17278122579506134664</stp>
        <tr r="E313" s="5"/>
      </tp>
      <tp t="e">
        <v>#N/A</v>
        <stp/>
        <stp>BDP|15052696961463016761</stp>
        <tr r="D94" s="10"/>
      </tp>
      <tp t="e">
        <v>#N/A</v>
        <stp/>
        <stp>BDP|15867485951372963761</stp>
        <tr r="H66" s="9"/>
      </tp>
      <tp t="e">
        <v>#N/A</v>
        <stp/>
        <stp>BDP|16826551135194572533</stp>
        <tr r="E105" s="8"/>
      </tp>
      <tp t="e">
        <v>#N/A</v>
        <stp/>
        <stp>BDP|13872213671564102377</stp>
        <tr r="I473" s="8"/>
        <tr r="H473" s="8"/>
      </tp>
      <tp t="e">
        <v>#N/A</v>
        <stp/>
        <stp>BDP|13371740175434515697</stp>
        <tr r="I437" s="9"/>
      </tp>
      <tp t="e">
        <v>#N/A</v>
        <stp/>
        <stp>BDP|12973623548527282602</stp>
        <tr r="G75" s="8"/>
        <tr r="G315" s="5"/>
      </tp>
      <tp t="e">
        <v>#N/A</v>
        <stp/>
        <stp>BDP|14659528915839999896</stp>
        <tr r="G116" s="5"/>
      </tp>
      <tp t="e">
        <v>#N/A</v>
        <stp/>
        <stp>BDP|10118225817485494711</stp>
        <tr r="D157" s="8"/>
      </tp>
      <tp t="e">
        <v>#N/A</v>
        <stp/>
        <stp>BDP|17358418156027310062</stp>
        <tr r="H24" s="9"/>
      </tp>
      <tp t="e">
        <v>#N/A</v>
        <stp/>
        <stp>BDP|12796674605461614426</stp>
        <tr r="D302" s="5"/>
      </tp>
      <tp t="e">
        <v>#N/A</v>
        <stp/>
        <stp>BDP|11088238051024671355</stp>
        <tr r="E391" s="8"/>
      </tp>
      <tp t="e">
        <v>#N/A</v>
        <stp/>
        <stp>BDP|14756021175246457451</stp>
        <tr r="H461" s="9"/>
      </tp>
      <tp t="e">
        <v>#N/A</v>
        <stp/>
        <stp>BDP|15152884608519902596</stp>
        <tr r="G21" s="5"/>
      </tp>
      <tp t="e">
        <v>#N/A</v>
        <stp/>
        <stp>BDP|18069099798860965090</stp>
        <tr r="I579" s="9"/>
      </tp>
      <tp t="e">
        <v>#N/A</v>
        <stp/>
        <stp>BDP|14339373878547954641</stp>
        <tr r="D374" s="5"/>
      </tp>
      <tp t="e">
        <v>#N/A</v>
        <stp/>
        <stp>BDP|15008317045787113440</stp>
        <tr r="G299" s="8"/>
      </tp>
      <tp t="e">
        <v>#N/A</v>
        <stp/>
        <stp>BDP|15119159099679476589</stp>
        <tr r="F129" s="9"/>
      </tp>
      <tp t="e">
        <v>#N/A</v>
        <stp/>
        <stp>BDP|11483545503753159638</stp>
        <tr r="E330" s="8"/>
        <tr r="E214" s="5"/>
      </tp>
      <tp t="e">
        <v>#N/A</v>
        <stp/>
        <stp>BDP|13062482709227035102</stp>
        <tr r="I294" s="8"/>
        <tr r="H294" s="8"/>
      </tp>
      <tp t="e">
        <v>#N/A</v>
        <stp/>
        <stp>BDP|12674961647109198778</stp>
        <tr r="I172" s="8"/>
        <tr r="H172" s="8"/>
      </tp>
      <tp t="e">
        <v>#N/A</v>
        <stp/>
        <stp>BDP|10592722601546388043</stp>
        <tr r="D470" s="8"/>
      </tp>
      <tp t="e">
        <v>#N/A</v>
        <stp/>
        <stp>BDP|10159611852585673753</stp>
        <tr r="D119" s="8"/>
      </tp>
      <tp t="e">
        <v>#N/A</v>
        <stp/>
        <stp>BDP|14016063577481341337</stp>
        <tr r="F199" s="8"/>
      </tp>
      <tp t="e">
        <v>#N/A</v>
        <stp/>
        <stp>BDP|10019399330582811316</stp>
        <tr r="D75" s="5"/>
      </tp>
      <tp t="e">
        <v>#N/A</v>
        <stp/>
        <stp>BDP|15941027635972724591</stp>
        <tr r="I54" s="8"/>
        <tr r="H54" s="8"/>
      </tp>
      <tp t="e">
        <v>#N/A</v>
        <stp/>
        <stp>BDP|18113263255548774659</stp>
        <tr r="I550" s="9"/>
      </tp>
      <tp t="e">
        <v>#N/A</v>
        <stp/>
        <stp>BDP|12752978092487345415</stp>
        <tr r="G280" s="9"/>
      </tp>
      <tp t="e">
        <v>#N/A</v>
        <stp/>
        <stp>BDP|10847299160363442652</stp>
        <tr r="I99" s="9"/>
      </tp>
      <tp t="e">
        <v>#N/A</v>
        <stp/>
        <stp>BDP|10224040255455698151</stp>
        <tr r="H247" s="9"/>
      </tp>
      <tp t="e">
        <v>#N/A</v>
        <stp/>
        <stp>BDP|10072628672743333338</stp>
        <tr r="E76" s="8"/>
        <tr r="E298" s="5"/>
      </tp>
      <tp t="e">
        <v>#N/A</v>
        <stp/>
        <stp>BDP|12371851692100273266</stp>
        <tr r="D8" s="8"/>
      </tp>
      <tp t="e">
        <v>#N/A</v>
        <stp/>
        <stp>BDP|14962366857400170396</stp>
        <tr r="D400" s="8"/>
        <tr r="D263" s="5"/>
      </tp>
      <tp t="e">
        <v>#N/A</v>
        <stp/>
        <stp>BDP|10109195866522913474</stp>
        <tr r="D63" s="10"/>
      </tp>
      <tp t="e">
        <v>#N/A</v>
        <stp/>
        <stp>BDP|11973416861295860710</stp>
        <tr r="D68" s="10"/>
      </tp>
      <tp t="e">
        <v>#N/A</v>
        <stp/>
        <stp>BDP|15146140952361145167</stp>
        <tr r="C148" s="10"/>
      </tp>
      <tp t="e">
        <v>#N/A</v>
        <stp/>
        <stp>BDP|17765472841676205036</stp>
        <tr r="E531" s="9"/>
      </tp>
      <tp t="e">
        <v>#N/A</v>
        <stp/>
        <stp>BDP|12123502576739041877</stp>
        <tr r="H194" s="9"/>
      </tp>
      <tp t="e">
        <v>#N/A</v>
        <stp/>
        <stp>BDP|16989194422647887399</stp>
        <tr r="D396" s="9"/>
      </tp>
      <tp t="e">
        <v>#N/A</v>
        <stp/>
        <stp>BDP|11967045553923461695</stp>
        <tr r="F260" s="9"/>
      </tp>
      <tp t="e">
        <v>#N/A</v>
        <stp/>
        <stp>BDP|15023210964923726311</stp>
        <tr r="F571" s="9"/>
      </tp>
      <tp t="e">
        <v>#N/A</v>
        <stp/>
        <stp>BDP|16574274536113191563</stp>
        <tr r="H257" s="9"/>
      </tp>
      <tp t="e">
        <v>#N/A</v>
        <stp/>
        <stp>BDP|15337075701022188671</stp>
        <tr r="G3" s="12"/>
      </tp>
      <tp t="e">
        <v>#N/A</v>
        <stp/>
        <stp>BDP|18389371797441222221</stp>
        <tr r="C126" s="10"/>
      </tp>
      <tp t="e">
        <v>#N/A</v>
        <stp/>
        <stp>BDP|16578632244993593648</stp>
        <tr r="D259" s="8"/>
      </tp>
      <tp t="e">
        <v>#N/A</v>
        <stp/>
        <stp>BDP|12224475440614628700</stp>
        <tr r="E216" s="8"/>
        <tr r="E336" s="5"/>
      </tp>
      <tp t="e">
        <v>#N/A</v>
        <stp/>
        <stp>BDP|13027012265440305447</stp>
        <tr r="H14" s="9"/>
        <tr r="H98" s="5"/>
      </tp>
      <tp t="e">
        <v>#N/A</v>
        <stp/>
        <stp>BDP|13555559266810250172</stp>
        <tr r="D178" s="9"/>
      </tp>
      <tp t="e">
        <v>#N/A</v>
        <stp/>
        <stp>BDP|12738659430583454559</stp>
        <tr r="G331" s="9"/>
      </tp>
      <tp t="e">
        <v>#N/A</v>
        <stp/>
        <stp>BDP|10063524374972114149</stp>
        <tr r="E108" s="10"/>
      </tp>
      <tp t="e">
        <v>#N/A</v>
        <stp/>
        <stp>BDP|10500076726823258059</stp>
        <tr r="D367" s="8"/>
      </tp>
      <tp t="e">
        <v>#N/A</v>
        <stp/>
        <stp>BDP|15500303375722749242</stp>
        <tr r="G500" s="9"/>
      </tp>
      <tp t="e">
        <v>#N/A</v>
        <stp/>
        <stp>BDP|15844275166587938735</stp>
        <tr r="G550" s="9"/>
      </tp>
      <tp t="e">
        <v>#N/A</v>
        <stp/>
        <stp>BDP|11532333173022558634</stp>
        <tr r="E150" s="5"/>
      </tp>
      <tp t="e">
        <v>#N/A</v>
        <stp/>
        <stp>BDP|16669314121343065550</stp>
        <tr r="E240" s="5"/>
        <tr r="E397" s="9"/>
      </tp>
      <tp t="e">
        <v>#N/A</v>
        <stp/>
        <stp>BDP|14872682163642921796</stp>
        <tr r="F328" s="5"/>
        <tr r="F425" s="9"/>
      </tp>
      <tp t="e">
        <v>#N/A</v>
        <stp/>
        <stp>BDP|11316568922716114159</stp>
        <tr r="E275" s="9"/>
      </tp>
      <tp t="e">
        <v>#N/A</v>
        <stp/>
        <stp>BDP|17924721399778676075</stp>
        <tr r="H182" s="9"/>
      </tp>
      <tp t="e">
        <v>#N/A</v>
        <stp/>
        <stp>BDP|12416711360277025564</stp>
        <tr r="H27" s="5"/>
        <tr r="H223" s="9"/>
      </tp>
      <tp t="e">
        <v>#N/A</v>
        <stp/>
        <stp>BDP|15431000037236032106</stp>
        <tr r="G407" s="8"/>
      </tp>
      <tp t="e">
        <v>#N/A</v>
        <stp/>
        <stp>BDP|15766870384716647211</stp>
        <tr r="H173" s="10"/>
      </tp>
      <tp t="e">
        <v>#N/A</v>
        <stp/>
        <stp>BDP|14533821337996547874</stp>
        <tr r="G504" s="9"/>
      </tp>
      <tp t="e">
        <v>#N/A</v>
        <stp/>
        <stp>BDP|14796370810017633043</stp>
        <tr r="G134" s="5"/>
        <tr r="G466" s="9"/>
      </tp>
      <tp t="e">
        <v>#N/A</v>
        <stp/>
        <stp>BDP|15996635128064118414</stp>
        <tr r="G443" s="8"/>
      </tp>
      <tp t="e">
        <v>#N/A</v>
        <stp/>
        <stp>BDP|17408569050022740474</stp>
        <tr r="G601" s="9"/>
      </tp>
      <tp t="e">
        <v>#N/A</v>
        <stp/>
        <stp>BDP|12387755665701341327</stp>
        <tr r="E499" s="8"/>
        <tr r="E16" s="5"/>
      </tp>
      <tp t="e">
        <v>#N/A</v>
        <stp/>
        <stp>BDP|10779632466112753379</stp>
        <tr r="G95" s="5"/>
        <tr r="G313" s="9"/>
      </tp>
      <tp t="e">
        <v>#N/A</v>
        <stp/>
        <stp>BDP|15494073566046639414</stp>
        <tr r="I174" s="5"/>
      </tp>
      <tp t="e">
        <v>#N/A</v>
        <stp/>
        <stp>BDP|13972480755943369055</stp>
        <tr r="F71" s="5"/>
      </tp>
      <tp t="e">
        <v>#N/A</v>
        <stp/>
        <stp>BDP|17090873413166533935</stp>
        <tr r="I244" s="8"/>
        <tr r="H244" s="8"/>
      </tp>
      <tp t="e">
        <v>#N/A</v>
        <stp/>
        <stp>BDP|11347290563972948625</stp>
        <tr r="D320" s="9"/>
      </tp>
      <tp t="e">
        <v>#N/A</v>
        <stp/>
        <stp>BDP|13225303655577037356</stp>
        <tr r="D468" s="8"/>
      </tp>
      <tp t="e">
        <v>#N/A</v>
        <stp/>
        <stp>BDP|11431666497779450636</stp>
        <tr r="G280" s="8"/>
      </tp>
      <tp t="e">
        <v>#N/A</v>
        <stp/>
        <stp>BDP|11289299740710878611</stp>
        <tr r="C6" s="10"/>
      </tp>
      <tp t="e">
        <v>#N/A</v>
        <stp/>
        <stp>BDP|14018224427562798709</stp>
        <tr r="I564" s="9"/>
      </tp>
      <tp t="e">
        <v>#N/A</v>
        <stp/>
        <stp>BDP|18008184172179113693</stp>
        <tr r="H375" s="5"/>
      </tp>
      <tp t="e">
        <v>#N/A</v>
        <stp/>
        <stp>BDP|16009009363837455653</stp>
        <tr r="H150" s="5"/>
      </tp>
      <tp t="e">
        <v>#N/A</v>
        <stp/>
        <stp>BDP|11935403739002315516</stp>
        <tr r="D13" s="5"/>
        <tr r="D302" s="9"/>
      </tp>
      <tp t="e">
        <v>#N/A</v>
        <stp/>
        <stp>BDP|16974374357118214994</stp>
        <tr r="F278" s="5"/>
      </tp>
      <tp t="e">
        <v>#N/A</v>
        <stp/>
        <stp>BDP|10763022414653346300</stp>
        <tr r="E293" s="8"/>
      </tp>
      <tp t="e">
        <v>#N/A</v>
        <stp/>
        <stp>BDP|13968581700702475572</stp>
        <tr r="I217" s="9"/>
      </tp>
      <tp t="e">
        <v>#N/A</v>
        <stp/>
        <stp>BDP|13809215360840905629</stp>
        <tr r="H419" s="9"/>
      </tp>
      <tp t="e">
        <v>#N/A</v>
        <stp/>
        <stp>BDP|13802233160974996207</stp>
        <tr r="G188" s="9"/>
      </tp>
      <tp t="e">
        <v>#N/A</v>
        <stp/>
        <stp>BDP|11512924082530924199</stp>
        <tr r="F224" s="9"/>
      </tp>
      <tp t="e">
        <v>#N/A</v>
        <stp/>
        <stp>BDP|11835012392168828168</stp>
        <tr r="F106" s="5"/>
      </tp>
      <tp t="e">
        <v>#N/A</v>
        <stp/>
        <stp>BDP|10538823796806276666</stp>
        <tr r="I12" s="7"/>
      </tp>
      <tp t="e">
        <v>#N/A</v>
        <stp/>
        <stp>BDP|10335367311561000218</stp>
        <tr r="E178" s="8"/>
      </tp>
      <tp t="e">
        <v>#N/A</v>
        <stp/>
        <stp>BDP|10372809235713601950</stp>
        <tr r="I232" s="9"/>
      </tp>
      <tp t="e">
        <v>#N/A</v>
        <stp/>
        <stp>BDP|17845724870872725482</stp>
        <tr r="D146" s="9"/>
      </tp>
      <tp t="e">
        <v>#N/A</v>
        <stp/>
        <stp>BDP|10765708141444515664</stp>
        <tr r="I301" s="5"/>
      </tp>
      <tp t="e">
        <v>#N/A</v>
        <stp/>
        <stp>BDP|16157513710845550606</stp>
        <tr r="E167" s="9"/>
      </tp>
      <tp t="e">
        <v>#N/A</v>
        <stp/>
        <stp>BDP|12078181557934353396</stp>
        <tr r="E87" s="8"/>
      </tp>
      <tp t="e">
        <v>#N/A</v>
        <stp/>
        <stp>BDP|13172212652882194768</stp>
        <tr r="E179" s="9"/>
      </tp>
      <tp t="e">
        <v>#N/A</v>
        <stp/>
        <stp>BDP|17918104844486982515</stp>
        <tr r="I271" s="9"/>
      </tp>
      <tp t="e">
        <v>#N/A</v>
        <stp/>
        <stp>BDP|12064308545134175014</stp>
        <tr r="F200" s="8"/>
      </tp>
      <tp t="e">
        <v>#N/A</v>
        <stp/>
        <stp>BDP|12476663066955902681</stp>
        <tr r="I587" s="9"/>
      </tp>
      <tp t="e">
        <v>#N/A</v>
        <stp/>
        <stp>BDP|16189095201376983155</stp>
        <tr r="G278" s="8"/>
      </tp>
      <tp t="e">
        <v>#N/A</v>
        <stp/>
        <stp>BDP|14225130106201271504</stp>
        <tr r="I204" s="9"/>
      </tp>
      <tp t="e">
        <v>#N/A</v>
        <stp/>
        <stp>BDP|13451710113507640357</stp>
        <tr r="I217" s="5"/>
      </tp>
      <tp t="e">
        <v>#N/A</v>
        <stp/>
        <stp>BDP|11149690128465253177</stp>
        <tr r="I120" s="8"/>
        <tr r="H120" s="8"/>
      </tp>
      <tp t="e">
        <v>#N/A</v>
        <stp/>
        <stp>BDP|16731229323801366606</stp>
        <tr r="G401" s="9"/>
      </tp>
      <tp t="e">
        <v>#N/A</v>
        <stp/>
        <stp>BDP|14652378322684235049</stp>
        <tr r="H19" s="5"/>
        <tr r="I464" s="8"/>
        <tr r="H464" s="8"/>
      </tp>
      <tp t="e">
        <v>#N/A</v>
        <stp/>
        <stp>BDP|16712225065140623337</stp>
        <tr r="D519" s="9"/>
      </tp>
      <tp t="e">
        <v>#N/A</v>
        <stp/>
        <stp>BDP|14246456366564122355</stp>
        <tr r="F145" s="5"/>
        <tr r="F248" s="9"/>
      </tp>
      <tp t="e">
        <v>#N/A</v>
        <stp/>
        <stp>BDP|16521175556886398521</stp>
        <tr r="D503" s="8"/>
      </tp>
      <tp t="e">
        <v>#N/A</v>
        <stp/>
        <stp>BDP|15580269740772346055</stp>
        <tr r="E126" s="5"/>
        <tr r="E412" s="9"/>
      </tp>
      <tp t="e">
        <v>#N/A</v>
        <stp/>
        <stp>BDP|10267254783958655379</stp>
        <tr r="E74" s="10"/>
      </tp>
      <tp t="e">
        <v>#N/A</v>
        <stp/>
        <stp>BDP|16229030535415524142</stp>
        <tr r="I367" s="8"/>
        <tr r="H367" s="8"/>
      </tp>
      <tp t="e">
        <v>#N/A</v>
        <stp/>
        <stp>BDP|12959728115951821432</stp>
        <tr r="C4" s="7"/>
      </tp>
      <tp t="e">
        <v>#N/A</v>
        <stp/>
        <stp>BDP|14076861255060273845</stp>
        <tr r="F599" s="9"/>
      </tp>
      <tp t="e">
        <v>#N/A</v>
        <stp/>
        <stp>BDP|16881680371164739221</stp>
        <tr r="D125" s="5"/>
      </tp>
      <tp t="e">
        <v>#N/A</v>
        <stp/>
        <stp>BDP|14762014336253790532</stp>
        <tr r="I62" s="9"/>
      </tp>
      <tp t="e">
        <v>#N/A</v>
        <stp/>
        <stp>BDP|13644625465223481110</stp>
        <tr r="E84" s="10"/>
      </tp>
      <tp t="e">
        <v>#N/A</v>
        <stp/>
        <stp>BDP|15283704694968671248</stp>
        <tr r="H132" s="5"/>
      </tp>
      <tp t="e">
        <v>#N/A</v>
        <stp/>
        <stp>BDP|16696126625707358364</stp>
        <tr r="I306" s="5"/>
      </tp>
      <tp t="e">
        <v>#N/A</v>
        <stp/>
        <stp>BDP|11199294724445047585</stp>
        <tr r="E20" s="8"/>
      </tp>
      <tp t="e">
        <v>#N/A</v>
        <stp/>
        <stp>BDP|15949125137882824403</stp>
        <tr r="F265" s="8"/>
      </tp>
      <tp t="e">
        <v>#N/A</v>
        <stp/>
        <stp>BDP|14418213801224081300</stp>
        <tr r="H110" s="5"/>
        <tr r="H439" s="9"/>
      </tp>
      <tp t="e">
        <v>#N/A</v>
        <stp/>
        <stp>BDP|13758086919845457666</stp>
        <tr r="E15" s="5"/>
      </tp>
      <tp t="e">
        <v>#N/A</v>
        <stp/>
        <stp>BDP|12876635067587097481</stp>
        <tr r="D154" s="9"/>
      </tp>
      <tp t="e">
        <v>#N/A</v>
        <stp/>
        <stp>BDP|17762241345676794657</stp>
        <tr r="I500" s="9"/>
      </tp>
      <tp t="e">
        <v>#N/A</v>
        <stp/>
        <stp>BDP|13712277601341589100</stp>
        <tr r="E22" s="7"/>
      </tp>
      <tp t="e">
        <v>#N/A</v>
        <stp/>
        <stp>BDP|12487536708880385682</stp>
        <tr r="H6" s="5"/>
      </tp>
      <tp t="e">
        <v>#N/A</v>
        <stp/>
        <stp>BDP|14261434300983607238</stp>
        <tr r="G112" s="10"/>
      </tp>
      <tp t="e">
        <v>#N/A</v>
        <stp/>
        <stp>BDP|13773740800944473138</stp>
        <tr r="G75" s="10"/>
      </tp>
      <tp t="e">
        <v>#N/A</v>
        <stp/>
        <stp>BDP|15792431240952279627</stp>
        <tr r="D584" s="9"/>
      </tp>
      <tp t="e">
        <v>#N/A</v>
        <stp/>
        <stp>BDP|10358333901154467610</stp>
        <tr r="I28" s="9"/>
      </tp>
      <tp t="e">
        <v>#N/A</v>
        <stp/>
        <stp>BDP|17513264852621553006</stp>
        <tr r="C141" s="10"/>
      </tp>
      <tp t="e">
        <v>#N/A</v>
        <stp/>
        <stp>BDP|13375976489001127283</stp>
        <tr r="G230" s="9"/>
      </tp>
      <tp t="e">
        <v>#N/A</v>
        <stp/>
        <stp>BDP|18404166331909361249</stp>
        <tr r="C70" s="10"/>
      </tp>
      <tp t="e">
        <v>#N/A</v>
        <stp/>
        <stp>BDP|17052276957627610623</stp>
        <tr r="G360" s="8"/>
      </tp>
      <tp t="e">
        <v>#N/A</v>
        <stp/>
        <stp>BDP|11064671409553340591</stp>
        <tr r="E425" s="8"/>
      </tp>
      <tp t="e">
        <v>#N/A</v>
        <stp/>
        <stp>BDP|10450246625357345623</stp>
        <tr r="D198" s="8"/>
      </tp>
      <tp t="e">
        <v>#N/A</v>
        <stp/>
        <stp>BDP|14366760440154220231</stp>
        <tr r="E58" s="8"/>
      </tp>
      <tp t="e">
        <v>#N/A</v>
        <stp/>
        <stp>BDP|14744729205560505223</stp>
        <tr r="G468" s="8"/>
      </tp>
      <tp t="e">
        <v>#N/A</v>
        <stp/>
        <stp>BDP|10046468972311335306</stp>
        <tr r="D157" s="5"/>
      </tp>
      <tp t="e">
        <v>#N/A</v>
        <stp/>
        <stp>BDP|16389836114198252610</stp>
        <tr r="D101" s="10"/>
      </tp>
      <tp t="e">
        <v>#N/A</v>
        <stp/>
        <stp>BDP|17050614161694770209</stp>
        <tr r="E114" s="9"/>
      </tp>
      <tp t="e">
        <v>#N/A</v>
        <stp/>
        <stp>BDP|10064504605722087624</stp>
        <tr r="I215" s="8"/>
        <tr r="H215" s="8"/>
      </tp>
      <tp t="e">
        <v>#N/A</v>
        <stp/>
        <stp>BDP|16077696369866082178</stp>
        <tr r="D557" s="9"/>
      </tp>
      <tp t="e">
        <v>#N/A</v>
        <stp/>
        <stp>BDP|15941919199264125074</stp>
        <tr r="G27" s="5"/>
        <tr r="G223" s="9"/>
      </tp>
      <tp t="e">
        <v>#N/A</v>
        <stp/>
        <stp>BDP|12490621805792203766</stp>
        <tr r="H295" s="5"/>
      </tp>
      <tp t="e">
        <v>#N/A</v>
        <stp/>
        <stp>BDP|14609054343985501425</stp>
        <tr r="H373" s="5"/>
      </tp>
      <tp t="e">
        <v>#N/A</v>
        <stp/>
        <stp>BDP|11061361978580888414</stp>
        <tr r="I295" s="8"/>
        <tr r="H295" s="8"/>
      </tp>
      <tp t="e">
        <v>#N/A</v>
        <stp/>
        <stp>BDP|16718673702896428714</stp>
        <tr r="D116" s="5"/>
      </tp>
      <tp t="e">
        <v>#N/A</v>
        <stp/>
        <stp>BDP|10358447344406277762</stp>
        <tr r="F179" s="10"/>
      </tp>
      <tp t="e">
        <v>#N/A</v>
        <stp/>
        <stp>BDP|16525864470569438102</stp>
        <tr r="C59" s="10"/>
      </tp>
      <tp t="e">
        <v>#N/A</v>
        <stp/>
        <stp>BDP|17468564581412105954</stp>
        <tr r="D368" s="9"/>
      </tp>
      <tp t="e">
        <v>#N/A</v>
        <stp/>
        <stp>BDP|14374185115801180480</stp>
        <tr r="F89" s="8"/>
      </tp>
      <tp t="e">
        <v>#N/A</v>
        <stp/>
        <stp>BDP|15241156245730312166</stp>
        <tr r="E107" s="9"/>
      </tp>
      <tp t="e">
        <v>#N/A</v>
        <stp/>
        <stp>BDP|11812164844096927347</stp>
        <tr r="C116" s="10"/>
      </tp>
      <tp t="e">
        <v>#N/A</v>
        <stp/>
        <stp>BDP|17125799736345017799</stp>
        <tr r="D13" s="12"/>
      </tp>
      <tp t="e">
        <v>#N/A</v>
        <stp/>
        <stp>BDP|18375560112149184419</stp>
        <tr r="I233" s="9"/>
      </tp>
      <tp t="e">
        <v>#N/A</v>
        <stp/>
        <stp>BDP|15171074264786330461</stp>
        <tr r="D387" s="8"/>
      </tp>
      <tp t="e">
        <v>#N/A</v>
        <stp/>
        <stp>BDP|18062563372529027234</stp>
        <tr r="G297" s="8"/>
      </tp>
      <tp t="e">
        <v>#N/A</v>
        <stp/>
        <stp>BDP|13677619477211215258</stp>
        <tr r="H497" s="9"/>
      </tp>
      <tp t="e">
        <v>#N/A</v>
        <stp/>
        <stp>BDP|13957829230879463087</stp>
        <tr r="D91" s="8"/>
      </tp>
      <tp t="e">
        <v>#N/A</v>
        <stp/>
        <stp>BDP|12558690538185230313</stp>
        <tr r="E318" s="9"/>
      </tp>
      <tp t="e">
        <v>#N/A</v>
        <stp/>
        <stp>BDP|11116245454511460623</stp>
        <tr r="I55" s="5"/>
      </tp>
      <tp t="e">
        <v>#N/A</v>
        <stp/>
        <stp>BDP|15350702481492094945</stp>
        <tr r="D210" s="8"/>
      </tp>
      <tp t="e">
        <v>#N/A</v>
        <stp/>
        <stp>BDP|16461490939217582773</stp>
        <tr r="I71" s="8"/>
        <tr r="H71" s="8"/>
      </tp>
      <tp t="e">
        <v>#N/A</v>
        <stp/>
        <stp>BDP|18314039772439250764</stp>
        <tr r="D153" s="8"/>
      </tp>
      <tp t="e">
        <v>#N/A</v>
        <stp/>
        <stp>BDP|17453206234093274447</stp>
        <tr r="E10" s="12"/>
      </tp>
      <tp t="e">
        <v>#N/A</v>
        <stp/>
        <stp>BDP|17354632628715946776</stp>
        <tr r="E85" s="5"/>
      </tp>
      <tp t="e">
        <v>#N/A</v>
        <stp/>
        <stp>BDP|14613127650310329117</stp>
        <tr r="G253" s="8"/>
        <tr r="G56" s="5"/>
      </tp>
      <tp t="e">
        <v>#N/A</v>
        <stp/>
        <stp>BDP|12419151634012665351</stp>
        <tr r="I20" s="7"/>
      </tp>
      <tp t="e">
        <v>#N/A</v>
        <stp/>
        <stp>BDP|13198266434813415010</stp>
        <tr r="H595" s="9"/>
      </tp>
      <tp t="e">
        <v>#N/A</v>
        <stp/>
        <stp>BDP|13551348331234095660</stp>
        <tr r="I481" s="9"/>
      </tp>
      <tp t="e">
        <v>#N/A</v>
        <stp/>
        <stp>BDP|14996330456520287382</stp>
        <tr r="I164" s="8"/>
        <tr r="H164" s="8"/>
      </tp>
      <tp t="e">
        <v>#N/A</v>
        <stp/>
        <stp>BDP|12788070319667725588</stp>
        <tr r="E243" s="9"/>
      </tp>
      <tp t="e">
        <v>#N/A</v>
        <stp/>
        <stp>BDP|12729821401788396319</stp>
        <tr r="G112" s="8"/>
      </tp>
      <tp t="e">
        <v>#N/A</v>
        <stp/>
        <stp>BDP|17925216570900530444</stp>
        <tr r="D275" s="8"/>
      </tp>
      <tp t="e">
        <v>#N/A</v>
        <stp/>
        <stp>BDP|12134592373647176131</stp>
        <tr r="I405" s="9"/>
      </tp>
      <tp t="e">
        <v>#N/A</v>
        <stp/>
        <stp>BDP|16112005804491437182</stp>
        <tr r="E396" s="9"/>
      </tp>
      <tp t="e">
        <v>#N/A</v>
        <stp/>
        <stp>BDP|11848743401885064548</stp>
        <tr r="H20" s="10"/>
      </tp>
      <tp t="e">
        <v>#N/A</v>
        <stp/>
        <stp>BDP|12913254392889185665</stp>
        <tr r="H37" s="5"/>
      </tp>
      <tp t="e">
        <v>#N/A</v>
        <stp/>
        <stp>BDP|13660633569227524202</stp>
        <tr r="G399" s="8"/>
      </tp>
      <tp t="e">
        <v>#N/A</v>
        <stp/>
        <stp>BDP|15174034308175323607</stp>
        <tr r="I64" s="9"/>
      </tp>
      <tp t="e">
        <v>#N/A</v>
        <stp/>
        <stp>BDP|12061401929476539456</stp>
        <tr r="H146" s="5"/>
      </tp>
      <tp t="e">
        <v>#N/A</v>
        <stp/>
        <stp>BDP|14180557651872911050</stp>
        <tr r="F72" s="9"/>
      </tp>
      <tp t="e">
        <v>#N/A</v>
        <stp/>
        <stp>BDP|12154455299749760037</stp>
        <tr r="I494" s="8"/>
        <tr r="H494" s="8"/>
      </tp>
      <tp t="e">
        <v>#N/A</v>
        <stp/>
        <stp>BDP|17009198350806167312</stp>
        <tr r="F236" s="9"/>
      </tp>
      <tp t="e">
        <v>#N/A</v>
        <stp/>
        <stp>BDP|11064130605935707395</stp>
        <tr r="C115" s="10"/>
      </tp>
      <tp t="e">
        <v>#N/A</v>
        <stp/>
        <stp>BDP|17481614659077552513</stp>
        <tr r="E74" s="5"/>
      </tp>
      <tp t="e">
        <v>#N/A</v>
        <stp/>
        <stp>BDP|16057531290468992426</stp>
        <tr r="E127" s="5"/>
      </tp>
      <tp t="e">
        <v>#N/A</v>
        <stp/>
        <stp>BDP|13682435320756427594</stp>
        <tr r="G370" s="9"/>
      </tp>
      <tp t="e">
        <v>#N/A</v>
        <stp/>
        <stp>BDP|12072226618142569575</stp>
        <tr r="F12" s="9"/>
      </tp>
      <tp t="e">
        <v>#N/A</v>
        <stp/>
        <stp>BDP|17845971332948494316</stp>
        <tr r="I370" s="5"/>
      </tp>
      <tp t="e">
        <v>#N/A</v>
        <stp/>
        <stp>BDP|13917516768061045780</stp>
        <tr r="G129" s="10"/>
      </tp>
      <tp t="e">
        <v>#N/A</v>
        <stp/>
        <stp>BDP|12866223870269515874</stp>
        <tr r="H197" s="5"/>
        <tr r="I247" s="8"/>
        <tr r="H247" s="8"/>
      </tp>
      <tp t="e">
        <v>#N/A</v>
        <stp/>
        <stp>BDP|14111772706725863000</stp>
        <tr r="C144" s="10"/>
      </tp>
      <tp t="e">
        <v>#N/A</v>
        <stp/>
        <stp>BDP|16272646127115158184</stp>
        <tr r="G494" s="9"/>
      </tp>
      <tp t="e">
        <v>#N/A</v>
        <stp/>
        <stp>BDP|12620538239512475009</stp>
        <tr r="G499" s="8"/>
        <tr r="G16" s="5"/>
      </tp>
      <tp t="e">
        <v>#N/A</v>
        <stp/>
        <stp>BDP|12303074828694248266</stp>
        <tr r="I226" s="9"/>
      </tp>
      <tp t="e">
        <v>#N/A</v>
        <stp/>
        <stp>BDP|10534084411665452201</stp>
        <tr r="I251" s="9"/>
      </tp>
      <tp t="e">
        <v>#N/A</v>
        <stp/>
        <stp>BDP|17751483216074546047</stp>
        <tr r="F229" s="5"/>
        <tr r="F353" s="9"/>
      </tp>
      <tp t="e">
        <v>#N/A</v>
        <stp/>
        <stp>BDP|18274183264151592838</stp>
        <tr r="H21" s="9"/>
      </tp>
      <tp t="e">
        <v>#N/A</v>
        <stp/>
        <stp>BDP|12717280140701077348</stp>
        <tr r="G264" s="9"/>
      </tp>
      <tp t="e">
        <v>#N/A</v>
        <stp/>
        <stp>BDP|12282071578493644007</stp>
        <tr r="E14" s="8"/>
      </tp>
      <tp t="e">
        <v>#N/A</v>
        <stp/>
        <stp>BDP|17820185276831427693</stp>
        <tr r="D131" s="10"/>
      </tp>
      <tp t="e">
        <v>#N/A</v>
        <stp/>
        <stp>BDP|15977644107930800599</stp>
        <tr r="G157" s="8"/>
      </tp>
      <tp t="e">
        <v>#N/A</v>
        <stp/>
        <stp>BDP|17734875270336847832</stp>
        <tr r="F183" s="10"/>
      </tp>
      <tp t="e">
        <v>#N/A</v>
        <stp/>
        <stp>BDP|12688181763495179678</stp>
        <tr r="G93" s="8"/>
      </tp>
      <tp t="e">
        <v>#N/A</v>
        <stp/>
        <stp>BDP|15114230275260435682</stp>
        <tr r="H341" s="9"/>
      </tp>
      <tp t="e">
        <v>#N/A</v>
        <stp/>
        <stp>BDP|16827533215450060454</stp>
        <tr r="F389" s="8"/>
      </tp>
      <tp t="e">
        <v>#N/A</v>
        <stp/>
        <stp>BDP|15936099255703896563</stp>
        <tr r="H28" s="9"/>
      </tp>
      <tp t="e">
        <v>#N/A</v>
        <stp/>
        <stp>BDP|15606473058225561771</stp>
        <tr r="C167" s="10"/>
      </tp>
      <tp t="e">
        <v>#N/A</v>
        <stp/>
        <stp>BDP|11891614707582156349</stp>
        <tr r="F323" s="9"/>
      </tp>
      <tp t="e">
        <v>#N/A</v>
        <stp/>
        <stp>BDP|17764302008396142449</stp>
        <tr r="E277" s="5"/>
      </tp>
      <tp t="e">
        <v>#N/A</v>
        <stp/>
        <stp>BDP|15921272856945313115</stp>
        <tr r="D71" s="10"/>
      </tp>
      <tp t="e">
        <v>#N/A</v>
        <stp/>
        <stp>BDP|16873749482356147954</stp>
        <tr r="E42" s="9"/>
      </tp>
      <tp t="e">
        <v>#N/A</v>
        <stp/>
        <stp>BDP|16706179620766317592</stp>
        <tr r="F215" s="5"/>
      </tp>
      <tp t="e">
        <v>#N/A</v>
        <stp/>
        <stp>BDP|13535250848077089426</stp>
        <tr r="I12" s="9"/>
      </tp>
      <tp t="e">
        <v>#N/A</v>
        <stp/>
        <stp>BDP|12305955249560353968</stp>
        <tr r="D353" s="8"/>
      </tp>
      <tp t="e">
        <v>#N/A</v>
        <stp/>
        <stp>BDP|13482627518180196255</stp>
        <tr r="D143" s="8"/>
      </tp>
      <tp t="e">
        <v>#N/A</v>
        <stp/>
        <stp>BDP|11116752506761133195</stp>
        <tr r="G144" s="9"/>
      </tp>
      <tp t="e">
        <v>#N/A</v>
        <stp/>
        <stp>BDP|16893929264536252962</stp>
        <tr r="H440" s="9"/>
      </tp>
      <tp t="e">
        <v>#N/A</v>
        <stp/>
        <stp>BDP|11118003686776910945</stp>
        <tr r="F309" s="5"/>
      </tp>
      <tp t="e">
        <v>#N/A</v>
        <stp/>
        <stp>BDP|13002641529915699411</stp>
        <tr r="D222" s="5"/>
      </tp>
      <tp t="e">
        <v>#N/A</v>
        <stp/>
        <stp>BDP|17602088032322696005</stp>
        <tr r="D277" s="8"/>
      </tp>
      <tp t="e">
        <v>#N/A</v>
        <stp/>
        <stp>BDP|13229056058557408717</stp>
        <tr r="H413" s="9"/>
      </tp>
      <tp t="e">
        <v>#N/A</v>
        <stp/>
        <stp>BDP|18010307880293905632</stp>
        <tr r="E233" s="8"/>
      </tp>
      <tp t="e">
        <v>#N/A</v>
        <stp/>
        <stp>BDP|12196886246848197048</stp>
        <tr r="E310" s="9"/>
      </tp>
      <tp t="e">
        <v>#N/A</v>
        <stp/>
        <stp>BDP|12150959458260184870</stp>
        <tr r="F401" s="9"/>
      </tp>
      <tp t="e">
        <v>#N/A</v>
        <stp/>
        <stp>BDP|14555243967187905151</stp>
        <tr r="D68" s="9"/>
      </tp>
      <tp t="e">
        <v>#N/A</v>
        <stp/>
        <stp>BDP|17158322329386092609</stp>
        <tr r="G339" s="8"/>
      </tp>
      <tp t="e">
        <v>#N/A</v>
        <stp/>
        <stp>BDP|16944159681751970896</stp>
        <tr r="I34" s="5"/>
        <tr r="I76" s="9"/>
      </tp>
      <tp t="e">
        <v>#N/A</v>
        <stp/>
        <stp>BDP|18089096499734462395</stp>
        <tr r="G418" s="9"/>
      </tp>
      <tp t="e">
        <v>#N/A</v>
        <stp/>
        <stp>BDP|14552916759216509858</stp>
        <tr r="D449" s="9"/>
      </tp>
      <tp t="e">
        <v>#N/A</v>
        <stp/>
        <stp>BDP|18081391592685438125</stp>
        <tr r="H482" s="9"/>
        <tr r="H329" s="5"/>
      </tp>
      <tp t="e">
        <v>#N/A</v>
        <stp/>
        <stp>BDP|13931761122131884183</stp>
        <tr r="G560" s="9"/>
      </tp>
      <tp t="e">
        <v>#N/A</v>
        <stp/>
        <stp>BDP|12176739708033750004</stp>
        <tr r="F168" s="8"/>
      </tp>
      <tp t="e">
        <v>#N/A</v>
        <stp/>
        <stp>BDP|10378681046851695569</stp>
        <tr r="I50" s="9"/>
      </tp>
      <tp t="e">
        <v>#N/A</v>
        <stp/>
        <stp>BDP|13638124173770296387</stp>
        <tr r="E65" s="8"/>
      </tp>
      <tp t="e">
        <v>#N/A</v>
        <stp/>
        <stp>BDP|14255440031957272286</stp>
        <tr r="G33" s="10"/>
      </tp>
      <tp t="e">
        <v>#N/A</v>
        <stp/>
        <stp>BDP|14891593931616524282</stp>
        <tr r="D128" s="5"/>
      </tp>
      <tp t="e">
        <v>#N/A</v>
        <stp/>
        <stp>BDP|11442209334005553384</stp>
        <tr r="H493" s="9"/>
      </tp>
      <tp t="e">
        <v>#N/A</v>
        <stp/>
        <stp>BDP|13130320747377105583</stp>
        <tr r="I93" s="9"/>
      </tp>
      <tp t="e">
        <v>#N/A</v>
        <stp/>
        <stp>BDP|13080843453608273089</stp>
        <tr r="G463" s="8"/>
        <tr r="G113" s="5"/>
      </tp>
      <tp t="e">
        <v>#N/A</v>
        <stp/>
        <stp>BDP|18223632254134906913</stp>
        <tr r="C154" s="10"/>
      </tp>
      <tp t="e">
        <v>#N/A</v>
        <stp/>
        <stp>BDP|15501211692238304081</stp>
        <tr r="I168" s="9"/>
      </tp>
      <tp t="e">
        <v>#N/A</v>
        <stp/>
        <stp>BDP|11393384367167497552</stp>
        <tr r="I85" s="5"/>
      </tp>
      <tp t="e">
        <v>#N/A</v>
        <stp/>
        <stp>BDP|14603190365270715504</stp>
        <tr r="E343" s="9"/>
      </tp>
      <tp t="e">
        <v>#N/A</v>
        <stp/>
        <stp>BDP|17123635677225838500</stp>
        <tr r="I396" s="9"/>
      </tp>
      <tp t="e">
        <v>#N/A</v>
        <stp/>
        <stp>BDP|11964583228915285561</stp>
        <tr r="G483" s="9"/>
      </tp>
      <tp t="e">
        <v>#N/A</v>
        <stp/>
        <stp>BDP|16227142041415318091</stp>
        <tr r="F233" s="8"/>
      </tp>
      <tp t="e">
        <v>#N/A</v>
        <stp/>
        <stp>BDP|14115859020359188187</stp>
        <tr r="F97" s="10"/>
      </tp>
      <tp t="e">
        <v>#N/A</v>
        <stp/>
        <stp>BDP|11753082301497602057</stp>
        <tr r="D110" s="10"/>
      </tp>
      <tp t="e">
        <v>#N/A</v>
        <stp/>
        <stp>BDP|14779012014804824760</stp>
        <tr r="F361" s="5"/>
        <tr r="F74" s="9"/>
      </tp>
      <tp t="e">
        <v>#N/A</v>
        <stp/>
        <stp>BDP|12670294963957148713</stp>
        <tr r="F358" s="8"/>
      </tp>
      <tp t="e">
        <v>#N/A</v>
        <stp/>
        <stp>BDP|16541190536547284545</stp>
        <tr r="F280" s="5"/>
      </tp>
      <tp t="e">
        <v>#N/A</v>
        <stp/>
        <stp>BDP|10327785571527709111</stp>
        <tr r="F209" s="9"/>
      </tp>
      <tp t="e">
        <v>#N/A</v>
        <stp/>
        <stp>BDP|10133469942835054395</stp>
        <tr r="F308" s="8"/>
      </tp>
      <tp t="e">
        <v>#N/A</v>
        <stp/>
        <stp>BDP|15940750110634034103</stp>
        <tr r="H360" s="5"/>
        <tr r="I237" s="8"/>
        <tr r="H237" s="8"/>
      </tp>
      <tp t="e">
        <v>#N/A</v>
        <stp/>
        <stp>BDP|14499575554185243798</stp>
        <tr r="E489" s="8"/>
      </tp>
      <tp t="e">
        <v>#N/A</v>
        <stp/>
        <stp>BDP|10907574281862588964</stp>
        <tr r="D178" s="8"/>
      </tp>
      <tp t="e">
        <v>#N/A</v>
        <stp/>
        <stp>BDP|14673265738174354776</stp>
        <tr r="E446" s="8"/>
      </tp>
      <tp t="e">
        <v>#N/A</v>
        <stp/>
        <stp>BDP|11992945780385562373</stp>
        <tr r="G455" s="8"/>
      </tp>
      <tp t="e">
        <v>#N/A</v>
        <stp/>
        <stp>BDP|17957749624252052661</stp>
        <tr r="F190" s="5"/>
      </tp>
      <tp t="e">
        <v>#N/A</v>
        <stp/>
        <stp>BDP|13832274420983822685</stp>
        <tr r="C53" s="10"/>
      </tp>
      <tp t="e">
        <v>#N/A</v>
        <stp/>
        <stp>BDP|17094230322903905279</stp>
        <tr r="I235" s="8"/>
        <tr r="H235" s="8"/>
      </tp>
      <tp t="e">
        <v>#N/A</v>
        <stp/>
        <stp>BDP|11297825075431971937</stp>
        <tr r="G452" s="8"/>
      </tp>
      <tp t="e">
        <v>#N/A</v>
        <stp/>
        <stp>BDP|13641541449451406509</stp>
        <tr r="F134" s="8"/>
      </tp>
      <tp t="e">
        <v>#N/A</v>
        <stp/>
        <stp>BDP|11743509627484777483</stp>
        <tr r="G306" s="8"/>
        <tr r="G221" s="5"/>
      </tp>
      <tp t="e">
        <v>#N/A</v>
        <stp/>
        <stp>BDP|10577506378844031027</stp>
        <tr r="E21" s="7"/>
      </tp>
      <tp t="e">
        <v>#N/A</v>
        <stp/>
        <stp>BDP|18326244340250192890</stp>
        <tr r="H6" s="12"/>
      </tp>
      <tp t="e">
        <v>#N/A</v>
        <stp/>
        <stp>BDP|13902949781507598367</stp>
        <tr r="H280" s="9"/>
      </tp>
      <tp t="e">
        <v>#N/A</v>
        <stp/>
        <stp>BDP|12141698868233886774</stp>
        <tr r="E487" s="9"/>
      </tp>
      <tp t="e">
        <v>#N/A</v>
        <stp/>
        <stp>BDP|17651371961710744486</stp>
        <tr r="G135" s="9"/>
      </tp>
      <tp t="e">
        <v>#N/A</v>
        <stp/>
        <stp>BDP|17560681859977265598</stp>
        <tr r="F189" s="5"/>
      </tp>
      <tp t="e">
        <v>#N/A</v>
        <stp/>
        <stp>BDP|15752562823412826656</stp>
        <tr r="I259" s="8"/>
        <tr r="H259" s="8"/>
      </tp>
      <tp t="e">
        <v>#N/A</v>
        <stp/>
        <stp>BDP|10865623890898415119</stp>
        <tr r="D28" s="9"/>
      </tp>
      <tp t="e">
        <v>#N/A</v>
        <stp/>
        <stp>BDP|16172529757526943636</stp>
        <tr r="C166" s="10"/>
      </tp>
      <tp t="e">
        <v>#N/A</v>
        <stp/>
        <stp>BDP|15564801103113984817</stp>
        <tr r="D82" s="5"/>
        <tr r="D70" s="9"/>
      </tp>
      <tp t="e">
        <v>#N/A</v>
        <stp/>
        <stp>BDP|14893021043310451637</stp>
        <tr r="F375" s="5"/>
      </tp>
      <tp t="e">
        <v>#N/A</v>
        <stp/>
        <stp>BDP|11690285854345049543</stp>
        <tr r="F560" s="9"/>
      </tp>
      <tp t="e">
        <v>#N/A</v>
        <stp/>
        <stp>BDP|14652017066940751486</stp>
        <tr r="E358" s="9"/>
      </tp>
      <tp t="e">
        <v>#N/A</v>
        <stp/>
        <stp>BDP|13504760272944828175</stp>
        <tr r="E144" s="9"/>
      </tp>
      <tp t="e">
        <v>#N/A</v>
        <stp/>
        <stp>BDP|10709181398757199981</stp>
        <tr r="E337" s="9"/>
      </tp>
      <tp t="e">
        <v>#N/A</v>
        <stp/>
        <stp>BDP|12037667818673498045</stp>
        <tr r="C31" s="10"/>
      </tp>
      <tp t="e">
        <v>#N/A</v>
        <stp/>
        <stp>BDP|15121643831437916137</stp>
        <tr r="I400" s="9"/>
      </tp>
      <tp t="e">
        <v>#N/A</v>
        <stp/>
        <stp>BDP|16863186934020210283</stp>
        <tr r="I113" s="5"/>
      </tp>
      <tp t="e">
        <v>#N/A</v>
        <stp/>
        <stp>BDP|13435380525345733102</stp>
        <tr r="F316" s="9"/>
      </tp>
      <tp t="e">
        <v>#N/A</v>
        <stp/>
        <stp>BDP|13273743708836887483</stp>
        <tr r="H172" s="9"/>
      </tp>
      <tp t="e">
        <v>#N/A</v>
        <stp/>
        <stp>BDP|11410022446472780199</stp>
        <tr r="I252" s="9"/>
      </tp>
      <tp t="e">
        <v>#N/A</v>
        <stp/>
        <stp>BDP|11525823728445424852</stp>
        <tr r="D61" s="8"/>
        <tr r="D317" s="5"/>
      </tp>
      <tp t="e">
        <v>#N/A</v>
        <stp/>
        <stp>BDP|13506673004492581124</stp>
        <tr r="E334" s="9"/>
      </tp>
      <tp t="e">
        <v>#N/A</v>
        <stp/>
        <stp>BDP|15851510659643988080</stp>
        <tr r="F212" s="9"/>
      </tp>
      <tp t="e">
        <v>#N/A</v>
        <stp/>
        <stp>BDP|10490173424734631105</stp>
        <tr r="I462" s="8"/>
        <tr r="H462" s="8"/>
      </tp>
      <tp t="e">
        <v>#N/A</v>
        <stp/>
        <stp>BDP|16801099332004507773</stp>
        <tr r="D441" s="8"/>
      </tp>
      <tp t="e">
        <v>#N/A</v>
        <stp/>
        <stp>BDP|16093522930294718246</stp>
        <tr r="H140" s="9"/>
      </tp>
      <tp t="e">
        <v>#N/A</v>
        <stp/>
        <stp>BDP|14440940979919919510</stp>
        <tr r="I79" s="5"/>
        <tr r="I528" s="9"/>
      </tp>
      <tp t="e">
        <v>#N/A</v>
        <stp/>
        <stp>BDP|14409018693902442933</stp>
        <tr r="I323" s="5"/>
      </tp>
      <tp t="e">
        <v>#N/A</v>
        <stp/>
        <stp>BDP|12578433509906841672</stp>
        <tr r="I531" s="9"/>
      </tp>
      <tp t="e">
        <v>#N/A</v>
        <stp/>
        <stp>BDP|16393446161796264445</stp>
        <tr r="D3" s="12"/>
      </tp>
      <tp t="e">
        <v>#N/A</v>
        <stp/>
        <stp>BDP|12635163753894151427</stp>
        <tr r="G76" s="5"/>
      </tp>
      <tp t="e">
        <v>#N/A</v>
        <stp/>
        <stp>BDP|15346553954387084425</stp>
        <tr r="C107" s="10"/>
      </tp>
      <tp t="e">
        <v>#N/A</v>
        <stp/>
        <stp>BDP|12055508171011054710</stp>
        <tr r="D202" s="9"/>
      </tp>
      <tp t="e">
        <v>#N/A</v>
        <stp/>
        <stp>BDP|15084269631985105767</stp>
        <tr r="F126" s="10"/>
      </tp>
      <tp t="e">
        <v>#N/A</v>
        <stp/>
        <stp>BDP|11667044544522305158</stp>
        <tr r="I101" s="5"/>
      </tp>
      <tp t="e">
        <v>#N/A</v>
        <stp/>
        <stp>BDP|12056204748274931613</stp>
        <tr r="I228" s="9"/>
      </tp>
      <tp t="e">
        <v>#N/A</v>
        <stp/>
        <stp>BDP|13506204462409632812</stp>
        <tr r="I32" s="5"/>
      </tp>
      <tp t="e">
        <v>#N/A</v>
        <stp/>
        <stp>BDP|10300466212055204657</stp>
        <tr r="H278" s="5"/>
      </tp>
      <tp t="e">
        <v>#N/A</v>
        <stp/>
        <stp>BDP|13152612480509744276</stp>
        <tr r="F158" s="9"/>
      </tp>
      <tp t="e">
        <v>#N/A</v>
        <stp/>
        <stp>BDP|11217133476999640818</stp>
        <tr r="D149" s="10"/>
      </tp>
      <tp t="e">
        <v>#N/A</v>
        <stp/>
        <stp>BDP|11059624319059978920</stp>
        <tr r="E273" s="9"/>
      </tp>
      <tp t="e">
        <v>#N/A</v>
        <stp/>
        <stp>BDP|16151510153767738744</stp>
        <tr r="D182" s="9"/>
      </tp>
      <tp t="e">
        <v>#N/A</v>
        <stp/>
        <stp>BDP|12741718587312991983</stp>
        <tr r="D394" s="9"/>
      </tp>
      <tp t="e">
        <v>#N/A</v>
        <stp/>
        <stp>BDP|16004435546138382869</stp>
        <tr r="H344" s="9"/>
      </tp>
      <tp t="e">
        <v>#N/A</v>
        <stp/>
        <stp>BDP|11234201440802527343</stp>
        <tr r="D200" s="5"/>
      </tp>
      <tp t="e">
        <v>#N/A</v>
        <stp/>
        <stp>BDP|11629558105891596300</stp>
        <tr r="D12" s="10"/>
      </tp>
      <tp t="e">
        <v>#N/A</v>
        <stp/>
        <stp>BDP|11575054845881748216</stp>
        <tr r="E370" s="8"/>
        <tr r="E169" s="5"/>
      </tp>
      <tp t="e">
        <v>#N/A</v>
        <stp/>
        <stp>BDP|15696537343697548505</stp>
        <tr r="D51" s="9"/>
      </tp>
      <tp t="e">
        <v>#N/A</v>
        <stp/>
        <stp>BDP|14784143966102545731</stp>
        <tr r="D389" s="9"/>
      </tp>
      <tp t="e">
        <v>#N/A</v>
        <stp/>
        <stp>BDP|15836579745120047290</stp>
        <tr r="G211" s="9"/>
      </tp>
      <tp t="e">
        <v>#N/A</v>
        <stp/>
        <stp>BDP|11701289674505909712</stp>
        <tr r="D332" s="8"/>
      </tp>
      <tp t="e">
        <v>#N/A</v>
        <stp/>
        <stp>BDP|15162228006116136772</stp>
        <tr r="H203" s="5"/>
      </tp>
      <tp t="e">
        <v>#N/A</v>
        <stp/>
        <stp>BDP|11337516777256792313</stp>
        <tr r="F115" s="8"/>
      </tp>
      <tp t="e">
        <v>#N/A</v>
        <stp/>
        <stp>BDP|14752728705771535465</stp>
        <tr r="F331" s="9"/>
      </tp>
      <tp t="e">
        <v>#N/A</v>
        <stp/>
        <stp>BDP|15444925727639263102</stp>
        <tr r="D492" s="9"/>
      </tp>
      <tp t="e">
        <v>#N/A</v>
        <stp/>
        <stp>BDP|10272343749425445487</stp>
        <tr r="F158" s="10"/>
      </tp>
      <tp t="e">
        <v>#N/A</v>
        <stp/>
        <stp>BDP|17248933069356903826</stp>
        <tr r="F174" s="8"/>
        <tr r="F140" s="5"/>
      </tp>
      <tp t="e">
        <v>#N/A</v>
        <stp/>
        <stp>BDP|15902136334132838355</stp>
        <tr r="D130" s="5"/>
      </tp>
      <tp t="e">
        <v>#N/A</v>
        <stp/>
        <stp>BDP|12221672402220060245</stp>
        <tr r="H37" s="10"/>
      </tp>
      <tp t="e">
        <v>#N/A</v>
        <stp/>
        <stp>BDP|17530144732196237522</stp>
        <tr r="G398" s="8"/>
      </tp>
      <tp t="e">
        <v>#N/A</v>
        <stp/>
        <stp>BDP|15375177503483772134</stp>
        <tr r="D279" s="5"/>
      </tp>
      <tp t="e">
        <v>#N/A</v>
        <stp/>
        <stp>BDP|11669040829535155091</stp>
        <tr r="I112" s="5"/>
      </tp>
      <tp t="e">
        <v>#N/A</v>
        <stp/>
        <stp>BDP|14966171104560836316</stp>
        <tr r="G123" s="5"/>
      </tp>
      <tp t="e">
        <v>#N/A</v>
        <stp/>
        <stp>BDP|17136795394508976763</stp>
        <tr r="F264" s="9"/>
      </tp>
      <tp t="e">
        <v>#N/A</v>
        <stp/>
        <stp>BDP|18288971589748791781</stp>
        <tr r="D183" s="5"/>
        <tr r="D558" s="9"/>
      </tp>
      <tp t="e">
        <v>#N/A</v>
        <stp/>
        <stp>BDP|17163361814687948490</stp>
        <tr r="D99" s="8"/>
        <tr r="D285" s="5"/>
      </tp>
      <tp t="e">
        <v>#N/A</v>
        <stp/>
        <stp>BDP|10506427926050104033</stp>
        <tr r="I392" s="8"/>
        <tr r="H392" s="8"/>
      </tp>
      <tp t="e">
        <v>#N/A</v>
        <stp/>
        <stp>BDP|12681301033503407728</stp>
        <tr r="E15" s="9"/>
      </tp>
      <tp t="e">
        <v>#N/A</v>
        <stp/>
        <stp>BDP|15742433664425694441</stp>
        <tr r="I336" s="8"/>
        <tr r="H336" s="8"/>
      </tp>
      <tp t="e">
        <v>#N/A</v>
        <stp/>
        <stp>BDP|13169408644700221552</stp>
        <tr r="D354" s="8"/>
      </tp>
      <tp t="e">
        <v>#N/A</v>
        <stp/>
        <stp>BDP|17693663348215287688</stp>
        <tr r="E338" s="5"/>
        <tr r="E441" s="9"/>
      </tp>
      <tp t="e">
        <v>#N/A</v>
        <stp/>
        <stp>BDP|17590215460552541732</stp>
        <tr r="H215" s="5"/>
      </tp>
      <tp t="e">
        <v>#N/A</v>
        <stp/>
        <stp>BDP|15512547213581748679</stp>
        <tr r="F68" s="9"/>
      </tp>
      <tp t="e">
        <v>#N/A</v>
        <stp/>
        <stp>BDP|16964918275186850877</stp>
        <tr r="I430" s="9"/>
      </tp>
      <tp t="e">
        <v>#N/A</v>
        <stp/>
        <stp>BDP|14399917823979226018</stp>
        <tr r="F3" s="8"/>
      </tp>
      <tp t="e">
        <v>#N/A</v>
        <stp/>
        <stp>BDP|16060243310902591138</stp>
        <tr r="H399" s="9"/>
      </tp>
      <tp t="e">
        <v>#N/A</v>
        <stp/>
        <stp>BDP|11023836183020080720</stp>
        <tr r="E80" s="10"/>
      </tp>
      <tp t="e">
        <v>#N/A</v>
        <stp/>
        <stp>BDP|15602334620056582420</stp>
        <tr r="I246" s="5"/>
      </tp>
      <tp t="e">
        <v>#N/A</v>
        <stp/>
        <stp>BDP|10299307735726425018</stp>
        <tr r="E97" s="9"/>
      </tp>
      <tp t="e">
        <v>#N/A</v>
        <stp/>
        <stp>BDP|13441057771185098729</stp>
        <tr r="F486" s="8"/>
      </tp>
      <tp t="e">
        <v>#N/A</v>
        <stp/>
        <stp>BDP|16819982902098818180</stp>
        <tr r="I261" s="9"/>
        <tr r="I224" s="5"/>
      </tp>
      <tp t="e">
        <v>#N/A</v>
        <stp/>
        <stp>BDP|18435073460180750865</stp>
        <tr r="H444" s="9"/>
      </tp>
      <tp t="e">
        <v>#N/A</v>
        <stp/>
        <stp>BDP|18042228886442286641</stp>
        <tr r="E269" s="9"/>
      </tp>
      <tp t="e">
        <v>#N/A</v>
        <stp/>
        <stp>BDP|14073371705223514253</stp>
        <tr r="D120" s="9"/>
      </tp>
      <tp t="e">
        <v>#N/A</v>
        <stp/>
        <stp>BDP|17845673368938007958</stp>
        <tr r="C80" s="10"/>
      </tp>
      <tp t="e">
        <v>#N/A</v>
        <stp/>
        <stp>BDP|14874191292068508243</stp>
        <tr r="H452" s="9"/>
      </tp>
      <tp t="e">
        <v>#N/A</v>
        <stp/>
        <stp>BDP|17004456801031138470</stp>
        <tr r="H179" s="9"/>
      </tp>
      <tp t="e">
        <v>#N/A</v>
        <stp/>
        <stp>BDP|12423411317604771576</stp>
        <tr r="I136" s="9"/>
      </tp>
      <tp t="e">
        <v>#N/A</v>
        <stp/>
        <stp>BDP|12522000593735274866</stp>
        <tr r="E12" s="12"/>
      </tp>
      <tp t="e">
        <v>#N/A</v>
        <stp/>
        <stp>BDP|10226425036993752244</stp>
        <tr r="E104" s="9"/>
      </tp>
      <tp t="e">
        <v>#N/A</v>
        <stp/>
        <stp>BDP|11131727965850034630</stp>
        <tr r="H49" s="5"/>
      </tp>
      <tp t="e">
        <v>#N/A</v>
        <stp/>
        <stp>BDP|10470725876835513304</stp>
        <tr r="I264" s="8"/>
        <tr r="H264" s="8"/>
      </tp>
      <tp t="e">
        <v>#N/A</v>
        <stp/>
        <stp>BDP|12559126006932322777</stp>
        <tr r="G449" s="9"/>
      </tp>
      <tp t="e">
        <v>#N/A</v>
        <stp/>
        <stp>BDP|17615984386252418298</stp>
        <tr r="H130" s="5"/>
      </tp>
      <tp t="e">
        <v>#N/A</v>
        <stp/>
        <stp>BDP|11718535527808189878</stp>
        <tr r="F350" s="9"/>
      </tp>
      <tp t="e">
        <v>#N/A</v>
        <stp/>
        <stp>BDP|13668744020232053277</stp>
        <tr r="D483" s="8"/>
      </tp>
      <tp t="e">
        <v>#N/A</v>
        <stp/>
        <stp>BDP|18422892435434424194</stp>
        <tr r="C128" s="10"/>
      </tp>
      <tp t="e">
        <v>#N/A</v>
        <stp/>
        <stp>BDP|17784530910581386427</stp>
        <tr r="F175" s="5"/>
      </tp>
      <tp t="e">
        <v>#N/A</v>
        <stp/>
        <stp>BDP|18260180969079305057</stp>
        <tr r="H153" s="9"/>
      </tp>
      <tp t="e">
        <v>#N/A</v>
        <stp/>
        <stp>BDP|14950131403905950659</stp>
        <tr r="D54" s="9"/>
      </tp>
      <tp t="e">
        <v>#N/A</v>
        <stp/>
        <stp>BDP|11640522523408633840</stp>
        <tr r="I23" s="5"/>
      </tp>
      <tp t="e">
        <v>#N/A</v>
        <stp/>
        <stp>BDP|17894627081759813669</stp>
        <tr r="E392" s="9"/>
      </tp>
      <tp t="e">
        <v>#N/A</v>
        <stp/>
        <stp>BDP|10126540010215798779</stp>
        <tr r="I458" s="8"/>
        <tr r="H458" s="8"/>
      </tp>
      <tp t="e">
        <v>#N/A</v>
        <stp/>
        <stp>BDP|18160643787323743302</stp>
        <tr r="H173" s="5"/>
        <tr r="I406" s="8"/>
        <tr r="H406" s="8"/>
      </tp>
      <tp t="e">
        <v>#N/A</v>
        <stp/>
        <stp>BDP|16471226085708369256</stp>
        <tr r="E78" s="9"/>
      </tp>
      <tp t="e">
        <v>#N/A</v>
        <stp/>
        <stp>BDP|17090723405607169120</stp>
        <tr r="H588" s="9"/>
      </tp>
      <tp t="e">
        <v>#N/A</v>
        <stp/>
        <stp>BDP|15463111445242688427</stp>
        <tr r="E124" s="5"/>
      </tp>
      <tp t="e">
        <v>#N/A</v>
        <stp/>
        <stp>BDP|15704181229563294307</stp>
        <tr r="H10" s="6"/>
      </tp>
      <tp t="e">
        <v>#N/A</v>
        <stp/>
        <stp>BDP|15444408416430599638</stp>
        <tr r="I138" s="5"/>
      </tp>
      <tp t="e">
        <v>#N/A</v>
        <stp/>
        <stp>BDP|14435500235771156548</stp>
        <tr r="G126" s="10"/>
      </tp>
      <tp t="e">
        <v>#N/A</v>
        <stp/>
        <stp>BDP|13124790467926273295</stp>
        <tr r="I199" s="9"/>
      </tp>
      <tp t="e">
        <v>#N/A</v>
        <stp/>
        <stp>BDP|11377745693130998992</stp>
        <tr r="I346" s="8"/>
        <tr r="H346" s="8"/>
      </tp>
      <tp t="e">
        <v>#N/A</v>
        <stp/>
        <stp>BDP|13687056377282013003</stp>
        <tr r="I343" s="8"/>
        <tr r="H343" s="8"/>
      </tp>
      <tp t="e">
        <v>#N/A</v>
        <stp/>
        <stp>BDP|17657218578513348782</stp>
        <tr r="I320" s="5"/>
      </tp>
      <tp t="e">
        <v>#N/A</v>
        <stp/>
        <stp>BDP|17214435642977204650</stp>
        <tr r="G427" s="9"/>
      </tp>
      <tp t="e">
        <v>#N/A</v>
        <stp/>
        <stp>BDP|10675115220524795143</stp>
        <tr r="G175" s="10"/>
      </tp>
      <tp t="e">
        <v>#N/A</v>
        <stp/>
        <stp>BDP|10891066007157844156</stp>
        <tr r="G10" s="8"/>
        <tr r="G202" s="5"/>
      </tp>
      <tp t="e">
        <v>#N/A</v>
        <stp/>
        <stp>BDP|13080716803265799717</stp>
        <tr r="F186" s="8"/>
      </tp>
      <tp t="e">
        <v>#N/A</v>
        <stp/>
        <stp>BDP|13992203405495990217</stp>
        <tr r="C147" s="10"/>
      </tp>
      <tp t="e">
        <v>#N/A</v>
        <stp/>
        <stp>BDP|11558896218428851685</stp>
        <tr r="D401" s="9"/>
      </tp>
      <tp t="e">
        <v>#N/A</v>
        <stp/>
        <stp>BDP|14067986736799986139</stp>
        <tr r="H307" s="5"/>
        <tr r="H235" s="9"/>
      </tp>
      <tp t="e">
        <v>#N/A</v>
        <stp/>
        <stp>BDP|15299964014899568215</stp>
        <tr r="H363" s="9"/>
      </tp>
      <tp t="e">
        <v>#N/A</v>
        <stp/>
        <stp>BDP|18157668580700351009</stp>
        <tr r="F7" s="10"/>
      </tp>
      <tp t="e">
        <v>#N/A</v>
        <stp/>
        <stp>BDP|14599170279377965369</stp>
        <tr r="E363" s="9"/>
      </tp>
      <tp t="e">
        <v>#N/A</v>
        <stp/>
        <stp>BDP|13598293565428998942</stp>
        <tr r="F32" s="8"/>
        <tr r="F120" s="5"/>
      </tp>
      <tp t="e">
        <v>#N/A</v>
        <stp/>
        <stp>BDP|13741257290646686808</stp>
        <tr r="I384" s="8"/>
        <tr r="H384" s="8"/>
      </tp>
      <tp t="e">
        <v>#N/A</v>
        <stp/>
        <stp>BDP|17253758138924980117</stp>
        <tr r="I488" s="9"/>
      </tp>
      <tp t="e">
        <v>#N/A</v>
        <stp/>
        <stp>BDP|15472239307695251454</stp>
        <tr r="G444" s="9"/>
      </tp>
      <tp t="e">
        <v>#N/A</v>
        <stp/>
        <stp>BDP|13543326445450408218</stp>
        <tr r="D538" s="9"/>
      </tp>
      <tp t="e">
        <v>#N/A</v>
        <stp/>
        <stp>BDP|16814108588200262950</stp>
        <tr r="F383" s="9"/>
      </tp>
      <tp t="e">
        <v>#N/A</v>
        <stp/>
        <stp>BDP|13975835907404982932</stp>
        <tr r="E24" s="5"/>
      </tp>
      <tp t="e">
        <v>#N/A</v>
        <stp/>
        <stp>BDP|17201239640476650104</stp>
        <tr r="E204" s="9"/>
      </tp>
      <tp t="e">
        <v>#N/A</v>
        <stp/>
        <stp>BDP|16433654117897943088</stp>
        <tr r="F409" s="8"/>
      </tp>
      <tp t="e">
        <v>#N/A</v>
        <stp/>
        <stp>BDP|10386127952974513615</stp>
        <tr r="D66" s="9"/>
      </tp>
      <tp t="e">
        <v>#N/A</v>
        <stp/>
        <stp>BDP|16091643960536377609</stp>
        <tr r="H104" s="5"/>
        <tr r="I276" s="8"/>
        <tr r="H276" s="8"/>
      </tp>
      <tp t="e">
        <v>#N/A</v>
        <stp/>
        <stp>BDP|14611197940791056684</stp>
        <tr r="H342" s="5"/>
        <tr r="I256" s="8"/>
        <tr r="H256" s="8"/>
      </tp>
      <tp t="e">
        <v>#N/A</v>
        <stp/>
        <stp>BDP|12289358274313556311</stp>
        <tr r="G347" s="9"/>
      </tp>
      <tp t="e">
        <v>#N/A</v>
        <stp/>
        <stp>BDP|16472005124244758602</stp>
        <tr r="F470" s="9"/>
      </tp>
      <tp t="e">
        <v>#N/A</v>
        <stp/>
        <stp>BDP|12342729890028382252</stp>
        <tr r="G379" s="8"/>
      </tp>
      <tp t="e">
        <v>#N/A</v>
        <stp/>
        <stp>BDP|13817471293470947826</stp>
        <tr r="I119" s="8"/>
        <tr r="H119" s="8"/>
      </tp>
      <tp t="e">
        <v>#N/A</v>
        <stp/>
        <stp>BDP|17576935595765711432</stp>
        <tr r="G288" s="5"/>
        <tr r="G43" s="9"/>
      </tp>
      <tp t="e">
        <v>#N/A</v>
        <stp/>
        <stp>BDP|11933043498739515773</stp>
        <tr r="I318" s="8"/>
        <tr r="H318" s="8"/>
      </tp>
      <tp t="e">
        <v>#N/A</v>
        <stp/>
        <stp>BDP|15794506274077720626</stp>
        <tr r="H251" s="9"/>
      </tp>
      <tp t="e">
        <v>#N/A</v>
        <stp/>
        <stp>BDP|12730566533517582512</stp>
        <tr r="D494" s="8"/>
      </tp>
      <tp t="e">
        <v>#N/A</v>
        <stp/>
        <stp>BDP|13826339378196016752</stp>
        <tr r="C26" s="10"/>
      </tp>
      <tp t="e">
        <v>#N/A</v>
        <stp/>
        <stp>BDP|11089324371262462110</stp>
        <tr r="F159" s="10"/>
      </tp>
      <tp t="e">
        <v>#N/A</v>
        <stp/>
        <stp>BDP|13128859920409141633</stp>
        <tr r="F485" s="9"/>
      </tp>
      <tp t="e">
        <v>#N/A</v>
        <stp/>
        <stp>BDP|11335655013589150929</stp>
        <tr r="C74" s="10"/>
      </tp>
      <tp t="e">
        <v>#N/A</v>
        <stp/>
        <stp>BDP|10745212734121588611</stp>
        <tr r="E444" s="8"/>
      </tp>
      <tp t="e">
        <v>#N/A</v>
        <stp/>
        <stp>BDP|12763846744058794067</stp>
        <tr r="G55" s="10"/>
      </tp>
      <tp t="e">
        <v>#N/A</v>
        <stp/>
        <stp>BDP|11619579230326117767</stp>
        <tr r="D102" s="10"/>
      </tp>
      <tp t="e">
        <v>#N/A</v>
        <stp/>
        <stp>BDP|12864454015447738698</stp>
        <tr r="F484" s="9"/>
      </tp>
      <tp t="e">
        <v>#N/A</v>
        <stp/>
        <stp>BDP|16551589348017549665</stp>
        <tr r="E428" s="9"/>
      </tp>
      <tp t="e">
        <v>#N/A</v>
        <stp/>
        <stp>BDP|14486438445265499707</stp>
        <tr r="H69" s="9"/>
      </tp>
      <tp t="e">
        <v>#N/A</v>
        <stp/>
        <stp>BDP|13622758196659738243</stp>
        <tr r="I150" s="9"/>
      </tp>
      <tp t="e">
        <v>#N/A</v>
        <stp/>
        <stp>BDP|11236154571519150814</stp>
        <tr r="E470" s="9"/>
      </tp>
      <tp t="e">
        <v>#N/A</v>
        <stp/>
        <stp>BDP|18153353315604172864</stp>
        <tr r="E66" s="5"/>
        <tr r="E576" s="9"/>
      </tp>
      <tp t="e">
        <v>#N/A</v>
        <stp/>
        <stp>BDP|10811731569177261067</stp>
        <tr r="D142" s="10"/>
      </tp>
      <tp t="e">
        <v>#N/A</v>
        <stp/>
        <stp>BDP|13826453936563470194</stp>
        <tr r="F269" s="9"/>
      </tp>
      <tp t="e">
        <v>#N/A</v>
        <stp/>
        <stp>BDP|17781675533861446516</stp>
        <tr r="E474" s="9"/>
      </tp>
      <tp t="e">
        <v>#N/A</v>
        <stp/>
        <stp>BDP|10156338764266787573</stp>
        <tr r="G427" s="8"/>
        <tr r="G28" s="5"/>
      </tp>
      <tp t="e">
        <v>#N/A</v>
        <stp/>
        <stp>BDP|16718092804969289819</stp>
        <tr r="I243" s="5"/>
      </tp>
      <tp t="e">
        <v>#N/A</v>
        <stp/>
        <stp>BDP|17489314219106640432</stp>
        <tr r="H455" s="9"/>
      </tp>
      <tp t="e">
        <v>#N/A</v>
        <stp/>
        <stp>BDP|12055281985179769638</stp>
        <tr r="E451" s="8"/>
      </tp>
      <tp t="e">
        <v>#N/A</v>
        <stp/>
        <stp>BDP|14294450659254030671</stp>
        <tr r="E232" s="9"/>
      </tp>
      <tp t="e">
        <v>#N/A</v>
        <stp/>
        <stp>BDP|17789908692174992450</stp>
        <tr r="H126" s="9"/>
      </tp>
      <tp t="e">
        <v>#N/A</v>
        <stp/>
        <stp>BDP|14903359757912363719</stp>
        <tr r="G512" s="9"/>
      </tp>
      <tp t="e">
        <v>#N/A</v>
        <stp/>
        <stp>BDP|14398522806736763094</stp>
        <tr r="I577" s="9"/>
      </tp>
      <tp t="e">
        <v>#N/A</v>
        <stp/>
        <stp>BDP|11180951117756879829</stp>
        <tr r="D287" s="9"/>
      </tp>
      <tp t="e">
        <v>#N/A</v>
        <stp/>
        <stp>BDP|11812376166334565752</stp>
        <tr r="F535" s="9"/>
      </tp>
      <tp t="e">
        <v>#N/A</v>
        <stp/>
        <stp>BDP|10436391531042206572</stp>
        <tr r="I34" s="9"/>
        <tr r="I99" s="5"/>
      </tp>
      <tp t="e">
        <v>#N/A</v>
        <stp/>
        <stp>BDP|11138830441123860923</stp>
        <tr r="I276" s="9"/>
      </tp>
      <tp t="e">
        <v>#N/A</v>
        <stp/>
        <stp>BDP|11809877455362179925</stp>
        <tr r="D58" s="8"/>
      </tp>
      <tp t="e">
        <v>#N/A</v>
        <stp/>
        <stp>BDP|10926819715679583711</stp>
        <tr r="H339" s="9"/>
      </tp>
      <tp t="e">
        <v>#N/A</v>
        <stp/>
        <stp>BDP|13157922640248253199</stp>
        <tr r="H108" s="5"/>
      </tp>
      <tp t="e">
        <v>#N/A</v>
        <stp/>
        <stp>BDP|14659896694564586666</stp>
        <tr r="G554" s="9"/>
      </tp>
      <tp t="e">
        <v>#N/A</v>
        <stp/>
        <stp>BDP|11215055860248987866</stp>
        <tr r="H24" s="5"/>
      </tp>
      <tp t="e">
        <v>#N/A</v>
        <stp/>
        <stp>BDP|11538795105382542349</stp>
        <tr r="H372" s="5"/>
      </tp>
      <tp t="e">
        <v>#N/A</v>
        <stp/>
        <stp>BDP|17913526111910331415</stp>
        <tr r="E205" s="8"/>
      </tp>
      <tp t="e">
        <v>#N/A</v>
        <stp/>
        <stp>BDP|13092113655143854340</stp>
        <tr r="F594" s="9"/>
      </tp>
      <tp t="e">
        <v>#N/A</v>
        <stp/>
        <stp>BDP|15615627318985728033</stp>
        <tr r="G557" s="9"/>
      </tp>
      <tp t="e">
        <v>#N/A</v>
        <stp/>
        <stp>BDP|10849979656703209837</stp>
        <tr r="H445" s="9"/>
      </tp>
      <tp t="e">
        <v>#N/A</v>
        <stp/>
        <stp>BDP|12234005534646756099</stp>
        <tr r="E337" s="8"/>
      </tp>
      <tp t="e">
        <v>#N/A</v>
        <stp/>
        <stp>BDP|12166457912986605684</stp>
        <tr r="G494" s="8"/>
      </tp>
      <tp t="e">
        <v>#N/A</v>
        <stp/>
        <stp>BDP|10235863515977093992</stp>
        <tr r="H227" s="5"/>
        <tr r="H88" s="9"/>
      </tp>
      <tp t="e">
        <v>#N/A</v>
        <stp/>
        <stp>BDP|13454154493428373490</stp>
        <tr r="I59" s="5"/>
      </tp>
      <tp t="e">
        <v>#N/A</v>
        <stp/>
        <stp>BDP|12869196313132960737</stp>
        <tr r="F49" s="8"/>
      </tp>
      <tp t="e">
        <v>#N/A</v>
        <stp/>
        <stp>BDP|12209399971807508671</stp>
        <tr r="G373" s="9"/>
      </tp>
      <tp t="e">
        <v>#N/A</v>
        <stp/>
        <stp>BDP|14535057019784909683</stp>
        <tr r="D405" s="8"/>
      </tp>
      <tp t="e">
        <v>#N/A</v>
        <stp/>
        <stp>BDP|18357996363391741161</stp>
        <tr r="H236" s="5"/>
      </tp>
      <tp t="e">
        <v>#N/A</v>
        <stp/>
        <stp>BDP|11606959743848047380</stp>
        <tr r="G203" s="8"/>
      </tp>
      <tp t="e">
        <v>#N/A</v>
        <stp/>
        <stp>BDP|11233750294271090983</stp>
        <tr r="G224" s="8"/>
      </tp>
      <tp t="e">
        <v>#N/A</v>
        <stp/>
        <stp>BDP|11419358502504922116</stp>
        <tr r="I227" s="9"/>
      </tp>
      <tp t="e">
        <v>#N/A</v>
        <stp/>
        <stp>BDP|17132093621095693741</stp>
        <tr r="G19" s="8"/>
      </tp>
      <tp t="e">
        <v>#N/A</v>
        <stp/>
        <stp>BDP|13011527540867914201</stp>
        <tr r="H514" s="9"/>
      </tp>
      <tp t="e">
        <v>#N/A</v>
        <stp/>
        <stp>BDP|12932485037727590586</stp>
        <tr r="I493" s="8"/>
        <tr r="H493" s="8"/>
      </tp>
      <tp t="e">
        <v>#N/A</v>
        <stp/>
        <stp>BDP|12899156026285412340</stp>
        <tr r="D176" s="5"/>
      </tp>
      <tp t="e">
        <v>#N/A</v>
        <stp/>
        <stp>BDP|16762870798000148021</stp>
        <tr r="G382" s="8"/>
        <tr r="G137" s="5"/>
      </tp>
      <tp t="e">
        <v>#N/A</v>
        <stp/>
        <stp>BDP|13211377730804755099</stp>
        <tr r="G289" s="5"/>
      </tp>
      <tp t="e">
        <v>#N/A</v>
        <stp/>
        <stp>BDP|15009322828802692171</stp>
        <tr r="F60" s="8"/>
      </tp>
      <tp t="e">
        <v>#N/A</v>
        <stp/>
        <stp>BDP|10077019345730710389</stp>
        <tr r="F414" s="8"/>
      </tp>
      <tp t="e">
        <v>#N/A</v>
        <stp/>
        <stp>BDP|14041287890081501962</stp>
        <tr r="G103" s="8"/>
      </tp>
      <tp t="e">
        <v>#N/A</v>
        <stp/>
        <stp>BDP|13597477753994259185</stp>
        <tr r="H483" s="9"/>
      </tp>
      <tp t="e">
        <v>#N/A</v>
        <stp/>
        <stp>BDP|12055637568575746076</stp>
        <tr r="H82" s="10"/>
      </tp>
      <tp t="e">
        <v>#N/A</v>
        <stp/>
        <stp>BDP|17397345011685587786</stp>
        <tr r="D31" s="9"/>
      </tp>
      <tp t="e">
        <v>#N/A</v>
        <stp/>
        <stp>BDP|11883488569613620740</stp>
        <tr r="I363" s="9"/>
      </tp>
      <tp t="e">
        <v>#N/A</v>
        <stp/>
        <stp>BDP|16902204221246558778</stp>
        <tr r="G77" s="5"/>
      </tp>
      <tp t="e">
        <v>#N/A</v>
        <stp/>
        <stp>BDP|11676067104475991377</stp>
        <tr r="I30" s="8"/>
        <tr r="H30" s="8"/>
      </tp>
      <tp t="e">
        <v>#N/A</v>
        <stp/>
        <stp>BDP|17703371845357990063</stp>
        <tr r="F76" s="10"/>
      </tp>
      <tp t="e">
        <v>#N/A</v>
        <stp/>
        <stp>BDP|14293172570390725584</stp>
        <tr r="I398" s="9"/>
      </tp>
      <tp t="e">
        <v>#N/A</v>
        <stp/>
        <stp>BDP|15424105019127483530</stp>
        <tr r="E407" s="8"/>
      </tp>
      <tp t="e">
        <v>#N/A</v>
        <stp/>
        <stp>BDP|11602313657866961633</stp>
        <tr r="D17" s="10"/>
      </tp>
      <tp t="e">
        <v>#N/A</v>
        <stp/>
        <stp>BDP|15923628441193424345</stp>
        <tr r="E385" s="8"/>
      </tp>
      <tp t="e">
        <v>#N/A</v>
        <stp/>
        <stp>BDP|10642285646289169839</stp>
        <tr r="F372" s="9"/>
      </tp>
      <tp t="e">
        <v>#N/A</v>
        <stp/>
        <stp>BDP|17649473097185827847</stp>
        <tr r="I58" s="9"/>
      </tp>
      <tp t="e">
        <v>#N/A</v>
        <stp/>
        <stp>BDP|12576902166112965801</stp>
        <tr r="I523" s="9"/>
      </tp>
      <tp t="e">
        <v>#N/A</v>
        <stp/>
        <stp>BDP|17144793277208201877</stp>
        <tr r="F15" s="10"/>
      </tp>
      <tp t="e">
        <v>#N/A</v>
        <stp/>
        <stp>BDP|10170816083376907100</stp>
        <tr r="E178" s="10"/>
      </tp>
      <tp t="e">
        <v>#N/A</v>
        <stp/>
        <stp>BDP|17611293871174740136</stp>
        <tr r="D383" s="5"/>
      </tp>
      <tp t="e">
        <v>#N/A</v>
        <stp/>
        <stp>BDP|10605285352159270942</stp>
        <tr r="E395" s="9"/>
      </tp>
      <tp t="e">
        <v>#N/A</v>
        <stp/>
        <stp>BDP|16583743591967844826</stp>
        <tr r="F96" s="9"/>
      </tp>
      <tp t="e">
        <v>#N/A</v>
        <stp/>
        <stp>BDP|14824105388619350393</stp>
        <tr r="D359" s="9"/>
      </tp>
      <tp t="e">
        <v>#N/A</v>
        <stp/>
        <stp>BDP|17571598447921936082</stp>
        <tr r="D191" s="5"/>
      </tp>
      <tp t="e">
        <v>#N/A</v>
        <stp/>
        <stp>BDP|11433220219486255374</stp>
        <tr r="F101" s="8"/>
      </tp>
      <tp t="e">
        <v>#N/A</v>
        <stp/>
        <stp>BDP|14419944559586369903</stp>
        <tr r="G218" s="9"/>
      </tp>
      <tp t="e">
        <v>#N/A</v>
        <stp/>
        <stp>BDP|14108199221442486271</stp>
        <tr r="H163" s="5"/>
      </tp>
      <tp t="e">
        <v>#N/A</v>
        <stp/>
        <stp>BDP|13864781047265939242</stp>
        <tr r="H271" s="9"/>
      </tp>
      <tp t="e">
        <v>#N/A</v>
        <stp/>
        <stp>BDP|16369300819790092373</stp>
        <tr r="G109" s="9"/>
      </tp>
      <tp t="e">
        <v>#N/A</v>
        <stp/>
        <stp>BDP|14507289481548533144</stp>
        <tr r="G438" s="9"/>
      </tp>
      <tp t="e">
        <v>#N/A</v>
        <stp/>
        <stp>BDP|17590746468688236963</stp>
        <tr r="I300" s="8"/>
        <tr r="H300" s="8"/>
      </tp>
      <tp t="e">
        <v>#N/A</v>
        <stp/>
        <stp>BDP|11267042321234291086</stp>
        <tr r="H140" s="10"/>
      </tp>
      <tp t="e">
        <v>#N/A</v>
        <stp/>
        <stp>BDP|17478212446690790692</stp>
        <tr r="F132" s="8"/>
      </tp>
      <tp t="e">
        <v>#N/A</v>
        <stp/>
        <stp>BDP|10944071954856772407</stp>
        <tr r="I524" s="9"/>
      </tp>
      <tp t="e">
        <v>#N/A</v>
        <stp/>
        <stp>BDP|14162271240657992224</stp>
        <tr r="E256" s="9"/>
      </tp>
      <tp t="e">
        <v>#N/A</v>
        <stp/>
        <stp>BDP|11648958146473983813</stp>
        <tr r="I345" s="8"/>
        <tr r="H345" s="8"/>
      </tp>
      <tp t="e">
        <v>#N/A</v>
        <stp/>
        <stp>BDP|16620255294988293284</stp>
        <tr r="H454" s="9"/>
      </tp>
      <tp t="e">
        <v>#N/A</v>
        <stp/>
        <stp>BDP|14673934639069644076</stp>
        <tr r="G135" s="8"/>
      </tp>
      <tp t="e">
        <v>#N/A</v>
        <stp/>
        <stp>BDP|12139621450740730696</stp>
        <tr r="G323" s="5"/>
      </tp>
      <tp t="e">
        <v>#N/A</v>
        <stp/>
        <stp>BDP|10231590750287761011</stp>
        <tr r="I546" s="9"/>
      </tp>
      <tp t="e">
        <v>#N/A</v>
        <stp/>
        <stp>BDP|13486435489399612159</stp>
        <tr r="E193" s="8"/>
      </tp>
      <tp t="e">
        <v>#N/A</v>
        <stp/>
        <stp>BDP|10174282627746725146</stp>
        <tr r="G220" s="8"/>
      </tp>
      <tp t="e">
        <v>#N/A</v>
        <stp/>
        <stp>BDP|14913279429317871437</stp>
        <tr r="I120" s="9"/>
      </tp>
      <tp t="e">
        <v>#N/A</v>
        <stp/>
        <stp>BDP|16024958843624337896</stp>
        <tr r="I227" s="5"/>
        <tr r="I88" s="9"/>
      </tp>
      <tp t="e">
        <v>#N/A</v>
        <stp/>
        <stp>BDP|16497206953162879430</stp>
        <tr r="D64" s="10"/>
      </tp>
      <tp t="e">
        <v>#N/A</v>
        <stp/>
        <stp>BDP|17785401040045883539</stp>
        <tr r="I410" s="8"/>
        <tr r="H410" s="8"/>
      </tp>
      <tp t="e">
        <v>#N/A</v>
        <stp/>
        <stp>BDP|14283304100044957476</stp>
        <tr r="D62" s="10"/>
      </tp>
      <tp t="e">
        <v>#N/A</v>
        <stp/>
        <stp>BDP|16920540641464702478</stp>
        <tr r="H402" s="9"/>
      </tp>
      <tp t="e">
        <v>#N/A</v>
        <stp/>
        <stp>BDP|13224556518816169626</stp>
        <tr r="D288" s="9"/>
      </tp>
      <tp t="e">
        <v>#N/A</v>
        <stp/>
        <stp>BDP|12916073303037558244</stp>
        <tr r="E236" s="9"/>
      </tp>
      <tp t="e">
        <v>#N/A</v>
        <stp/>
        <stp>BDP|14987957082812509075</stp>
        <tr r="F141" s="5"/>
        <tr r="F11" s="9"/>
      </tp>
      <tp t="e">
        <v>#N/A</v>
        <stp/>
        <stp>BDP|17026787905040835794</stp>
        <tr r="I9" s="5"/>
      </tp>
      <tp t="e">
        <v>#N/A</v>
        <stp/>
        <stp>BDP|12854182466775363794</stp>
        <tr r="H390" s="9"/>
      </tp>
      <tp t="e">
        <v>#N/A</v>
        <stp/>
        <stp>BDP|12906100666564337604</stp>
        <tr r="H280" s="5"/>
      </tp>
      <tp t="e">
        <v>#N/A</v>
        <stp/>
        <stp>BDP|11857947387292065577</stp>
        <tr r="I116" s="9"/>
      </tp>
      <tp t="e">
        <v>#N/A</v>
        <stp/>
        <stp>BDP|16114325967403154795</stp>
        <tr r="F563" s="9"/>
      </tp>
      <tp t="e">
        <v>#N/A</v>
        <stp/>
        <stp>BDP|10814891185800992711</stp>
        <tr r="I398" s="8"/>
        <tr r="H398" s="8"/>
      </tp>
      <tp t="e">
        <v>#N/A</v>
        <stp/>
        <stp>BDP|15625566638395530111</stp>
        <tr r="I88" s="8"/>
        <tr r="H88" s="8"/>
      </tp>
      <tp t="e">
        <v>#N/A</v>
        <stp/>
        <stp>BDP|10134545804207596589</stp>
        <tr r="C109" s="10"/>
      </tp>
      <tp t="e">
        <v>#N/A</v>
        <stp/>
        <stp>BDP|10127281831347420139</stp>
        <tr r="I173" s="5"/>
      </tp>
      <tp t="e">
        <v>#N/A</v>
        <stp/>
        <stp>BDP|14912636630187458119</stp>
        <tr r="D380" s="9"/>
      </tp>
      <tp t="e">
        <v>#N/A</v>
        <stp/>
        <stp>BDP|15201130958747668108</stp>
        <tr r="H5" s="7"/>
      </tp>
      <tp t="e">
        <v>#N/A</v>
        <stp/>
        <stp>BDP|17647306279595184117</stp>
        <tr r="F240" s="5"/>
        <tr r="F397" s="9"/>
      </tp>
      <tp t="e">
        <v>#N/A</v>
        <stp/>
        <stp>BDP|10572998305259753717</stp>
        <tr r="F17" s="5"/>
      </tp>
      <tp t="e">
        <v>#N/A</v>
        <stp/>
        <stp>BDP|10297201358441756126</stp>
        <tr r="D19" s="8"/>
      </tp>
      <tp t="e">
        <v>#N/A</v>
        <stp/>
        <stp>BDP|12413824883992811722</stp>
        <tr r="E328" s="9"/>
      </tp>
      <tp t="e">
        <v>#N/A</v>
        <stp/>
        <stp>BDP|17281094113241021072</stp>
        <tr r="F17" s="9"/>
      </tp>
      <tp t="e">
        <v>#N/A</v>
        <stp/>
        <stp>BDP|11191596787373084809</stp>
        <tr r="D96" s="5"/>
        <tr r="D475" s="9"/>
      </tp>
      <tp t="e">
        <v>#N/A</v>
        <stp/>
        <stp>BDP|12698561770284988361</stp>
        <tr r="D7" s="9"/>
      </tp>
      <tp t="e">
        <v>#N/A</v>
        <stp/>
        <stp>BDP|17820398112371488380</stp>
        <tr r="H16" s="9"/>
      </tp>
      <tp t="e">
        <v>#N/A</v>
        <stp/>
        <stp>BDP|16719638976917978746</stp>
        <tr r="E117" s="9"/>
      </tp>
      <tp t="e">
        <v>#N/A</v>
        <stp/>
        <stp>BDP|16933276944702238570</stp>
        <tr r="G136" s="8"/>
      </tp>
      <tp t="e">
        <v>#N/A</v>
        <stp/>
        <stp>BDP|14325292713274571430</stp>
        <tr r="H73" s="9"/>
        <tr r="H265" s="5"/>
      </tp>
      <tp t="e">
        <v>#N/A</v>
        <stp/>
        <stp>BDP|10731599215683014049</stp>
        <tr r="C174" s="10"/>
      </tp>
      <tp t="e">
        <v>#N/A</v>
        <stp/>
        <stp>BDP|13151692610672025177</stp>
        <tr r="I495" s="8"/>
        <tr r="H495" s="8"/>
      </tp>
      <tp t="e">
        <v>#N/A</v>
        <stp/>
        <stp>BDP|16978632970413361363</stp>
        <tr r="D288" s="8"/>
      </tp>
      <tp t="e">
        <v>#N/A</v>
        <stp/>
        <stp>BDP|16697788535614253166</stp>
        <tr r="D500" s="9"/>
      </tp>
      <tp t="e">
        <v>#N/A</v>
        <stp/>
        <stp>BDP|10962009317193867581</stp>
        <tr r="G3" s="9"/>
      </tp>
      <tp t="e">
        <v>#N/A</v>
        <stp/>
        <stp>BDP|18244880230240468409</stp>
        <tr r="F32" s="10"/>
      </tp>
      <tp t="e">
        <v>#N/A</v>
        <stp/>
        <stp>BDP|13475328864130556193</stp>
        <tr r="F26" s="9"/>
      </tp>
      <tp t="e">
        <v>#N/A</v>
        <stp/>
        <stp>BDP|13702031169536740448</stp>
        <tr r="E83" s="5"/>
      </tp>
      <tp t="e">
        <v>#N/A</v>
        <stp/>
        <stp>BDP|16981123742234347045</stp>
        <tr r="I105" s="9"/>
      </tp>
      <tp t="e">
        <v>#N/A</v>
        <stp/>
        <stp>BDP|17182832634603079886</stp>
        <tr r="F132" s="5"/>
      </tp>
      <tp t="e">
        <v>#N/A</v>
        <stp/>
        <stp>BDP|14488689925917739006</stp>
        <tr r="D58" s="10"/>
      </tp>
      <tp t="e">
        <v>#N/A</v>
        <stp/>
        <stp>BDP|11496689434255671608</stp>
        <tr r="G261" s="5"/>
      </tp>
      <tp t="e">
        <v>#N/A</v>
        <stp/>
        <stp>BDP|12535276938795564118</stp>
        <tr r="F47" s="8"/>
      </tp>
      <tp t="e">
        <v>#N/A</v>
        <stp/>
        <stp>BDP|12831422589730427998</stp>
        <tr r="H272" s="5"/>
      </tp>
      <tp t="e">
        <v>#N/A</v>
        <stp/>
        <stp>BDP|17271515265402867101</stp>
        <tr r="F488" s="8"/>
      </tp>
      <tp t="e">
        <v>#N/A</v>
        <stp/>
        <stp>BDP|12451371067968998833</stp>
        <tr r="F280" s="9"/>
      </tp>
      <tp t="e">
        <v>#N/A</v>
        <stp/>
        <stp>BDP|17346591425500113707</stp>
        <tr r="H284" s="5"/>
      </tp>
      <tp t="e">
        <v>#N/A</v>
        <stp/>
        <stp>BDP|11553888982963101501</stp>
        <tr r="I280" s="5"/>
      </tp>
      <tp t="e">
        <v>#N/A</v>
        <stp/>
        <stp>BDP|10459494478042875633</stp>
        <tr r="F21" s="9"/>
      </tp>
      <tp t="e">
        <v>#N/A</v>
        <stp/>
        <stp>BDP|10826644427252239172</stp>
        <tr r="I395" s="9"/>
      </tp>
      <tp t="e">
        <v>#N/A</v>
        <stp/>
        <stp>BDP|10402796779897053050</stp>
        <tr r="F357" s="8"/>
      </tp>
      <tp t="e">
        <v>#N/A</v>
        <stp/>
        <stp>BDP|15164033142456588043</stp>
        <tr r="D360" s="8"/>
      </tp>
      <tp t="e">
        <v>#N/A</v>
        <stp/>
        <stp>BDP|14544647436201235748</stp>
        <tr r="D422" s="9"/>
      </tp>
      <tp t="e">
        <v>#N/A</v>
        <stp/>
        <stp>BDP|15782605536553017403</stp>
        <tr r="H50" s="9"/>
      </tp>
      <tp t="e">
        <v>#N/A</v>
        <stp/>
        <stp>BDP|17036294516951744290</stp>
        <tr r="G162" s="9"/>
      </tp>
      <tp t="e">
        <v>#N/A</v>
        <stp/>
        <stp>BDP|13418980966649867239</stp>
        <tr r="I185" s="8"/>
        <tr r="H185" s="8"/>
      </tp>
      <tp t="e">
        <v>#N/A</v>
        <stp/>
        <stp>BDP|17364642470742273348</stp>
        <tr r="D152" s="10"/>
      </tp>
      <tp t="e">
        <v>#N/A</v>
        <stp/>
        <stp>BDP|14068726333835328236</stp>
        <tr r="H416" s="9"/>
      </tp>
      <tp t="e">
        <v>#N/A</v>
        <stp/>
        <stp>BDP|16293105175620013767</stp>
        <tr r="I92" s="8"/>
        <tr r="H92" s="8"/>
      </tp>
      <tp t="e">
        <v>#N/A</v>
        <stp/>
        <stp>BDP|16857194638571921215</stp>
        <tr r="H22" s="5"/>
        <tr r="H151" s="9"/>
      </tp>
      <tp t="e">
        <v>#N/A</v>
        <stp/>
        <stp>BDP|18394913921904752054</stp>
        <tr r="E11" s="6"/>
      </tp>
      <tp t="e">
        <v>#N/A</v>
        <stp/>
        <stp>BDP|14757900909112706886</stp>
        <tr r="E347" s="9"/>
      </tp>
      <tp t="e">
        <v>#N/A</v>
        <stp/>
        <stp>BDP|15550721441427046676</stp>
        <tr r="G224" s="5"/>
        <tr r="G261" s="9"/>
      </tp>
      <tp t="e">
        <v>#N/A</v>
        <stp/>
        <stp>BDP|11734993569888717118</stp>
        <tr r="G57" s="5"/>
      </tp>
      <tp t="e">
        <v>#N/A</v>
        <stp/>
        <stp>BDP|14458497765056027797</stp>
        <tr r="H176" s="9"/>
      </tp>
      <tp t="e">
        <v>#N/A</v>
        <stp/>
        <stp>BDP|12872764374153908627</stp>
        <tr r="D430" s="9"/>
      </tp>
      <tp t="e">
        <v>#N/A</v>
        <stp/>
        <stp>BDP|15785946259379294791</stp>
        <tr r="G556" s="9"/>
      </tp>
      <tp t="e">
        <v>#N/A</v>
        <stp/>
        <stp>BDP|13581447557794031160</stp>
        <tr r="G58" s="5"/>
        <tr r="G533" s="9"/>
      </tp>
      <tp t="e">
        <v>#N/A</v>
        <stp/>
        <stp>BDP|16812169956387980218</stp>
        <tr r="H121" s="5"/>
        <tr r="I85" s="8"/>
        <tr r="H85" s="8"/>
      </tp>
      <tp t="e">
        <v>#N/A</v>
        <stp/>
        <stp>BDP|12355754039654998564</stp>
        <tr r="G290" s="5"/>
      </tp>
      <tp t="e">
        <v>#N/A</v>
        <stp/>
        <stp>BDP|17513444241836258622</stp>
        <tr r="G469" s="9"/>
      </tp>
      <tp t="e">
        <v>#N/A</v>
        <stp/>
        <stp>BDP|12533118571317114443</stp>
        <tr r="I198" s="8"/>
        <tr r="H198" s="8"/>
      </tp>
      <tp t="e">
        <v>#N/A</v>
        <stp/>
        <stp>BDP|13731104699599996572</stp>
        <tr r="E146" s="10"/>
      </tp>
      <tp t="e">
        <v>#N/A</v>
        <stp/>
        <stp>BDP|15194338456332282663</stp>
        <tr r="C10" s="7"/>
      </tp>
      <tp t="e">
        <v>#N/A</v>
        <stp/>
        <stp>BDP|11687715156287677377</stp>
        <tr r="D3" s="7"/>
      </tp>
      <tp t="e">
        <v>#N/A</v>
        <stp/>
        <stp>BDP|16969760302361980743</stp>
        <tr r="H222" s="9"/>
      </tp>
      <tp t="e">
        <v>#N/A</v>
        <stp/>
        <stp>BDP|14276109353486610176</stp>
        <tr r="E589" s="9"/>
      </tp>
      <tp t="e">
        <v>#N/A</v>
        <stp/>
        <stp>BDP|16480276140654620357</stp>
        <tr r="H338" s="5"/>
        <tr r="H441" s="9"/>
      </tp>
      <tp t="e">
        <v>#N/A</v>
        <stp/>
        <stp>BDP|15373669453512364350</stp>
        <tr r="E434" s="8"/>
      </tp>
      <tp t="e">
        <v>#N/A</v>
        <stp/>
        <stp>BDP|17684260931790730160</stp>
        <tr r="D161" s="10"/>
      </tp>
      <tp t="e">
        <v>#N/A</v>
        <stp/>
        <stp>BDP|14820348345393813718</stp>
        <tr r="H255" s="5"/>
      </tp>
      <tp t="e">
        <v>#N/A</v>
        <stp/>
        <stp>BDP|16733309417337383431</stp>
        <tr r="G570" s="9"/>
      </tp>
      <tp t="e">
        <v>#N/A</v>
        <stp/>
        <stp>BDP|13787372921102858799</stp>
        <tr r="G133" s="8"/>
      </tp>
      <tp t="e">
        <v>#N/A</v>
        <stp/>
        <stp>BDP|10195973049123947969</stp>
        <tr r="E426" s="8"/>
      </tp>
      <tp t="e">
        <v>#N/A</v>
        <stp/>
        <stp>BDP|16000213612776113423</stp>
        <tr r="H160" s="9"/>
      </tp>
      <tp t="e">
        <v>#N/A</v>
        <stp/>
        <stp>BDP|11326912550638507273</stp>
        <tr r="D325" s="8"/>
      </tp>
      <tp t="e">
        <v>#N/A</v>
        <stp/>
        <stp>BDP|13769133140167167669</stp>
        <tr r="I563" s="9"/>
      </tp>
      <tp t="e">
        <v>#N/A</v>
        <stp/>
        <stp>BDP|11071000062833677373</stp>
        <tr r="I463" s="9"/>
      </tp>
      <tp t="e">
        <v>#N/A</v>
        <stp/>
        <stp>BDP|14849614546552964359</stp>
        <tr r="F89" s="5"/>
        <tr r="F250" s="9"/>
      </tp>
      <tp t="e">
        <v>#N/A</v>
        <stp/>
        <stp>BDP|15222807640828227636</stp>
        <tr r="D127" s="9"/>
      </tp>
      <tp t="e">
        <v>#N/A</v>
        <stp/>
        <stp>BDP|13300220133891961486</stp>
        <tr r="I543" s="9"/>
      </tp>
      <tp t="e">
        <v>#N/A</v>
        <stp/>
        <stp>BDP|14890061120522543386</stp>
        <tr r="E247" s="5"/>
        <tr r="E598" s="9"/>
      </tp>
      <tp t="e">
        <v>#N/A</v>
        <stp/>
        <stp>BDP|10057338503257714343</stp>
        <tr r="G21" s="7"/>
      </tp>
      <tp t="e">
        <v>#N/A</v>
        <stp/>
        <stp>BDP|14883707731496878120</stp>
        <tr r="C176" s="10"/>
      </tp>
      <tp t="e">
        <v>#N/A</v>
        <stp/>
        <stp>BDP|11449741057064738035</stp>
        <tr r="G433" s="8"/>
      </tp>
      <tp t="e">
        <v>#N/A</v>
        <stp/>
        <stp>BDP|12396661201485793607</stp>
        <tr r="F128" s="5"/>
      </tp>
      <tp t="e">
        <v>#N/A</v>
        <stp/>
        <stp>BDP|11829743026600148383</stp>
        <tr r="D14" s="10"/>
      </tp>
      <tp t="e">
        <v>#N/A</v>
        <stp/>
        <stp>BDP|12825590254697264245</stp>
        <tr r="G214" s="9"/>
      </tp>
      <tp t="e">
        <v>#N/A</v>
        <stp/>
        <stp>BDP|13674370552191744374</stp>
        <tr r="H536" s="9"/>
      </tp>
      <tp t="e">
        <v>#N/A</v>
        <stp/>
        <stp>BDP|15428402043627377574</stp>
        <tr r="H238" s="5"/>
      </tp>
      <tp t="e">
        <v>#N/A</v>
        <stp/>
        <stp>BDP|13168225137517172264</stp>
        <tr r="G178" s="8"/>
      </tp>
      <tp t="e">
        <v>#N/A</v>
        <stp/>
        <stp>BDP|10835540432356531786</stp>
        <tr r="F387" s="5"/>
      </tp>
      <tp t="e">
        <v>#N/A</v>
        <stp/>
        <stp>BDP|14643834421281743802</stp>
        <tr r="D221" s="8"/>
        <tr r="D50" s="5"/>
      </tp>
      <tp t="e">
        <v>#N/A</v>
        <stp/>
        <stp>BDP|17884186270560086637</stp>
        <tr r="I291" s="5"/>
      </tp>
      <tp t="e">
        <v>#N/A</v>
        <stp/>
        <stp>BDP|18435036407347724840</stp>
        <tr r="I161" s="9"/>
      </tp>
      <tp t="e">
        <v>#N/A</v>
        <stp/>
        <stp>BDP|10494544327983190346</stp>
        <tr r="D421" s="8"/>
        <tr r="D294" s="5"/>
      </tp>
      <tp t="e">
        <v>#N/A</v>
        <stp/>
        <stp>BDP|11051914452622899895</stp>
        <tr r="G146" s="5"/>
      </tp>
      <tp t="e">
        <v>#N/A</v>
        <stp/>
        <stp>BDP|10648627141185618018</stp>
        <tr r="I66" s="8"/>
        <tr r="H66" s="8"/>
      </tp>
      <tp t="e">
        <v>#N/A</v>
        <stp/>
        <stp>BDP|17023215998292266998</stp>
        <tr r="D223" s="5"/>
        <tr r="D321" s="9"/>
      </tp>
      <tp t="e">
        <v>#N/A</v>
        <stp/>
        <stp>BDP|13115200105662654409</stp>
        <tr r="E341" s="9"/>
      </tp>
      <tp t="e">
        <v>#N/A</v>
        <stp/>
        <stp>BDP|17060715715231192773</stp>
        <tr r="D265" s="8"/>
      </tp>
      <tp t="e">
        <v>#N/A</v>
        <stp/>
        <stp>BDP|15594639942095203549</stp>
        <tr r="E440" s="9"/>
      </tp>
      <tp t="e">
        <v>#N/A</v>
        <stp/>
        <stp>BDP|11621347886864481928</stp>
        <tr r="G464" s="8"/>
        <tr r="G19" s="5"/>
      </tp>
      <tp t="e">
        <v>#N/A</v>
        <stp/>
        <stp>BDP|10484300464245614747</stp>
        <tr r="E125" s="10"/>
      </tp>
      <tp t="e">
        <v>#N/A</v>
        <stp/>
        <stp>BDP|18168033784296008144</stp>
        <tr r="G171" s="8"/>
      </tp>
      <tp t="e">
        <v>#N/A</v>
        <stp/>
        <stp>BDP|11698060353383302028</stp>
        <tr r="F465" s="8"/>
      </tp>
      <tp t="e">
        <v>#N/A</v>
        <stp/>
        <stp>BDP|14151010446650776735</stp>
        <tr r="D89" s="9"/>
      </tp>
      <tp t="e">
        <v>#N/A</v>
        <stp/>
        <stp>BDP|10092716980559532169</stp>
        <tr r="I270" s="8"/>
        <tr r="H270" s="8"/>
      </tp>
      <tp t="e">
        <v>#N/A</v>
        <stp/>
        <stp>BDP|10925491941946556169</stp>
        <tr r="I508" s="9"/>
      </tp>
      <tp t="e">
        <v>#N/A</v>
        <stp/>
        <stp>BDP|14136246937430417245</stp>
        <tr r="F245" s="8"/>
      </tp>
      <tp t="e">
        <v>#N/A</v>
        <stp/>
        <stp>BDP|13361391984677532896</stp>
        <tr r="H106" s="5"/>
      </tp>
      <tp t="e">
        <v>#N/A</v>
        <stp/>
        <stp>BDP|10132531270485111013</stp>
        <tr r="E283" s="9"/>
      </tp>
      <tp t="e">
        <v>#N/A</v>
        <stp/>
        <stp>BDP|15240567939381939518</stp>
        <tr r="I175" s="9"/>
      </tp>
      <tp t="e">
        <v>#N/A</v>
        <stp/>
        <stp>BDP|17472114871562686475</stp>
        <tr r="H8" s="5"/>
      </tp>
      <tp t="e">
        <v>#N/A</v>
        <stp/>
        <stp>BDP|13800896373538494330</stp>
        <tr r="F506" s="9"/>
      </tp>
      <tp t="e">
        <v>#N/A</v>
        <stp/>
        <stp>BDP|13381763821272519342</stp>
        <tr r="G33" s="8"/>
        <tr r="G55" s="5"/>
      </tp>
      <tp t="e">
        <v>#N/A</v>
        <stp/>
        <stp>BDP|17422457276144484766</stp>
        <tr r="G460" s="9"/>
      </tp>
      <tp t="e">
        <v>#N/A</v>
        <stp/>
        <stp>BDP|15786833192295265616</stp>
        <tr r="F172" s="10"/>
      </tp>
      <tp t="e">
        <v>#N/A</v>
        <stp/>
        <stp>BDP|10773235821495682267</stp>
        <tr r="G194" s="5"/>
        <tr r="G10" s="9"/>
      </tp>
      <tp t="e">
        <v>#N/A</v>
        <stp/>
        <stp>BDP|13638415015804625513</stp>
        <tr r="H184" s="10"/>
      </tp>
      <tp t="e">
        <v>#N/A</v>
        <stp/>
        <stp>BDP|17073719650152175057</stp>
        <tr r="G301" s="5"/>
      </tp>
      <tp t="e">
        <v>#N/A</v>
        <stp/>
        <stp>BDP|13696710411554206613</stp>
        <tr r="E181" s="8"/>
      </tp>
      <tp t="e">
        <v>#N/A</v>
        <stp/>
        <stp>BDP|12360165940947255721</stp>
        <tr r="E182" s="9"/>
      </tp>
      <tp t="e">
        <v>#N/A</v>
        <stp/>
        <stp>BDP|11201625924953235132</stp>
        <tr r="I240" s="8"/>
        <tr r="H240" s="8"/>
      </tp>
      <tp t="e">
        <v>#N/A</v>
        <stp/>
        <stp>BDP|18223838732657206340</stp>
        <tr r="F63" s="9"/>
      </tp>
      <tp t="e">
        <v>#N/A</v>
        <stp/>
        <stp>BDP|15177347743741378403</stp>
        <tr r="G106" s="9"/>
      </tp>
      <tp t="e">
        <v>#N/A</v>
        <stp/>
        <stp>BDP|11844461323617858705</stp>
        <tr r="E296" s="9"/>
      </tp>
      <tp t="e">
        <v>#N/A</v>
        <stp/>
        <stp>BDP|11466246995925628868</stp>
        <tr r="F469" s="9"/>
      </tp>
      <tp t="e">
        <v>#N/A</v>
        <stp/>
        <stp>BDP|11693360596848757447</stp>
        <tr r="E39" s="9"/>
      </tp>
      <tp t="e">
        <v>#N/A</v>
        <stp/>
        <stp>BDP|14562276541385074066</stp>
        <tr r="D39" s="8"/>
      </tp>
      <tp t="e">
        <v>#N/A</v>
        <stp/>
        <stp>BDP|12061039847999734864</stp>
        <tr r="G382" s="9"/>
      </tp>
      <tp t="e">
        <v>#N/A</v>
        <stp/>
        <stp>BDP|10009784385469061186</stp>
        <tr r="F37" s="10"/>
      </tp>
      <tp t="e">
        <v>#N/A</v>
        <stp/>
        <stp>BDP|12661471911860183047</stp>
        <tr r="I44" s="8"/>
        <tr r="H44" s="8"/>
      </tp>
      <tp t="e">
        <v>#N/A</v>
        <stp/>
        <stp>BDP|17129573564436312544</stp>
        <tr r="F108" s="5"/>
      </tp>
      <tp t="e">
        <v>#N/A</v>
        <stp/>
        <stp>BDP|14220105023115159555</stp>
        <tr r="F126" s="5"/>
        <tr r="F412" s="9"/>
      </tp>
      <tp t="e">
        <v>#N/A</v>
        <stp/>
        <stp>BDP|12240436496530274806</stp>
        <tr r="E48" s="10"/>
      </tp>
      <tp t="e">
        <v>#N/A</v>
        <stp/>
        <stp>BDP|12304509457162998785</stp>
        <tr r="F577" s="9"/>
      </tp>
      <tp t="e">
        <v>#N/A</v>
        <stp/>
        <stp>BDP|15562213833417412464</stp>
        <tr r="G222" s="5"/>
      </tp>
      <tp t="e">
        <v>#N/A</v>
        <stp/>
        <stp>BDP|12135192325725041399</stp>
        <tr r="H2" s="7"/>
      </tp>
      <tp t="e">
        <v>#N/A</v>
        <stp/>
        <stp>BDP|13751526360907173006</stp>
        <tr r="I158" s="5"/>
        <tr r="I411" s="9"/>
      </tp>
      <tp t="e">
        <v>#N/A</v>
        <stp/>
        <stp>BDP|16594208541031819689</stp>
        <tr r="I89" s="8"/>
        <tr r="H89" s="8"/>
      </tp>
      <tp t="e">
        <v>#N/A</v>
        <stp/>
        <stp>BDP|17105578678723811127</stp>
        <tr r="H248" s="5"/>
        <tr r="I268" s="8"/>
        <tr r="H268" s="8"/>
      </tp>
      <tp t="e">
        <v>#N/A</v>
        <stp/>
        <stp>BDP|12640238572308321802</stp>
        <tr r="F467" s="8"/>
      </tp>
      <tp t="e">
        <v>#N/A</v>
        <stp/>
        <stp>BDP|13608497416886435790</stp>
        <tr r="G207" s="5"/>
      </tp>
      <tp t="e">
        <v>#N/A</v>
        <stp/>
        <stp>BDP|11515661812098318962</stp>
        <tr r="D307" s="9"/>
      </tp>
      <tp t="e">
        <v>#N/A</v>
        <stp/>
        <stp>BDP|12198877520529311619</stp>
        <tr r="I425" s="8"/>
        <tr r="H425" s="8"/>
      </tp>
      <tp t="e">
        <v>#N/A</v>
        <stp/>
        <stp>BDP|10106491113983695192</stp>
        <tr r="I86" s="5"/>
      </tp>
      <tp t="e">
        <v>#N/A</v>
        <stp/>
        <stp>BDP|10744643935091544371</stp>
        <tr r="H241" s="5"/>
      </tp>
      <tp t="e">
        <v>#N/A</v>
        <stp/>
        <stp>BDP|13717273021240401412</stp>
        <tr r="G502" s="9"/>
      </tp>
      <tp t="e">
        <v>#N/A</v>
        <stp/>
        <stp>BDP|12473719832829267811</stp>
        <tr r="D159" s="10"/>
      </tp>
      <tp t="e">
        <v>#N/A</v>
        <stp/>
        <stp>BDP|17591821266159112749</stp>
        <tr r="E145" s="5"/>
        <tr r="E248" s="9"/>
      </tp>
      <tp t="e">
        <v>#N/A</v>
        <stp/>
        <stp>BDP|13170659022979417967</stp>
        <tr r="I401" s="8"/>
        <tr r="H401" s="8"/>
      </tp>
      <tp t="e">
        <v>#N/A</v>
        <stp/>
        <stp>BDP|11152950328638157596</stp>
        <tr r="I187" s="8"/>
        <tr r="H187" s="8"/>
      </tp>
      <tp t="e">
        <v>#N/A</v>
        <stp/>
        <stp>BDP|12578025851243674341</stp>
        <tr r="E148" s="10"/>
      </tp>
      <tp t="e">
        <v>#N/A</v>
        <stp/>
        <stp>BDP|16139641693189118736</stp>
        <tr r="H112" s="9"/>
      </tp>
      <tp t="e">
        <v>#N/A</v>
        <stp/>
        <stp>BDP|14507119811567070420</stp>
        <tr r="I213" s="5"/>
        <tr r="I119" s="9"/>
      </tp>
      <tp t="e">
        <v>#N/A</v>
        <stp/>
        <stp>BDP|11891554821691204093</stp>
        <tr r="D47" s="5"/>
        <tr r="D473" s="9"/>
      </tp>
      <tp t="e">
        <v>#N/A</v>
        <stp/>
        <stp>BDP|16835802411630763899</stp>
        <tr r="D60" s="8"/>
      </tp>
      <tp t="e">
        <v>#N/A</v>
        <stp/>
        <stp>BDP|14119125909912959047</stp>
        <tr r="D582" s="9"/>
      </tp>
      <tp t="e">
        <v>#N/A</v>
        <stp/>
        <stp>BDP|11349070470879760847</stp>
        <tr r="H350" s="5"/>
      </tp>
      <tp t="e">
        <v>#N/A</v>
        <stp/>
        <stp>BDP|14627314277094126369</stp>
        <tr r="G461" s="9"/>
      </tp>
      <tp t="e">
        <v>#N/A</v>
        <stp/>
        <stp>BDP|17537362485528404359</stp>
        <tr r="E521" s="9"/>
      </tp>
      <tp t="e">
        <v>#N/A</v>
        <stp/>
        <stp>BDP|10648950106886205801</stp>
        <tr r="C132" s="10"/>
      </tp>
      <tp t="e">
        <v>#N/A</v>
        <stp/>
        <stp>BDP|15323265884358368051</stp>
        <tr r="H127" s="5"/>
      </tp>
      <tp t="e">
        <v>#N/A</v>
        <stp/>
        <stp>BDP|13155241386456518810</stp>
        <tr r="D22" s="10"/>
      </tp>
      <tp t="e">
        <v>#N/A</v>
        <stp/>
        <stp>BDP|11636380802480345582</stp>
        <tr r="E75" s="5"/>
      </tp>
      <tp t="e">
        <v>#N/A</v>
        <stp/>
        <stp>BDP|10532846190764267244</stp>
        <tr r="E493" s="9"/>
      </tp>
      <tp t="e">
        <v>#N/A</v>
        <stp/>
        <stp>BDP|13936231752223669091</stp>
        <tr r="D570" s="9"/>
      </tp>
      <tp t="e">
        <v>#N/A</v>
        <stp/>
        <stp>BDP|17753451388445833954</stp>
        <tr r="H221" s="9"/>
      </tp>
      <tp t="e">
        <v>#N/A</v>
        <stp/>
        <stp>BDP|13869575716486814661</stp>
        <tr r="G294" s="9"/>
      </tp>
      <tp t="e">
        <v>#N/A</v>
        <stp/>
        <stp>BDP|14136134737270451166</stp>
        <tr r="F237" s="8"/>
        <tr r="F360" s="5"/>
      </tp>
      <tp t="e">
        <v>#N/A</v>
        <stp/>
        <stp>BDP|15057561310460845692</stp>
        <tr r="F167" s="5"/>
      </tp>
      <tp t="e">
        <v>#N/A</v>
        <stp/>
        <stp>BDP|10674037227126238377</stp>
        <tr r="D266" s="8"/>
      </tp>
      <tp t="e">
        <v>#N/A</v>
        <stp/>
        <stp>BDP|16295099514369110997</stp>
        <tr r="H318" s="9"/>
      </tp>
      <tp t="e">
        <v>#N/A</v>
        <stp/>
        <stp>BDP|15055419421477695314</stp>
        <tr r="E276" s="8"/>
        <tr r="E104" s="5"/>
      </tp>
      <tp t="e">
        <v>#N/A</v>
        <stp/>
        <stp>BDP|11019868133075207816</stp>
        <tr r="D148" s="5"/>
      </tp>
      <tp t="e">
        <v>#N/A</v>
        <stp/>
        <stp>BDP|16466435047961321056</stp>
        <tr r="E184" s="8"/>
      </tp>
      <tp t="e">
        <v>#N/A</v>
        <stp/>
        <stp>BDP|14222236654171710547</stp>
        <tr r="H268" s="5"/>
        <tr r="H367" s="9"/>
      </tp>
      <tp t="e">
        <v>#N/A</v>
        <stp/>
        <stp>BDP|14963363378377244031</stp>
        <tr r="E67" s="9"/>
      </tp>
      <tp t="e">
        <v>#N/A</v>
        <stp/>
        <stp>BDP|13893409438160358356</stp>
        <tr r="G27" s="10"/>
      </tp>
      <tp t="e">
        <v>#N/A</v>
        <stp/>
        <stp>BDP|16232228631127485730</stp>
        <tr r="I408" s="9"/>
      </tp>
      <tp t="e">
        <v>#N/A</v>
        <stp/>
        <stp>BDP|10818431123423731296</stp>
        <tr r="F192" s="5"/>
      </tp>
      <tp t="e">
        <v>#N/A</v>
        <stp/>
        <stp>BDP|13226660143126405054</stp>
        <tr r="F381" s="8"/>
      </tp>
      <tp t="e">
        <v>#N/A</v>
        <stp/>
        <stp>BDP|11089325154071811189</stp>
        <tr r="H278" s="9"/>
      </tp>
      <tp t="e">
        <v>#N/A</v>
        <stp/>
        <stp>BDP|16858513061236796499</stp>
        <tr r="E170" s="8"/>
      </tp>
      <tp t="e">
        <v>#N/A</v>
        <stp/>
        <stp>BDP|16814876234980320917</stp>
        <tr r="I492" s="9"/>
      </tp>
      <tp t="e">
        <v>#N/A</v>
        <stp/>
        <stp>BDP|16423158430969800908</stp>
        <tr r="G307" s="8"/>
      </tp>
      <tp t="e">
        <v>#N/A</v>
        <stp/>
        <stp>BDP|10405044212660992520</stp>
        <tr r="H468" s="9"/>
      </tp>
      <tp t="e">
        <v>#N/A</v>
        <stp/>
        <stp>BDP|17403018729939635839</stp>
        <tr r="F142" s="9"/>
      </tp>
      <tp t="e">
        <v>#N/A</v>
        <stp/>
        <stp>BDP|13196577846746168085</stp>
        <tr r="I566" s="9"/>
      </tp>
      <tp t="e">
        <v>#N/A</v>
        <stp/>
        <stp>BDP|10074184023993563475</stp>
        <tr r="D193" s="9"/>
      </tp>
      <tp t="e">
        <v>#N/A</v>
        <stp/>
        <stp>BDP|11666188504727622352</stp>
        <tr r="E593" s="9"/>
      </tp>
      <tp t="e">
        <v>#N/A</v>
        <stp/>
        <stp>BDP|15834677011057649118</stp>
        <tr r="D371" s="5"/>
      </tp>
      <tp t="e">
        <v>#N/A</v>
        <stp/>
        <stp>BDP|10157087273966637550</stp>
        <tr r="H195" s="9"/>
      </tp>
      <tp t="e">
        <v>#N/A</v>
        <stp/>
        <stp>BDP|18438612288506633428</stp>
        <tr r="G168" s="10"/>
      </tp>
      <tp t="e">
        <v>#N/A</v>
        <stp/>
        <stp>BDP|12925549474541363536</stp>
        <tr r="E165" s="8"/>
      </tp>
      <tp t="e">
        <v>#N/A</v>
        <stp/>
        <stp>BDP|13637691323115079659</stp>
        <tr r="G197" s="9"/>
      </tp>
      <tp t="e">
        <v>#N/A</v>
        <stp/>
        <stp>BDP|15635186066884951285</stp>
        <tr r="I317" s="8"/>
        <tr r="H317" s="8"/>
      </tp>
      <tp t="e">
        <v>#N/A</v>
        <stp/>
        <stp>BDP|13909105881036308829</stp>
        <tr r="E194" s="5"/>
        <tr r="E10" s="9"/>
      </tp>
      <tp t="e">
        <v>#N/A</v>
        <stp/>
        <stp>BDP|10559698573142578737</stp>
        <tr r="G125" s="10"/>
      </tp>
      <tp t="e">
        <v>#N/A</v>
        <stp/>
        <stp>BDP|16770096460072329640</stp>
        <tr r="F238" s="9"/>
      </tp>
      <tp t="e">
        <v>#N/A</v>
        <stp/>
        <stp>BDP|16437841418879128209</stp>
        <tr r="F160" s="9"/>
      </tp>
      <tp t="e">
        <v>#N/A</v>
        <stp/>
        <stp>BDP|14746918950429783581</stp>
        <tr r="G143" s="9"/>
      </tp>
      <tp t="e">
        <v>#N/A</v>
        <stp/>
        <stp>BDP|10845663163577221361</stp>
        <tr r="H505" s="9"/>
      </tp>
      <tp t="e">
        <v>#N/A</v>
        <stp/>
        <stp>BDP|15862311130757411646</stp>
        <tr r="G82" s="5"/>
        <tr r="G70" s="9"/>
      </tp>
      <tp t="e">
        <v>#N/A</v>
        <stp/>
        <stp>BDP|15284358923324442491</stp>
        <tr r="E28" s="10"/>
      </tp>
      <tp t="e">
        <v>#N/A</v>
        <stp/>
        <stp>BDP|16358288193209311028</stp>
        <tr r="I51" s="9"/>
      </tp>
      <tp t="e">
        <v>#N/A</v>
        <stp/>
        <stp>BDP|17149330757296993359</stp>
        <tr r="H563" s="9"/>
      </tp>
      <tp t="e">
        <v>#N/A</v>
        <stp/>
        <stp>BDP|18162212846889732389</stp>
        <tr r="E103" s="10"/>
      </tp>
      <tp t="e">
        <v>#N/A</v>
        <stp/>
        <stp>BDP|15324676035502048680</stp>
        <tr r="D457" s="8"/>
      </tp>
      <tp t="e">
        <v>#N/A</v>
        <stp/>
        <stp>BDP|11275328669589535943</stp>
        <tr r="G20" s="10"/>
      </tp>
      <tp t="e">
        <v>#N/A</v>
        <stp/>
        <stp>BDP|12079600185170566889</stp>
        <tr r="D333" s="9"/>
      </tp>
      <tp t="e">
        <v>#N/A</v>
        <stp/>
        <stp>BDP|11288887980681331412</stp>
        <tr r="D20" s="8"/>
      </tp>
      <tp t="e">
        <v>#N/A</v>
        <stp/>
        <stp>BDP|16454848857426816970</stp>
        <tr r="F382" s="9"/>
      </tp>
      <tp t="e">
        <v>#N/A</v>
        <stp/>
        <stp>BDP|13251039009681458647</stp>
        <tr r="E402" s="9"/>
      </tp>
      <tp t="e">
        <v>#N/A</v>
        <stp/>
        <stp>BDP|15754576482504970839</stp>
        <tr r="H10" s="9"/>
        <tr r="H194" s="5"/>
      </tp>
      <tp t="e">
        <v>#N/A</v>
        <stp/>
        <stp>BDP|11928529738405835631</stp>
        <tr r="F251" s="9"/>
      </tp>
      <tp t="e">
        <v>#N/A</v>
        <stp/>
        <stp>BDP|16546260857890886548</stp>
        <tr r="I186" s="5"/>
      </tp>
      <tp t="e">
        <v>#N/A</v>
        <stp/>
        <stp>BDP|18058757038218704022</stp>
        <tr r="G386" s="5"/>
      </tp>
      <tp t="e">
        <v>#N/A</v>
        <stp/>
        <stp>BDP|16356288912207560649</stp>
        <tr r="F25" s="10"/>
      </tp>
      <tp t="e">
        <v>#N/A</v>
        <stp/>
        <stp>BDP|12319796456072761631</stp>
        <tr r="G583" s="9"/>
      </tp>
      <tp t="e">
        <v>#N/A</v>
        <stp/>
        <stp>BDP|16801162622170202163</stp>
        <tr r="E231" s="5"/>
        <tr r="E348" s="9"/>
      </tp>
      <tp t="e">
        <v>#N/A</v>
        <stp/>
        <stp>BDP|12212836849568474242</stp>
        <tr r="I432" s="9"/>
      </tp>
      <tp t="e">
        <v>#N/A</v>
        <stp/>
        <stp>BDP|18363396497167375161</stp>
        <tr r="E252" s="5"/>
      </tp>
      <tp t="e">
        <v>#N/A</v>
        <stp/>
        <stp>BDP|13576688612348332848</stp>
        <tr r="F102" s="8"/>
      </tp>
      <tp t="e">
        <v>#N/A</v>
        <stp/>
        <stp>BDP|15913364713147700433</stp>
        <tr r="I127" s="5"/>
      </tp>
      <tp t="e">
        <v>#N/A</v>
        <stp/>
        <stp>BDP|15347595641196307605</stp>
        <tr r="G86" s="5"/>
      </tp>
      <tp t="e">
        <v>#N/A</v>
        <stp/>
        <stp>BDP|13587266861423267089</stp>
        <tr r="D114" s="10"/>
      </tp>
      <tp t="e">
        <v>#N/A</v>
        <stp/>
        <stp>BDP|13786063974702985241</stp>
        <tr r="F130" s="8"/>
      </tp>
      <tp t="e">
        <v>#N/A</v>
        <stp/>
        <stp>BDP|15868396312691200293</stp>
        <tr r="G127" s="5"/>
      </tp>
      <tp t="e">
        <v>#N/A</v>
        <stp/>
        <stp>BDP|11968253543065492638</stp>
        <tr r="I58" s="8"/>
        <tr r="H58" s="8"/>
      </tp>
      <tp t="e">
        <v>#N/A</v>
        <stp/>
        <stp>BDP|12481833826249232581</stp>
        <tr r="D59" s="10"/>
      </tp>
      <tp t="e">
        <v>#N/A</v>
        <stp/>
        <stp>BDP|11319431168652456578</stp>
        <tr r="H229" s="9"/>
      </tp>
      <tp t="e">
        <v>#N/A</v>
        <stp/>
        <stp>BDP|16398835625260858861</stp>
        <tr r="G565" s="9"/>
      </tp>
      <tp t="e">
        <v>#N/A</v>
        <stp/>
        <stp>BDP|16068389630150554262</stp>
        <tr r="E237" s="8"/>
        <tr r="E360" s="5"/>
      </tp>
      <tp t="e">
        <v>#N/A</v>
        <stp/>
        <stp>BDP|12896155011025703304</stp>
        <tr r="I326" s="8"/>
        <tr r="H326" s="8"/>
      </tp>
      <tp t="e">
        <v>#N/A</v>
        <stp/>
        <stp>BDP|14925323192578580274</stp>
        <tr r="G96" s="8"/>
      </tp>
      <tp t="e">
        <v>#N/A</v>
        <stp/>
        <stp>BDP|11163544723383585186</stp>
        <tr r="D305" s="5"/>
      </tp>
      <tp t="e">
        <v>#N/A</v>
        <stp/>
        <stp>BDP|11455398677550117106</stp>
        <tr r="H513" s="9"/>
      </tp>
      <tp t="e">
        <v>#N/A</v>
        <stp/>
        <stp>BDP|15291435720051309692</stp>
        <tr r="F387" s="8"/>
      </tp>
      <tp t="e">
        <v>#N/A</v>
        <stp/>
        <stp>BDP|16082884703342503853</stp>
        <tr r="I246" s="8"/>
        <tr r="H246" s="8"/>
      </tp>
      <tp t="e">
        <v>#N/A</v>
        <stp/>
        <stp>BDP|16764832798587610412</stp>
        <tr r="G16" s="7"/>
      </tp>
      <tp t="e">
        <v>#N/A</v>
        <stp/>
        <stp>BDP|10953380700672208583</stp>
        <tr r="F45" s="5"/>
      </tp>
      <tp t="e">
        <v>#N/A</v>
        <stp/>
        <stp>BDP|17300061225385823436</stp>
        <tr r="I317" s="9"/>
      </tp>
      <tp t="e">
        <v>#N/A</v>
        <stp/>
        <stp>BDP|16967061110062114152</stp>
        <tr r="E473" s="8"/>
      </tp>
      <tp t="e">
        <v>#N/A</v>
        <stp/>
        <stp>BDP|15077273961906822344</stp>
        <tr r="F228" s="8"/>
      </tp>
      <tp t="e">
        <v>#N/A</v>
        <stp/>
        <stp>BDP|12871262419840462590</stp>
        <tr r="I358" s="9"/>
      </tp>
      <tp t="e">
        <v>#N/A</v>
        <stp/>
        <stp>BDP|14622699867691466163</stp>
        <tr r="E118" s="8"/>
      </tp>
      <tp t="e">
        <v>#N/A</v>
        <stp/>
        <stp>BDP|15050077522562712189</stp>
        <tr r="F444" s="8"/>
      </tp>
      <tp t="e">
        <v>#N/A</v>
        <stp/>
        <stp>BDP|17321358313475883478</stp>
        <tr r="G220" s="5"/>
      </tp>
      <tp t="e">
        <v>#N/A</v>
        <stp/>
        <stp>BDP|18202774875365998933</stp>
        <tr r="E436" s="8"/>
        <tr r="E293" s="5"/>
      </tp>
      <tp t="e">
        <v>#N/A</v>
        <stp/>
        <stp>BDP|10823505085638293155</stp>
        <tr r="G375" s="9"/>
      </tp>
      <tp t="e">
        <v>#N/A</v>
        <stp/>
        <stp>BDP|16591423279542354377</stp>
        <tr r="H175" s="10"/>
      </tp>
      <tp t="e">
        <v>#N/A</v>
        <stp/>
        <stp>BDP|10310407231946119592</stp>
        <tr r="F483" s="9"/>
      </tp>
      <tp t="e">
        <v>#N/A</v>
        <stp/>
        <stp>BDP|18303704314699475396</stp>
        <tr r="H566" s="9"/>
      </tp>
      <tp t="e">
        <v>#N/A</v>
        <stp/>
        <stp>BDP|12824994644722628990</stp>
        <tr r="I581" s="9"/>
      </tp>
      <tp t="e">
        <v>#N/A</v>
        <stp/>
        <stp>BDP|16272634385649647582</stp>
        <tr r="H346" s="9"/>
      </tp>
      <tp t="e">
        <v>#N/A</v>
        <stp/>
        <stp>BDP|18276886862130447266</stp>
        <tr r="I42" s="8"/>
        <tr r="H42" s="8"/>
      </tp>
      <tp t="e">
        <v>#N/A</v>
        <stp/>
        <stp>BDP|17195482516990667634</stp>
        <tr r="G305" s="8"/>
      </tp>
      <tp t="e">
        <v>#N/A</v>
        <stp/>
        <stp>BDP|11090407133757893515</stp>
        <tr r="G316" s="8"/>
      </tp>
      <tp t="e">
        <v>#N/A</v>
        <stp/>
        <stp>BDP|16289728319287445373</stp>
        <tr r="I364" s="9"/>
      </tp>
      <tp t="e">
        <v>#N/A</v>
        <stp/>
        <stp>BDP|11336423049345254002</stp>
        <tr r="D103" s="10"/>
      </tp>
      <tp t="e">
        <v>#N/A</v>
        <stp/>
        <stp>BDP|17421425414185640399</stp>
        <tr r="G442" s="9"/>
      </tp>
      <tp t="e">
        <v>#N/A</v>
        <stp/>
        <stp>BDP|11970470676167051158</stp>
        <tr r="F408" s="8"/>
      </tp>
      <tp t="e">
        <v>#N/A</v>
        <stp/>
        <stp>BDP|12828718624581647260</stp>
        <tr r="I376" s="8"/>
        <tr r="H376" s="8"/>
      </tp>
      <tp t="e">
        <v>#N/A</v>
        <stp/>
        <stp>BDP|11341128289755673936</stp>
        <tr r="E167" s="10"/>
      </tp>
      <tp t="e">
        <v>#N/A</v>
        <stp/>
        <stp>BDP|14725419269272042027</stp>
        <tr r="G482" s="8"/>
        <tr r="G198" s="5"/>
      </tp>
      <tp t="e">
        <v>#N/A</v>
        <stp/>
        <stp>BDP|17355141306685928759</stp>
        <tr r="E223" s="5"/>
        <tr r="E321" s="9"/>
      </tp>
      <tp t="e">
        <v>#N/A</v>
        <stp/>
        <stp>BDP|18002983326510273718</stp>
        <tr r="F8" s="5"/>
      </tp>
      <tp t="e">
        <v>#N/A</v>
        <stp/>
        <stp>BDP|17194944161629048590</stp>
        <tr r="E262" s="8"/>
      </tp>
      <tp t="e">
        <v>#N/A</v>
        <stp/>
        <stp>BDP|17291431748211273262</stp>
        <tr r="F291" s="5"/>
      </tp>
      <tp t="e">
        <v>#N/A</v>
        <stp/>
        <stp>BDP|10296636929725551503</stp>
        <tr r="E281" s="5"/>
        <tr r="E414" s="9"/>
      </tp>
      <tp t="e">
        <v>#N/A</v>
        <stp/>
        <stp>BDP|13311492732792489211</stp>
        <tr r="D142" s="8"/>
        <tr r="D230" s="5"/>
      </tp>
      <tp t="e">
        <v>#N/A</v>
        <stp/>
        <stp>BDP|14735683662595514558</stp>
        <tr r="F202" s="9"/>
      </tp>
      <tp t="e">
        <v>#N/A</v>
        <stp/>
        <stp>BDP|17905249722473781059</stp>
        <tr r="E148" s="5"/>
      </tp>
      <tp t="e">
        <v>#N/A</v>
        <stp/>
        <stp>BDP|15223241537863506397</stp>
        <tr r="F451" s="8"/>
      </tp>
      <tp t="e">
        <v>#N/A</v>
        <stp/>
        <stp>BDP|11008750671500873511</stp>
        <tr r="I110" s="8"/>
        <tr r="H110" s="8"/>
      </tp>
      <tp t="e">
        <v>#N/A</v>
        <stp/>
        <stp>BDP|15119150609487232725</stp>
        <tr r="I469" s="9"/>
      </tp>
      <tp t="e">
        <v>#N/A</v>
        <stp/>
        <stp>BDP|14470966992669578987</stp>
        <tr r="E327" s="5"/>
      </tp>
      <tp t="e">
        <v>#N/A</v>
        <stp/>
        <stp>BDP|12933574087038461307</stp>
        <tr r="D292" s="9"/>
      </tp>
      <tp t="e">
        <v>#N/A</v>
        <stp/>
        <stp>BDP|16204362020377917405</stp>
        <tr r="D139" s="8"/>
      </tp>
      <tp t="e">
        <v>#N/A</v>
        <stp/>
        <stp>BDP|11832449597618017068</stp>
        <tr r="D171" s="5"/>
      </tp>
      <tp t="e">
        <v>#N/A</v>
        <stp/>
        <stp>BDP|10851425855701274404</stp>
        <tr r="D350" s="8"/>
        <tr r="D362" s="5"/>
      </tp>
      <tp t="e">
        <v>#N/A</v>
        <stp/>
        <stp>BDP|16811826958068963765</stp>
        <tr r="F6" s="5"/>
      </tp>
      <tp t="e">
        <v>#N/A</v>
        <stp/>
        <stp>BDP|17599131521500950022</stp>
        <tr r="H308" s="5"/>
        <tr r="I372" s="8"/>
        <tr r="H372" s="8"/>
      </tp>
      <tp t="e">
        <v>#N/A</v>
        <stp/>
        <stp>BDP|16626205090099949039</stp>
        <tr r="D166" s="9"/>
      </tp>
      <tp t="e">
        <v>#N/A</v>
        <stp/>
        <stp>BDP|17616522579689724869</stp>
        <tr r="E167" s="8"/>
        <tr r="E168" s="5"/>
      </tp>
      <tp t="e">
        <v>#N/A</v>
        <stp/>
        <stp>BDP|13381094720287025261</stp>
        <tr r="D8" s="9"/>
      </tp>
      <tp t="e">
        <v>#N/A</v>
        <stp/>
        <stp>BDP|10399202849751781319</stp>
        <tr r="H498" s="9"/>
      </tp>
      <tp t="e">
        <v>#N/A</v>
        <stp/>
        <stp>BDP|16373073860235924118</stp>
        <tr r="D420" s="9"/>
      </tp>
      <tp t="e">
        <v>#N/A</v>
        <stp/>
        <stp>BDP|15162519034624131399</stp>
        <tr r="H343" s="9"/>
      </tp>
      <tp t="e">
        <v>#N/A</v>
        <stp/>
        <stp>BDP|10816252622364768047</stp>
        <tr r="E344" s="9"/>
      </tp>
      <tp t="e">
        <v>#N/A</v>
        <stp/>
        <stp>BDP|13786264203034854168</stp>
        <tr r="I315" s="5"/>
      </tp>
      <tp t="e">
        <v>#N/A</v>
        <stp/>
        <stp>BDP|12156472227281814154</stp>
        <tr r="D488" s="8"/>
      </tp>
      <tp t="e">
        <v>#N/A</v>
        <stp/>
        <stp>BDP|11707983642330266836</stp>
        <tr r="D452" s="9"/>
      </tp>
      <tp t="e">
        <v>#N/A</v>
        <stp/>
        <stp>BDP|16785333566021747698</stp>
        <tr r="I140" s="9"/>
      </tp>
      <tp t="e">
        <v>#N/A</v>
        <stp/>
        <stp>BDP|11744824480526008393</stp>
        <tr r="G162" s="8"/>
      </tp>
      <tp t="e">
        <v>#N/A</v>
        <stp/>
        <stp>BDP|16767780892979735569</stp>
        <tr r="F266" s="5"/>
      </tp>
      <tp t="e">
        <v>#N/A</v>
        <stp/>
        <stp>BDP|13053388857634264518</stp>
        <tr r="G380" s="9"/>
      </tp>
      <tp t="e">
        <v>#N/A</v>
        <stp/>
        <stp>BDP|16514698760957941591</stp>
        <tr r="E166" s="5"/>
      </tp>
      <tp t="e">
        <v>#N/A</v>
        <stp/>
        <stp>BDP|13514236479604079632</stp>
        <tr r="F298" s="8"/>
      </tp>
      <tp t="e">
        <v>#N/A</v>
        <stp/>
        <stp>BDP|16283026950886957157</stp>
        <tr r="F263" s="9"/>
      </tp>
      <tp t="e">
        <v>#N/A</v>
        <stp/>
        <stp>BDP|18323956539550211614</stp>
        <tr r="F12" s="8"/>
        <tr r="F196" s="5"/>
      </tp>
      <tp t="e">
        <v>#N/A</v>
        <stp/>
        <stp>BDP|15605609464360439191</stp>
        <tr r="F27" s="9"/>
      </tp>
      <tp t="e">
        <v>#N/A</v>
        <stp/>
        <stp>BDP|12714927490740903639</stp>
        <tr r="E20" s="9"/>
      </tp>
      <tp t="e">
        <v>#N/A</v>
        <stp/>
        <stp>BDP|12964086228033275748</stp>
        <tr r="H59" s="5"/>
      </tp>
      <tp t="e">
        <v>#N/A</v>
        <stp/>
        <stp>BDP|17098043886919844259</stp>
        <tr r="D393" s="8"/>
      </tp>
      <tp t="e">
        <v>#N/A</v>
        <stp/>
        <stp>BDP|17495127631822896302</stp>
        <tr r="G153" s="8"/>
      </tp>
      <tp t="e">
        <v>#N/A</v>
        <stp/>
        <stp>BDP|17615672145828871931</stp>
        <tr r="E97" s="8"/>
      </tp>
      <tp t="e">
        <v>#N/A</v>
        <stp/>
        <stp>BDP|15367046972273281586</stp>
        <tr r="E434" s="9"/>
      </tp>
      <tp t="e">
        <v>#N/A</v>
        <stp/>
        <stp>BDP|14418579461524975749</stp>
        <tr r="E119" s="8"/>
      </tp>
      <tp t="e">
        <v>#N/A</v>
        <stp/>
        <stp>BDP|14891745457614381671</stp>
        <tr r="G72" s="5"/>
        <tr r="G101" s="9"/>
      </tp>
      <tp t="e">
        <v>#N/A</v>
        <stp/>
        <stp>BDP|17824186766743014791</stp>
        <tr r="H403" s="9"/>
      </tp>
      <tp t="e">
        <v>#N/A</v>
        <stp/>
        <stp>BDP|11568477619791413105</stp>
        <tr r="H381" s="5"/>
      </tp>
      <tp t="e">
        <v>#N/A</v>
        <stp/>
        <stp>BDP|13184741747907908340</stp>
        <tr r="E51" s="5"/>
      </tp>
      <tp t="e">
        <v>#N/A</v>
        <stp/>
        <stp>BDP|16682009534390412196</stp>
        <tr r="F184" s="9"/>
      </tp>
      <tp t="e">
        <v>#N/A</v>
        <stp/>
        <stp>BDP|13856732236975739658</stp>
        <tr r="F22" s="7"/>
      </tp>
      <tp t="e">
        <v>#N/A</v>
        <stp/>
        <stp>BDP|16907327824106675564</stp>
        <tr r="F175" s="9"/>
      </tp>
      <tp t="e">
        <v>#N/A</v>
        <stp/>
        <stp>BDP|13398616221767807453</stp>
        <tr r="F103" s="10"/>
      </tp>
      <tp t="e">
        <v>#N/A</v>
        <stp/>
        <stp>BDP|10376294177370330108</stp>
        <tr r="H32" s="9"/>
      </tp>
      <tp t="e">
        <v>#N/A</v>
        <stp/>
        <stp>BDP|18382790481507473410</stp>
        <tr r="I125" s="9"/>
      </tp>
      <tp t="e">
        <v>#N/A</v>
        <stp/>
        <stp>BDP|16006809498133235041</stp>
        <tr r="E404" s="8"/>
      </tp>
      <tp t="e">
        <v>#N/A</v>
        <stp/>
        <stp>BDP|15098207278115132174</stp>
        <tr r="H62" s="9"/>
      </tp>
      <tp t="e">
        <v>#N/A</v>
        <stp/>
        <stp>BDP|14882346503352136101</stp>
        <tr r="H220" s="5"/>
      </tp>
      <tp t="e">
        <v>#N/A</v>
        <stp/>
        <stp>BDP|17552034873080366488</stp>
        <tr r="I403" s="8"/>
        <tr r="H403" s="8"/>
      </tp>
      <tp t="e">
        <v>#N/A</v>
        <stp/>
        <stp>BDP|15042511247210086080</stp>
        <tr r="H32" s="5"/>
      </tp>
      <tp t="e">
        <v>#N/A</v>
        <stp/>
        <stp>BDP|17259325591051947869</stp>
        <tr r="E168" s="8"/>
      </tp>
      <tp t="e">
        <v>#N/A</v>
        <stp/>
        <stp>BDP|13671998544129061355</stp>
        <tr r="E172" s="10"/>
      </tp>
      <tp t="e">
        <v>#N/A</v>
        <stp/>
        <stp>BDP|10951844952331577846</stp>
        <tr r="H31" s="5"/>
      </tp>
      <tp t="e">
        <v>#N/A</v>
        <stp/>
        <stp>BDP|17124420189738648722</stp>
        <tr r="D95" s="9"/>
      </tp>
      <tp t="e">
        <v>#N/A</v>
        <stp/>
        <stp>BDP|16806361334275657725</stp>
        <tr r="D39" s="5"/>
      </tp>
      <tp t="e">
        <v>#N/A</v>
        <stp/>
        <stp>BDP|10415631846784731287</stp>
        <tr r="I509" s="9"/>
      </tp>
      <tp t="e">
        <v>#N/A</v>
        <stp/>
        <stp>BDP|10336846361732195898</stp>
        <tr r="I45" s="8"/>
        <tr r="H45" s="8"/>
      </tp>
      <tp t="e">
        <v>#N/A</v>
        <stp/>
        <stp>BDP|18108098822488095647</stp>
        <tr r="F525" s="9"/>
      </tp>
      <tp t="e">
        <v>#N/A</v>
        <stp/>
        <stp>BDP|12769384205296675325</stp>
        <tr r="E325" s="9"/>
      </tp>
      <tp t="e">
        <v>#N/A</v>
        <stp/>
        <stp>BDP|14958273219131005296</stp>
        <tr r="D11" s="5"/>
      </tp>
      <tp t="e">
        <v>#N/A</v>
        <stp/>
        <stp>BDP|13247119969101785134</stp>
        <tr r="I496" s="8"/>
        <tr r="H496" s="8"/>
      </tp>
      <tp t="e">
        <v>#N/A</v>
        <stp/>
        <stp>BDP|16863226383188341043</stp>
        <tr r="D57" s="8"/>
      </tp>
      <tp t="e">
        <v>#N/A</v>
        <stp/>
        <stp>BDP|11732277164653942230</stp>
        <tr r="G214" s="8"/>
      </tp>
      <tp t="e">
        <v>#N/A</v>
        <stp/>
        <stp>BDP|14751267398063333847</stp>
        <tr r="G140" s="9"/>
      </tp>
      <tp t="e">
        <v>#N/A</v>
        <stp/>
        <stp>BDP|14631545554766900617</stp>
        <tr r="D52" s="8"/>
      </tp>
      <tp t="e">
        <v>#N/A</v>
        <stp/>
        <stp>BDP|14394914102531653888</stp>
        <tr r="H511" s="9"/>
      </tp>
      <tp t="e">
        <v>#N/A</v>
        <stp/>
        <stp>BDP|15394236726139134899</stp>
        <tr r="F105" s="10"/>
      </tp>
      <tp t="e">
        <v>#N/A</v>
        <stp/>
        <stp>BDP|13895109784827879954</stp>
        <tr r="I388" s="8"/>
        <tr r="H388" s="8"/>
      </tp>
      <tp t="e">
        <v>#N/A</v>
        <stp/>
        <stp>BDP|15619015002542729338</stp>
        <tr r="I369" s="9"/>
      </tp>
      <tp t="e">
        <v>#N/A</v>
        <stp/>
        <stp>BDP|16732517534695599162</stp>
        <tr r="F146" s="5"/>
      </tp>
      <tp t="e">
        <v>#N/A</v>
        <stp/>
        <stp>BDP|12973275346874846417</stp>
        <tr r="G283" s="8"/>
      </tp>
      <tp t="e">
        <v>#N/A</v>
        <stp/>
        <stp>BDP|15259349371734408122</stp>
        <tr r="E435" s="8"/>
      </tp>
      <tp t="e">
        <v>#N/A</v>
        <stp/>
        <stp>BDP|14651828984543435353</stp>
        <tr r="I135" s="8"/>
        <tr r="H135" s="8"/>
      </tp>
      <tp t="e">
        <v>#N/A</v>
        <stp/>
        <stp>BDP|11768839565662400941</stp>
        <tr r="E563" s="9"/>
      </tp>
      <tp t="e">
        <v>#N/A</v>
        <stp/>
        <stp>BDP|18347663517262119929</stp>
        <tr r="F105" s="8"/>
      </tp>
      <tp t="e">
        <v>#N/A</v>
        <stp/>
        <stp>BDP|18424902472193293155</stp>
        <tr r="F111" s="8"/>
      </tp>
      <tp t="e">
        <v>#N/A</v>
        <stp/>
        <stp>BDP|12201230601846426256</stp>
        <tr r="F13" s="12"/>
      </tp>
      <tp t="e">
        <v>#N/A</v>
        <stp/>
        <stp>BDP|10531996799597417303</stp>
        <tr r="G175" s="5"/>
      </tp>
      <tp t="e">
        <v>#N/A</v>
        <stp/>
        <stp>BDP|15170162603872385264</stp>
        <tr r="F313" s="8"/>
      </tp>
      <tp t="e">
        <v>#N/A</v>
        <stp/>
        <stp>BDP|18140622032118220124</stp>
        <tr r="D14" s="8"/>
      </tp>
      <tp t="e">
        <v>#N/A</v>
        <stp/>
        <stp>BDP|12980048256996885521</stp>
        <tr r="F22" s="5"/>
        <tr r="F151" s="9"/>
      </tp>
      <tp t="e">
        <v>#N/A</v>
        <stp/>
        <stp>BDP|17324435291836894881</stp>
        <tr r="G479" s="8"/>
        <tr r="G105" s="5"/>
      </tp>
      <tp t="e">
        <v>#N/A</v>
        <stp/>
        <stp>BDP|11667562270424727365</stp>
        <tr r="I362" s="8"/>
        <tr r="H362" s="8"/>
      </tp>
      <tp t="e">
        <v>#N/A</v>
        <stp/>
        <stp>BDP|10540454260037514147</stp>
        <tr r="G88" s="5"/>
      </tp>
      <tp t="e">
        <v>#N/A</v>
        <stp/>
        <stp>BDP|14547500590199106550</stp>
        <tr r="G52" s="8"/>
      </tp>
      <tp t="e">
        <v>#N/A</v>
        <stp/>
        <stp>BDP|16941502099686837888</stp>
        <tr r="E320" s="5"/>
      </tp>
      <tp t="e">
        <v>#N/A</v>
        <stp/>
        <stp>BDP|16990103229227727670</stp>
        <tr r="F232" s="5"/>
      </tp>
      <tp t="e">
        <v>#N/A</v>
        <stp/>
        <stp>BDP|17019620105542041779</stp>
        <tr r="I156" s="8"/>
        <tr r="H156" s="8"/>
      </tp>
      <tp t="e">
        <v>#N/A</v>
        <stp/>
        <stp>BDP|18097854973533272046</stp>
        <tr r="D298" s="9"/>
      </tp>
      <tp t="e">
        <v>#N/A</v>
        <stp/>
        <stp>BDP|13805144909801262772</stp>
        <tr r="D189" s="9"/>
      </tp>
      <tp t="e">
        <v>#N/A</v>
        <stp/>
        <stp>BDP|13345088621213225684</stp>
        <tr r="F118" s="10"/>
      </tp>
      <tp t="e">
        <v>#N/A</v>
        <stp/>
        <stp>BDP|17409917155866650965</stp>
        <tr r="F12" s="12"/>
      </tp>
      <tp t="e">
        <v>#N/A</v>
        <stp/>
        <stp>BDP|14511514258718596894</stp>
        <tr r="E320" s="8"/>
      </tp>
      <tp t="e">
        <v>#N/A</v>
        <stp/>
        <stp>BDP|15615232146376085137</stp>
        <tr r="H206" s="5"/>
      </tp>
      <tp t="e">
        <v>#N/A</v>
        <stp/>
        <stp>BDP|17004040312383173179</stp>
        <tr r="E117" s="10"/>
      </tp>
      <tp t="e">
        <v>#N/A</v>
        <stp/>
        <stp>BDP|13151527653355949298</stp>
        <tr r="G322" s="8"/>
      </tp>
      <tp t="e">
        <v>#N/A</v>
        <stp/>
        <stp>BDP|15971872028963193878</stp>
        <tr r="E308" s="9"/>
      </tp>
      <tp t="e">
        <v>#N/A</v>
        <stp/>
        <stp>BDP|10177316323976553360</stp>
        <tr r="G387" s="5"/>
      </tp>
      <tp t="e">
        <v>#N/A</v>
        <stp/>
        <stp>BDP|16574812648439431781</stp>
        <tr r="F305" s="9"/>
      </tp>
      <tp t="e">
        <v>#N/A</v>
        <stp/>
        <stp>BDP|10678523883031770800</stp>
        <tr r="D117" s="9"/>
      </tp>
      <tp t="e">
        <v>#N/A</v>
        <stp/>
        <stp>BDP|14570433554037102636</stp>
        <tr r="D17" s="9"/>
      </tp>
      <tp t="e">
        <v>#N/A</v>
        <stp/>
        <stp>BDP|15578755946053252145</stp>
        <tr r="D94" s="5"/>
        <tr r="D567" s="9"/>
      </tp>
      <tp t="e">
        <v>#N/A</v>
        <stp/>
        <stp>BDP|15206802492020351035</stp>
        <tr r="I552" s="9"/>
      </tp>
      <tp t="e">
        <v>#N/A</v>
        <stp/>
        <stp>BDP|12535492159262648530</stp>
        <tr r="G6" s="6"/>
      </tp>
      <tp t="e">
        <v>#N/A</v>
        <stp/>
        <stp>BDP|15116977667498416655</stp>
        <tr r="D42" s="8"/>
      </tp>
      <tp t="e">
        <v>#N/A</v>
        <stp/>
        <stp>BDP|17724152014194045760</stp>
        <tr r="G117" s="10"/>
      </tp>
      <tp t="e">
        <v>#N/A</v>
        <stp/>
        <stp>BDP|14489420072872604125</stp>
        <tr r="F233" s="5"/>
      </tp>
      <tp t="e">
        <v>#N/A</v>
        <stp/>
        <stp>BDP|13730033836343279701</stp>
        <tr r="D381" s="9"/>
      </tp>
      <tp t="e">
        <v>#N/A</v>
        <stp/>
        <stp>BDP|10145367986598622770</stp>
        <tr r="F129" s="10"/>
      </tp>
      <tp t="e">
        <v>#N/A</v>
        <stp/>
        <stp>BDP|15518333625191560161</stp>
        <tr r="E384" s="8"/>
      </tp>
      <tp t="e">
        <v>#N/A</v>
        <stp/>
        <stp>BDP|16555259635926696538</stp>
        <tr r="H13" s="12"/>
      </tp>
      <tp t="e">
        <v>#N/A</v>
        <stp/>
        <stp>BDP|13321719660806812099</stp>
        <tr r="F187" s="8"/>
      </tp>
      <tp t="e">
        <v>#N/A</v>
        <stp/>
        <stp>BDP|16262758807157656253</stp>
        <tr r="F148" s="8"/>
      </tp>
      <tp t="e">
        <v>#N/A</v>
        <stp/>
        <stp>BDP|16127376239117944558</stp>
        <tr r="G108" s="8"/>
      </tp>
      <tp t="e">
        <v>#N/A</v>
        <stp/>
        <stp>BDP|16426254774884051366</stp>
        <tr r="D303" s="5"/>
        <tr r="D44" s="9"/>
      </tp>
      <tp t="e">
        <v>#N/A</v>
        <stp/>
        <stp>BDP|11498964002664169820</stp>
        <tr r="I497" s="9"/>
      </tp>
      <tp t="e">
        <v>#N/A</v>
        <stp/>
        <stp>BDP|12262704792779614158</stp>
        <tr r="D371" s="9"/>
      </tp>
      <tp t="e">
        <v>#N/A</v>
        <stp/>
        <stp>BDP|16946499735976358352</stp>
        <tr r="F167" s="10"/>
      </tp>
      <tp t="e">
        <v>#N/A</v>
        <stp/>
        <stp>BDP|14780212404302231038</stp>
        <tr r="E136" s="8"/>
      </tp>
      <tp t="e">
        <v>#N/A</v>
        <stp/>
        <stp>BDP|11677352947737265555</stp>
        <tr r="F327" s="8"/>
      </tp>
      <tp t="e">
        <v>#N/A</v>
        <stp/>
        <stp>BDP|12560765549376017390</stp>
        <tr r="E73" s="8"/>
      </tp>
      <tp t="e">
        <v>#N/A</v>
        <stp/>
        <stp>BDP|11251129571961102234</stp>
        <tr r="I305" s="5"/>
      </tp>
      <tp t="e">
        <v>#N/A</v>
        <stp/>
        <stp>BDP|11965390216993482417</stp>
        <tr r="G37" s="5"/>
      </tp>
      <tp t="e">
        <v>#N/A</v>
        <stp/>
        <stp>BDP|18028959804945058020</stp>
        <tr r="I366" s="9"/>
      </tp>
      <tp t="e">
        <v>#N/A</v>
        <stp/>
        <stp>BDP|15432747421487419366</stp>
        <tr r="E227" s="8"/>
      </tp>
      <tp t="e">
        <v>#N/A</v>
        <stp/>
        <stp>BDP|10616522131340132274</stp>
        <tr r="D31" s="10"/>
      </tp>
      <tp t="e">
        <v>#N/A</v>
        <stp/>
        <stp>BDP|15222192540731189599</stp>
        <tr r="F474" s="9"/>
      </tp>
      <tp t="e">
        <v>#N/A</v>
        <stp/>
        <stp>BDP|14521334264637773261</stp>
        <tr r="G61" s="5"/>
      </tp>
      <tp t="e">
        <v>#N/A</v>
        <stp/>
        <stp>BDP|15224648273063676309</stp>
        <tr r="E162" s="10"/>
      </tp>
      <tp t="e">
        <v>#N/A</v>
        <stp/>
        <stp>BDP|17108838733400100827</stp>
        <tr r="H296" s="5"/>
        <tr r="I173" s="8"/>
        <tr r="H173" s="8"/>
      </tp>
      <tp t="e">
        <v>#N/A</v>
        <stp/>
        <stp>BDP|16731716398205998955</stp>
        <tr r="E485" s="8"/>
      </tp>
      <tp t="e">
        <v>#N/A</v>
        <stp/>
        <stp>BDP|10218662500990483229</stp>
        <tr r="I192" s="8"/>
        <tr r="H192" s="8"/>
      </tp>
      <tp t="e">
        <v>#N/A</v>
        <stp/>
        <stp>BDP|16224215566594787200</stp>
        <tr r="D219" s="8"/>
      </tp>
      <tp t="e">
        <v>#N/A</v>
        <stp/>
        <stp>BDP|10872896917879456406</stp>
        <tr r="F426" s="8"/>
      </tp>
      <tp t="e">
        <v>#N/A</v>
        <stp/>
        <stp>BDP|17604376012067181607</stp>
        <tr r="F199" s="9"/>
      </tp>
      <tp t="e">
        <v>#N/A</v>
        <stp/>
        <stp>BDP|13259977723034487802</stp>
        <tr r="H139" s="10"/>
      </tp>
      <tp t="e">
        <v>#N/A</v>
        <stp/>
        <stp>BDP|13429568849226133083</stp>
        <tr r="I40" s="9"/>
      </tp>
      <tp t="e">
        <v>#N/A</v>
        <stp/>
        <stp>BDP|17964717129351520768</stp>
        <tr r="I354" s="5"/>
        <tr r="I177" s="9"/>
      </tp>
      <tp t="e">
        <v>#N/A</v>
        <stp/>
        <stp>BDP|17803928918669297228</stp>
        <tr r="D65" s="9"/>
      </tp>
      <tp t="e">
        <v>#N/A</v>
        <stp/>
        <stp>BDP|11421835633619688707</stp>
        <tr r="G233" s="9"/>
      </tp>
      <tp t="e">
        <v>#N/A</v>
        <stp/>
        <stp>BDP|16319129222720331121</stp>
        <tr r="I295" s="9"/>
      </tp>
      <tp t="e">
        <v>#N/A</v>
        <stp/>
        <stp>BDP|14626319311812681026</stp>
        <tr r="E471" s="8"/>
      </tp>
      <tp t="e">
        <v>#N/A</v>
        <stp/>
        <stp>BDP|13579613002845629423</stp>
        <tr r="E250" s="8"/>
      </tp>
      <tp t="e">
        <v>#N/A</v>
        <stp/>
        <stp>BDP|14900006550895314083</stp>
        <tr r="I126" s="8"/>
        <tr r="H126" s="8"/>
      </tp>
      <tp t="e">
        <v>#N/A</v>
        <stp/>
        <stp>BDP|12674433986592728860</stp>
        <tr r="E297" s="8"/>
      </tp>
      <tp t="e">
        <v>#N/A</v>
        <stp/>
        <stp>BDP|14679347066774175173</stp>
        <tr r="C60" s="10"/>
      </tp>
      <tp t="e">
        <v>#N/A</v>
        <stp/>
        <stp>BDP|15283262513812422013</stp>
        <tr r="G129" s="5"/>
      </tp>
      <tp t="e">
        <v>#N/A</v>
        <stp/>
        <stp>BDP|12940399073730207239</stp>
        <tr r="E156" s="10"/>
      </tp>
      <tp t="e">
        <v>#N/A</v>
        <stp/>
        <stp>BDP|11356566660115741305</stp>
        <tr r="G465" s="8"/>
      </tp>
      <tp t="e">
        <v>#N/A</v>
        <stp/>
        <stp>BDP|14837749044427259489</stp>
        <tr r="G53" s="8"/>
      </tp>
      <tp t="e">
        <v>#N/A</v>
        <stp/>
        <stp>BDP|16887265116671205089</stp>
        <tr r="G185" s="10"/>
      </tp>
      <tp t="e">
        <v>#N/A</v>
        <stp/>
        <stp>BDP|14122114900818190936</stp>
        <tr r="I385" s="8"/>
        <tr r="H385" s="8"/>
      </tp>
      <tp t="e">
        <v>#N/A</v>
        <stp/>
        <stp>BDP|15266459245281897083</stp>
        <tr r="D248" s="8"/>
      </tp>
      <tp t="e">
        <v>#N/A</v>
        <stp/>
        <stp>BDP|10694935190036338249</stp>
        <tr r="D12" s="7"/>
      </tp>
      <tp t="e">
        <v>#N/A</v>
        <stp/>
        <stp>BDP|12676164681728373705</stp>
        <tr r="H166" s="10"/>
      </tp>
      <tp t="e">
        <v>#N/A</v>
        <stp/>
        <stp>BDP|11367774334159369811</stp>
        <tr r="D33" s="8"/>
        <tr r="D55" s="5"/>
      </tp>
      <tp t="e">
        <v>#N/A</v>
        <stp/>
        <stp>BDP|16177715023347718064</stp>
        <tr r="G143" s="10"/>
      </tp>
      <tp t="e">
        <v>#N/A</v>
        <stp/>
        <stp>BDP|14468542445953132215</stp>
        <tr r="I57" s="8"/>
        <tr r="H57" s="8"/>
      </tp>
      <tp t="e">
        <v>#N/A</v>
        <stp/>
        <stp>BDP|11954163601211966529</stp>
        <tr r="F527" s="9"/>
      </tp>
      <tp t="e">
        <v>#N/A</v>
        <stp/>
        <stp>BDP|14983294836661462075</stp>
        <tr r="G240" s="9"/>
      </tp>
      <tp t="e">
        <v>#N/A</v>
        <stp/>
        <stp>BDP|10933108428377525013</stp>
        <tr r="H290" s="5"/>
      </tp>
      <tp t="e">
        <v>#N/A</v>
        <stp/>
        <stp>BDP|10043699657642929526</stp>
        <tr r="G57" s="8"/>
      </tp>
      <tp t="e">
        <v>#N/A</v>
        <stp/>
        <stp>BDP|16159738511007724311</stp>
        <tr r="C183" s="10"/>
      </tp>
      <tp t="e">
        <v>#N/A</v>
        <stp/>
        <stp>BDP|13927746877980943764</stp>
        <tr r="I180" s="9"/>
      </tp>
      <tp t="e">
        <v>#N/A</v>
        <stp/>
        <stp>BDP|11609369568165814555</stp>
        <tr r="C85" s="10"/>
      </tp>
      <tp t="e">
        <v>#N/A</v>
        <stp/>
        <stp>BDP|15639905327443733932</stp>
        <tr r="H283" s="9"/>
      </tp>
      <tp t="e">
        <v>#N/A</v>
        <stp/>
        <stp>BDP|10743066461007373565</stp>
        <tr r="F68" s="5"/>
      </tp>
      <tp t="e">
        <v>#N/A</v>
        <stp/>
        <stp>BDP|14339176651290715476</stp>
        <tr r="C3" s="12"/>
      </tp>
      <tp t="e">
        <v>#N/A</v>
        <stp/>
        <stp>BDP|14037822951195778810</stp>
        <tr r="I414" s="8"/>
        <tr r="H414" s="8"/>
      </tp>
      <tp t="e">
        <v>#N/A</v>
        <stp/>
        <stp>BDP|13546990288240766667</stp>
        <tr r="E6" s="6"/>
      </tp>
      <tp t="e">
        <v>#N/A</v>
        <stp/>
        <stp>BDP|15806303680663454997</stp>
        <tr r="E180" s="10"/>
      </tp>
      <tp t="e">
        <v>#N/A</v>
        <stp/>
        <stp>BDP|15607576726027582178</stp>
        <tr r="H382" s="5"/>
      </tp>
      <tp t="e">
        <v>#N/A</v>
        <stp/>
        <stp>BDP|10606211242557680569</stp>
        <tr r="F491" s="8"/>
      </tp>
      <tp t="e">
        <v>#N/A</v>
        <stp/>
        <stp>BDP|14054460132377100003</stp>
        <tr r="E340" s="8"/>
        <tr r="E101" s="5"/>
      </tp>
      <tp t="e">
        <v>#N/A</v>
        <stp/>
        <stp>BDP|13388207167874613772</stp>
        <tr r="E74" s="8"/>
        <tr r="E299" s="5"/>
      </tp>
      <tp t="e">
        <v>#N/A</v>
        <stp/>
        <stp>BDP|16032947114738395270</stp>
        <tr r="E81" s="10"/>
      </tp>
      <tp t="e">
        <v>#N/A</v>
        <stp/>
        <stp>BDP|12763515273587461359</stp>
        <tr r="G111" s="5"/>
      </tp>
      <tp t="e">
        <v>#N/A</v>
        <stp/>
        <stp>BDP|16144795763836603591</stp>
        <tr r="G313" s="5"/>
      </tp>
      <tp t="e">
        <v>#N/A</v>
        <stp/>
        <stp>BDP|11272506817397295635</stp>
        <tr r="F96" s="8"/>
      </tp>
      <tp t="e">
        <v>#N/A</v>
        <stp/>
        <stp>BDP|15327329155515505250</stp>
        <tr r="D147" s="9"/>
      </tp>
      <tp t="e">
        <v>#N/A</v>
        <stp/>
        <stp>BDP|10425331654874235655</stp>
        <tr r="H75" s="10"/>
      </tp>
      <tp t="e">
        <v>#N/A</v>
        <stp/>
        <stp>BDP|16708504201455654249</stp>
        <tr r="I221" s="9"/>
      </tp>
      <tp t="e">
        <v>#N/A</v>
        <stp/>
        <stp>BDP|15574608845515612628</stp>
        <tr r="D67" s="9"/>
      </tp>
      <tp t="e">
        <v>#N/A</v>
        <stp/>
        <stp>BDP|11394066104974178142</stp>
        <tr r="F6" s="12"/>
      </tp>
      <tp t="e">
        <v>#N/A</v>
        <stp/>
        <stp>BDP|18157573737542297879</stp>
        <tr r="I123" s="5"/>
      </tp>
      <tp t="e">
        <v>#N/A</v>
        <stp/>
        <stp>BDP|17832072766643964640</stp>
        <tr r="G376" s="9"/>
      </tp>
      <tp t="e">
        <v>#N/A</v>
        <stp/>
        <stp>BDP|12847002311921582687</stp>
        <tr r="H230" s="9"/>
      </tp>
      <tp t="e">
        <v>#N/A</v>
        <stp/>
        <stp>BDP|16219228924953111111</stp>
        <tr r="I56" s="9"/>
      </tp>
      <tp t="e">
        <v>#N/A</v>
        <stp/>
        <stp>BDP|17523032803591711264</stp>
        <tr r="D524" s="9"/>
      </tp>
      <tp t="e">
        <v>#N/A</v>
        <stp/>
        <stp>BDP|11252733117413060022</stp>
        <tr r="D529" s="9"/>
      </tp>
      <tp t="e">
        <v>#N/A</v>
        <stp/>
        <stp>BDP|14162489968424760628</stp>
        <tr r="G207" s="9"/>
      </tp>
      <tp t="e">
        <v>#N/A</v>
        <stp/>
        <stp>BDP|13019260812593174717</stp>
        <tr r="G445" s="8"/>
      </tp>
      <tp t="e">
        <v>#N/A</v>
        <stp/>
        <stp>BDP|11903869829606376923</stp>
        <tr r="G219" s="9"/>
      </tp>
      <tp t="e">
        <v>#N/A</v>
        <stp/>
        <stp>BDP|11491041103681506415</stp>
        <tr r="E332" s="5"/>
      </tp>
      <tp t="e">
        <v>#N/A</v>
        <stp/>
        <stp>BDP|10081939683995564025</stp>
        <tr r="G527" s="9"/>
      </tp>
      <tp t="e">
        <v>#N/A</v>
        <stp/>
        <stp>BDP|12298440835077001642</stp>
        <tr r="I263" s="8"/>
        <tr r="H263" s="8"/>
      </tp>
      <tp t="e">
        <v>#N/A</v>
        <stp/>
        <stp>BDP|14142016477173883480</stp>
        <tr r="F51" s="9"/>
      </tp>
      <tp t="e">
        <v>#N/A</v>
        <stp/>
        <stp>BDP|11929836658450296873</stp>
        <tr r="C11" s="12"/>
      </tp>
      <tp t="e">
        <v>#N/A</v>
        <stp/>
        <stp>BDP|14378856390711285034</stp>
        <tr r="G11" s="7"/>
      </tp>
      <tp t="e">
        <v>#N/A</v>
        <stp/>
        <stp>BDP|11415389438147033230</stp>
        <tr r="G190" s="5"/>
      </tp>
      <tp t="e">
        <v>#N/A</v>
        <stp/>
        <stp>BDP|12883542210592824032</stp>
        <tr r="I247" s="9"/>
      </tp>
      <tp t="e">
        <v>#N/A</v>
        <stp/>
        <stp>BDP|16427767207212389711</stp>
        <tr r="I192" s="9"/>
      </tp>
      <tp t="e">
        <v>#N/A</v>
        <stp/>
        <stp>BDP|16705042434564983591</stp>
        <tr r="H325" s="9"/>
      </tp>
      <tp t="e">
        <v>#N/A</v>
        <stp/>
        <stp>BDP|12337908626118439565</stp>
        <tr r="F90" s="5"/>
        <tr r="F152" s="9"/>
      </tp>
      <tp t="e">
        <v>#N/A</v>
        <stp/>
        <stp>BDP|11579220214477764139</stp>
        <tr r="D73" s="8"/>
      </tp>
      <tp t="e">
        <v>#N/A</v>
        <stp/>
        <stp>BDP|10017035485895462958</stp>
        <tr r="E231" s="9"/>
      </tp>
      <tp t="e">
        <v>#N/A</v>
        <stp/>
        <stp>BDP|15038012144884695141</stp>
        <tr r="D10" s="6"/>
      </tp>
      <tp t="e">
        <v>#N/A</v>
        <stp/>
        <stp>BDP|14835604968524009472</stp>
        <tr r="F79" s="10"/>
      </tp>
      <tp t="e">
        <v>#N/A</v>
        <stp/>
        <stp>BDP|15167446402405312035</stp>
        <tr r="E121" s="9"/>
      </tp>
      <tp t="e">
        <v>#N/A</v>
        <stp/>
        <stp>BDP|15514644203192150546</stp>
        <tr r="D560" s="9"/>
      </tp>
      <tp t="e">
        <v>#N/A</v>
        <stp/>
        <stp>BDP|16616216239287928402</stp>
        <tr r="F201" s="8"/>
      </tp>
      <tp t="e">
        <v>#N/A</v>
        <stp/>
        <stp>BDP|15156237679543964754</stp>
        <tr r="E287" s="9"/>
      </tp>
      <tp t="e">
        <v>#N/A</v>
        <stp/>
        <stp>BDP|12409392979701473369</stp>
        <tr r="G76" s="10"/>
      </tp>
      <tp t="e">
        <v>#N/A</v>
        <stp/>
        <stp>BDP|16306704397349486565</stp>
        <tr r="E366" s="9"/>
      </tp>
      <tp t="e">
        <v>#N/A</v>
        <stp/>
        <stp>BDP|17851676328072620579</stp>
        <tr r="I16" s="9"/>
      </tp>
      <tp t="e">
        <v>#N/A</v>
        <stp/>
        <stp>BDP|18348034958948736192</stp>
        <tr r="G508" s="9"/>
      </tp>
      <tp t="e">
        <v>#N/A</v>
        <stp/>
        <stp>BDP|10211280735055184086</stp>
        <tr r="H459" s="9"/>
      </tp>
      <tp t="e">
        <v>#N/A</v>
        <stp/>
        <stp>BDP|16260446232602198731</stp>
        <tr r="I474" s="8"/>
        <tr r="H474" s="8"/>
      </tp>
      <tp t="e">
        <v>#N/A</v>
        <stp/>
        <stp>BDP|16755698997125882879</stp>
        <tr r="G65" s="9"/>
      </tp>
      <tp t="e">
        <v>#N/A</v>
        <stp/>
        <stp>BDP|11683485209415215435</stp>
        <tr r="E450" s="8"/>
      </tp>
      <tp t="e">
        <v>#N/A</v>
        <stp/>
        <stp>BDP|13081703264157502177</stp>
        <tr r="G432" s="8"/>
        <tr r="G341" s="5"/>
      </tp>
      <tp t="e">
        <v>#N/A</v>
        <stp/>
        <stp>BDP|11834951338709032635</stp>
        <tr r="D132" s="10"/>
      </tp>
      <tp t="e">
        <v>#N/A</v>
        <stp/>
        <stp>BDP|17435018735972675206</stp>
        <tr r="G333" s="8"/>
      </tp>
      <tp t="e">
        <v>#N/A</v>
        <stp/>
        <stp>BDP|10671027505265731102</stp>
        <tr r="I160" s="8"/>
        <tr r="H160" s="8"/>
      </tp>
      <tp t="e">
        <v>#N/A</v>
        <stp/>
        <stp>BDP|10631002037196415133</stp>
        <tr r="E70" s="8"/>
      </tp>
      <tp t="e">
        <v>#N/A</v>
        <stp/>
        <stp>BDP|13897238518196029250</stp>
        <tr r="D295" s="8"/>
      </tp>
      <tp t="e">
        <v>#N/A</v>
        <stp/>
        <stp>BDP|14581019034130150377</stp>
        <tr r="I272" s="5"/>
      </tp>
      <tp t="e">
        <v>#N/A</v>
        <stp/>
        <stp>BDP|11732004454540717022</stp>
        <tr r="E193" s="9"/>
      </tp>
      <tp t="e">
        <v>#N/A</v>
        <stp/>
        <stp>BDP|16633411812187712043</stp>
        <tr r="G478" s="8"/>
      </tp>
      <tp t="e">
        <v>#N/A</v>
        <stp/>
        <stp>BDP|12029029674307915699</stp>
        <tr r="E309" s="5"/>
      </tp>
      <tp t="e">
        <v>#N/A</v>
        <stp/>
        <stp>BDP|11606333753702565152</stp>
        <tr r="G105" s="10"/>
      </tp>
      <tp t="e">
        <v>#N/A</v>
        <stp/>
        <stp>BDP|10204313454645841796</stp>
        <tr r="D239" s="8"/>
      </tp>
      <tp t="e">
        <v>#N/A</v>
        <stp/>
        <stp>BDP|17421601712762275624</stp>
        <tr r="C12" s="10"/>
      </tp>
      <tp t="e">
        <v>#N/A</v>
        <stp/>
        <stp>BDP|10246174400375443072</stp>
        <tr r="F334" s="8"/>
      </tp>
      <tp t="e">
        <v>#N/A</v>
        <stp/>
        <stp>BDP|13114548624856651611</stp>
        <tr r="G68" s="8"/>
      </tp>
      <tp t="e">
        <v>#N/A</v>
        <stp/>
        <stp>BDP|14941068015733522362</stp>
        <tr r="E12" s="8"/>
        <tr r="E196" s="5"/>
      </tp>
      <tp t="e">
        <v>#N/A</v>
        <stp/>
        <stp>BDP|16187882696233736112</stp>
        <tr r="E287" s="8"/>
      </tp>
      <tp t="e">
        <v>#N/A</v>
        <stp/>
        <stp>BDP|11599181847240018133</stp>
        <tr r="G101" s="10"/>
      </tp>
      <tp t="e">
        <v>#N/A</v>
        <stp/>
        <stp>BDP|12975784825200991240</stp>
        <tr r="H137" s="10"/>
      </tp>
      <tp t="e">
        <v>#N/A</v>
        <stp/>
        <stp>BDP|11342798427149713834</stp>
        <tr r="H148" s="10"/>
      </tp>
      <tp t="e">
        <v>#N/A</v>
        <stp/>
        <stp>BDP|16801209702633125225</stp>
        <tr r="H376" s="9"/>
      </tp>
      <tp t="e">
        <v>#N/A</v>
        <stp/>
        <stp>BDP|17381091622598669874</stp>
        <tr r="D406" s="9"/>
      </tp>
      <tp t="e">
        <v>#N/A</v>
        <stp/>
        <stp>BDP|10876303061227887780</stp>
        <tr r="E3" s="5"/>
      </tp>
      <tp t="e">
        <v>#N/A</v>
        <stp/>
        <stp>BDP|18103035149069190031</stp>
        <tr r="I288" s="8"/>
        <tr r="H288" s="8"/>
      </tp>
      <tp t="e">
        <v>#N/A</v>
        <stp/>
        <stp>BDP|17994000555440744725</stp>
        <tr r="I486" s="8"/>
        <tr r="H486" s="8"/>
      </tp>
      <tp t="e">
        <v>#N/A</v>
        <stp/>
        <stp>BDP|14981313372963128622</stp>
        <tr r="D170" s="9"/>
      </tp>
      <tp t="e">
        <v>#N/A</v>
        <stp/>
        <stp>BDP|11090169589258149574</stp>
        <tr r="E66" s="9"/>
      </tp>
      <tp t="e">
        <v>#N/A</v>
        <stp/>
        <stp>BDP|11136455219352037344</stp>
        <tr r="I497" s="8"/>
        <tr r="H497" s="8"/>
      </tp>
      <tp t="e">
        <v>#N/A</v>
        <stp/>
        <stp>BDP|11245327028040561547</stp>
        <tr r="F45" s="10"/>
      </tp>
      <tp t="e">
        <v>#N/A</v>
        <stp/>
        <stp>BDP|11056510586898979178</stp>
        <tr r="G104" s="10"/>
      </tp>
      <tp t="e">
        <v>#N/A</v>
        <stp/>
        <stp>BDP|16493248504905499496</stp>
        <tr r="D379" s="9"/>
      </tp>
      <tp t="e">
        <v>#N/A</v>
        <stp/>
        <stp>BDP|15738754256362572085</stp>
        <tr r="D4" s="9"/>
      </tp>
      <tp t="e">
        <v>#N/A</v>
        <stp/>
        <stp>BDP|10256504037573541096</stp>
        <tr r="F236" s="8"/>
      </tp>
      <tp t="e">
        <v>#N/A</v>
        <stp/>
        <stp>BDP|17677370547565843073</stp>
        <tr r="D402" s="9"/>
      </tp>
      <tp t="e">
        <v>#N/A</v>
        <stp/>
        <stp>BDP|16904518045624347661</stp>
        <tr r="F338" s="8"/>
      </tp>
      <tp t="e">
        <v>#N/A</v>
        <stp/>
        <stp>BDP|13338037872488832929</stp>
        <tr r="E371" s="9"/>
      </tp>
      <tp t="e">
        <v>#N/A</v>
        <stp/>
        <stp>BDP|13583687757603066625</stp>
        <tr r="I141" s="5"/>
        <tr r="I11" s="9"/>
      </tp>
      <tp t="e">
        <v>#N/A</v>
        <stp/>
        <stp>BDP|17721420179221014048</stp>
        <tr r="H55" s="9"/>
      </tp>
      <tp t="e">
        <v>#N/A</v>
        <stp/>
        <stp>BDP|16766383664057695155</stp>
        <tr r="E591" s="9"/>
      </tp>
      <tp t="e">
        <v>#N/A</v>
        <stp/>
        <stp>BDP|15913649075316546757</stp>
        <tr r="H41" s="5"/>
        <tr r="H38" s="9"/>
      </tp>
      <tp t="e">
        <v>#N/A</v>
        <stp/>
        <stp>BDP|14614041751517355388</stp>
        <tr r="E379" s="9"/>
      </tp>
      <tp t="e">
        <v>#N/A</v>
        <stp/>
        <stp>BDP|12557233973237434598</stp>
        <tr r="D442" s="8"/>
        <tr r="D287" s="5"/>
      </tp>
      <tp t="e">
        <v>#N/A</v>
        <stp/>
        <stp>BDP|12616067249936592548</stp>
        <tr r="F453" s="9"/>
      </tp>
      <tp t="e">
        <v>#N/A</v>
        <stp/>
        <stp>BDP|11044503998411694966</stp>
        <tr r="G487" s="9"/>
      </tp>
      <tp t="e">
        <v>#N/A</v>
        <stp/>
        <stp>BDP|17970020462443473758</stp>
        <tr r="E263" s="9"/>
      </tp>
      <tp t="e">
        <v>#N/A</v>
        <stp/>
        <stp>BDP|14153987682511751141</stp>
        <tr r="H202" s="5"/>
        <tr r="I10" s="8"/>
        <tr r="H10" s="8"/>
      </tp>
      <tp t="e">
        <v>#N/A</v>
        <stp/>
        <stp>BDP|18428286904448852785</stp>
        <tr r="G377" s="5"/>
      </tp>
      <tp t="e">
        <v>#N/A</v>
        <stp/>
        <stp>BDP|12547864558392457871</stp>
        <tr r="I257" s="8"/>
        <tr r="H257" s="8"/>
      </tp>
      <tp t="e">
        <v>#N/A</v>
        <stp/>
        <stp>BDP|18304077898753617726</stp>
        <tr r="D94" s="8"/>
      </tp>
      <tp t="e">
        <v>#N/A</v>
        <stp/>
        <stp>BDP|13108620036305876652</stp>
        <tr r="G395" s="8"/>
      </tp>
      <tp t="e">
        <v>#N/A</v>
        <stp/>
        <stp>BDP|11586674706805938751</stp>
        <tr r="C96" s="10"/>
      </tp>
      <tp t="e">
        <v>#N/A</v>
        <stp/>
        <stp>BDP|13859676745793192738</stp>
        <tr r="E408" s="8"/>
      </tp>
      <tp t="e">
        <v>#N/A</v>
        <stp/>
        <stp>BDP|10363686423026511754</stp>
        <tr r="G289" s="9"/>
      </tp>
      <tp t="e">
        <v>#N/A</v>
        <stp/>
        <stp>BDP|15309496945616216655</stp>
        <tr r="I239" s="5"/>
      </tp>
      <tp t="e">
        <v>#N/A</v>
        <stp/>
        <stp>BDP|15554478564547542587</stp>
        <tr r="G32" s="8"/>
        <tr r="G120" s="5"/>
      </tp>
      <tp t="e">
        <v>#N/A</v>
        <stp/>
        <stp>BDP|17261993925898671131</stp>
        <tr r="I316" s="5"/>
      </tp>
      <tp t="e">
        <v>#N/A</v>
        <stp/>
        <stp>BDP|13029235172644880723</stp>
        <tr r="H557" s="9"/>
      </tp>
      <tp t="e">
        <v>#N/A</v>
        <stp/>
        <stp>BDP|13685867846642571884</stp>
        <tr r="F36" s="8"/>
        <tr r="F359" s="5"/>
      </tp>
      <tp t="e">
        <v>#N/A</v>
        <stp/>
        <stp>BDP|12927545120526215649</stp>
        <tr r="I147" s="9"/>
      </tp>
      <tp t="e">
        <v>#N/A</v>
        <stp/>
        <stp>BDP|15328277776914040197</stp>
        <tr r="F431" s="9"/>
      </tp>
      <tp t="e">
        <v>#N/A</v>
        <stp/>
        <stp>BDP|12892204568094356787</stp>
        <tr r="H11" s="6"/>
      </tp>
      <tp t="e">
        <v>#N/A</v>
        <stp/>
        <stp>BDP|10989465102721118076</stp>
        <tr r="E233" s="9"/>
      </tp>
      <tp t="e">
        <v>#N/A</v>
        <stp/>
        <stp>BDP|13676674006945950553</stp>
        <tr r="H458" s="9"/>
      </tp>
      <tp t="e">
        <v>#N/A</v>
        <stp/>
        <stp>BDP|11318206965536485699</stp>
        <tr r="C120" s="10"/>
      </tp>
      <tp t="e">
        <v>#N/A</v>
        <stp/>
        <stp>BDP|14923060565883591442</stp>
        <tr r="G61" s="8"/>
        <tr r="G317" s="5"/>
      </tp>
      <tp t="e">
        <v>#N/A</v>
        <stp/>
        <stp>BDP|17038646428543080579</stp>
        <tr r="G437" s="9"/>
      </tp>
      <tp t="e">
        <v>#N/A</v>
        <stp/>
        <stp>BDP|14739790528833488792</stp>
        <tr r="D278" s="8"/>
      </tp>
      <tp t="e">
        <v>#N/A</v>
        <stp/>
        <stp>BDP|12835579564923774775</stp>
        <tr r="D112" s="10"/>
      </tp>
      <tp t="e">
        <v>#N/A</v>
        <stp/>
        <stp>BDP|14185412024336618198</stp>
        <tr r="E266" s="5"/>
      </tp>
      <tp t="e">
        <v>#N/A</v>
        <stp/>
        <stp>BDP|14321935886143910340</stp>
        <tr r="E429" s="8"/>
        <tr r="E7" s="5"/>
      </tp>
      <tp t="e">
        <v>#N/A</v>
        <stp/>
        <stp>BDP|15892523667904013765</stp>
        <tr r="H417" s="9"/>
      </tp>
      <tp t="e">
        <v>#N/A</v>
        <stp/>
        <stp>BDP|14848258872423581717</stp>
        <tr r="D388" s="9"/>
      </tp>
      <tp t="e">
        <v>#N/A</v>
        <stp/>
        <stp>BDP|17655343610488166882</stp>
        <tr r="G274" s="8"/>
      </tp>
      <tp t="e">
        <v>#N/A</v>
        <stp/>
        <stp>BDP|11806856507109604571</stp>
        <tr r="I146" s="9"/>
      </tp>
      <tp t="e">
        <v>#N/A</v>
        <stp/>
        <stp>BDP|14399544980745442988</stp>
        <tr r="E147" s="8"/>
      </tp>
      <tp t="e">
        <v>#N/A</v>
        <stp/>
        <stp>BDP|18355030969588538376</stp>
        <tr r="D190" s="8"/>
      </tp>
      <tp t="e">
        <v>#N/A</v>
        <stp/>
        <stp>BDP|10457186423367278163</stp>
        <tr r="I258" s="8"/>
        <tr r="H258" s="8"/>
      </tp>
      <tp t="e">
        <v>#N/A</v>
        <stp/>
        <stp>BDP|11953006634590557737</stp>
        <tr r="I83" s="5"/>
      </tp>
      <tp t="e">
        <v>#N/A</v>
        <stp/>
        <stp>BDP|11753349438645558145</stp>
        <tr r="I297" s="5"/>
      </tp>
      <tp t="e">
        <v>#N/A</v>
        <stp/>
        <stp>BDP|10494188864865061726</stp>
        <tr r="E488" s="8"/>
      </tp>
      <tp t="e">
        <v>#N/A</v>
        <stp/>
        <stp>BDP|13964750313247298774</stp>
        <tr r="G364" s="8"/>
      </tp>
      <tp t="e">
        <v>#N/A</v>
        <stp/>
        <stp>BDP|16912952643988456616</stp>
        <tr r="I16" s="7"/>
      </tp>
      <tp t="e">
        <v>#N/A</v>
        <stp/>
        <stp>BDP|13582731564570035786</stp>
        <tr r="F276" s="5"/>
        <tr r="F254" s="9"/>
      </tp>
      <tp t="e">
        <v>#N/A</v>
        <stp/>
        <stp>BDP|10032287245343297057</stp>
        <tr r="G358" s="9"/>
      </tp>
      <tp t="e">
        <v>#N/A</v>
        <stp/>
        <stp>BDP|11395793070746371232</stp>
        <tr r="F460" s="8"/>
        <tr r="F182" s="5"/>
      </tp>
      <tp t="e">
        <v>#N/A</v>
        <stp/>
        <stp>BDP|17785141559661014700</stp>
        <tr r="H344" s="5"/>
      </tp>
      <tp t="e">
        <v>#N/A</v>
        <stp/>
        <stp>BDP|14649389527065741544</stp>
        <tr r="G36" s="10"/>
      </tp>
      <tp t="e">
        <v>#N/A</v>
        <stp/>
        <stp>BDP|16160080141106483163</stp>
        <tr r="E468" s="8"/>
      </tp>
      <tp t="e">
        <v>#N/A</v>
        <stp/>
        <stp>BDP|18275441862949884664</stp>
        <tr r="G77" s="8"/>
        <tr r="G306" s="5"/>
      </tp>
      <tp t="e">
        <v>#N/A</v>
        <stp/>
        <stp>BDP|16851537621877517358</stp>
        <tr r="H404" s="9"/>
      </tp>
      <tp t="e">
        <v>#N/A</v>
        <stp/>
        <stp>BDP|15899689042524916616</stp>
        <tr r="D335" s="5"/>
      </tp>
      <tp t="e">
        <v>#N/A</v>
        <stp/>
        <stp>BDP|16508282720207206450</stp>
        <tr r="I2" s="5"/>
        <tr r="I580" s="9"/>
      </tp>
      <tp t="e">
        <v>#N/A</v>
        <stp/>
        <stp>BDP|13107526352417263194</stp>
        <tr r="E585" s="9"/>
      </tp>
      <tp t="e">
        <v>#N/A</v>
        <stp/>
        <stp>BDP|16245591973159308813</stp>
        <tr r="D4" s="8"/>
      </tp>
      <tp t="e">
        <v>#N/A</v>
        <stp/>
        <stp>BDP|13525201628765340346</stp>
        <tr r="D75" s="10"/>
      </tp>
      <tp t="e">
        <v>#N/A</v>
        <stp/>
        <stp>BDP|10941736071944595144</stp>
        <tr r="G385" s="5"/>
      </tp>
      <tp t="e">
        <v>#N/A</v>
        <stp/>
        <stp>BDP|10121216114497703195</stp>
        <tr r="G107" s="8"/>
      </tp>
      <tp t="e">
        <v>#N/A</v>
        <stp/>
        <stp>BDP|15311643665156119696</stp>
        <tr r="G150" s="5"/>
      </tp>
      <tp t="e">
        <v>#N/A</v>
        <stp/>
        <stp>BDP|11556743461445933035</stp>
        <tr r="I255" s="9"/>
      </tp>
      <tp t="e">
        <v>#N/A</v>
        <stp/>
        <stp>BDP|17390248602045195593</stp>
        <tr r="D283" s="8"/>
      </tp>
      <tp t="e">
        <v>#N/A</v>
        <stp/>
        <stp>BDP|15860014754810829582</stp>
        <tr r="H4" s="7"/>
      </tp>
      <tp t="e">
        <v>#N/A</v>
        <stp/>
        <stp>BDP|13697318968980523370</stp>
        <tr r="F69" s="10"/>
      </tp>
      <tp t="e">
        <v>#N/A</v>
        <stp/>
        <stp>BDP|14443499915256470211</stp>
        <tr r="D173" s="10"/>
      </tp>
      <tp t="e">
        <v>#N/A</v>
        <stp/>
        <stp>BDP|16160525318314757318</stp>
        <tr r="E23" s="5"/>
      </tp>
      <tp t="e">
        <v>#N/A</v>
        <stp/>
        <stp>BDP|12473542686869910321</stp>
        <tr r="H213" s="5"/>
        <tr r="H119" s="9"/>
      </tp>
      <tp t="e">
        <v>#N/A</v>
        <stp/>
        <stp>BDP|10468397666768472821</stp>
        <tr r="F310" s="8"/>
      </tp>
      <tp t="e">
        <v>#N/A</v>
        <stp/>
        <stp>BDP|10423489946564769108</stp>
        <tr r="E297" s="5"/>
      </tp>
      <tp t="e">
        <v>#N/A</v>
        <stp/>
        <stp>BDP|17365307522195804647</stp>
        <tr r="C12" s="12"/>
      </tp>
      <tp t="e">
        <v>#N/A</v>
        <stp/>
        <stp>BDP|14901104873387304041</stp>
        <tr r="E535" s="9"/>
      </tp>
      <tp t="e">
        <v>#N/A</v>
        <stp/>
        <stp>BDP|14647062883719609087</stp>
        <tr r="G128" s="8"/>
      </tp>
      <tp t="e">
        <v>#N/A</v>
        <stp/>
        <stp>BDP|13540010722421817537</stp>
        <tr r="E215" s="5"/>
      </tp>
      <tp t="e">
        <v>#N/A</v>
        <stp/>
        <stp>BDP|12387498512713408112</stp>
        <tr r="E125" s="5"/>
      </tp>
      <tp t="e">
        <v>#N/A</v>
        <stp/>
        <stp>BDP|13102339039247164166</stp>
        <tr r="D149" s="5"/>
      </tp>
      <tp t="e">
        <v>#N/A</v>
        <stp/>
        <stp>BDP|11108366946780892351</stp>
        <tr r="E157" s="8"/>
      </tp>
      <tp t="e">
        <v>#N/A</v>
        <stp/>
        <stp>BDP|12076819208328207774</stp>
        <tr r="G203" s="5"/>
      </tp>
      <tp t="e">
        <v>#N/A</v>
        <stp/>
        <stp>BDP|16897466314351502734</stp>
        <tr r="I17" s="5"/>
      </tp>
      <tp t="e">
        <v>#N/A</v>
        <stp/>
        <stp>BDP|17636760834931072783</stp>
        <tr r="H46" s="5"/>
      </tp>
      <tp t="e">
        <v>#N/A</v>
        <stp/>
        <stp>BDP|17431795954181382161</stp>
        <tr r="E186" s="9"/>
      </tp>
      <tp t="e">
        <v>#N/A</v>
        <stp/>
        <stp>BDP|17669938643328943734</stp>
        <tr r="E109" s="5"/>
      </tp>
      <tp t="e">
        <v>#N/A</v>
        <stp/>
        <stp>BDP|16482676078187091575</stp>
        <tr r="E86" s="9"/>
      </tp>
      <tp t="e">
        <v>#N/A</v>
        <stp/>
        <stp>BDP|16857290761067562091</stp>
        <tr r="D216" s="5"/>
      </tp>
      <tp t="e">
        <v>#N/A</v>
        <stp/>
        <stp>BDP|12823561448022259487</stp>
        <tr r="D121" s="8"/>
      </tp>
      <tp t="e">
        <v>#N/A</v>
        <stp/>
        <stp>BDP|14748947591015742496</stp>
        <tr r="E162" s="8"/>
      </tp>
      <tp t="e">
        <v>#N/A</v>
        <stp/>
        <stp>BDP|16441480999849997704</stp>
        <tr r="F570" s="9"/>
      </tp>
      <tp t="e">
        <v>#N/A</v>
        <stp/>
        <stp>BDP|11407499320754171608</stp>
        <tr r="E43" s="10"/>
      </tp>
      <tp t="e">
        <v>#N/A</v>
        <stp/>
        <stp>BDP|12942726084058465075</stp>
        <tr r="D95" s="8"/>
      </tp>
      <tp t="e">
        <v>#N/A</v>
        <stp/>
        <stp>BDP|15854403027624648254</stp>
        <tr r="E360" s="8"/>
      </tp>
      <tp t="e">
        <v>#N/A</v>
        <stp/>
        <stp>BDP|10633087035831652719</stp>
        <tr r="F169" s="8"/>
      </tp>
      <tp t="e">
        <v>#N/A</v>
        <stp/>
        <stp>BDP|17377181740201220650</stp>
        <tr r="G367" s="5"/>
      </tp>
      <tp t="e">
        <v>#N/A</v>
        <stp/>
        <stp>BDP|14126021932465920740</stp>
        <tr r="E96" s="8"/>
      </tp>
      <tp t="e">
        <v>#N/A</v>
        <stp/>
        <stp>BDP|13300584994582583852</stp>
        <tr r="D8" s="12"/>
      </tp>
      <tp t="e">
        <v>#N/A</v>
        <stp/>
        <stp>BDP|14279572399028689557</stp>
        <tr r="G350" s="8"/>
        <tr r="G362" s="5"/>
      </tp>
      <tp t="e">
        <v>#N/A</v>
        <stp/>
        <stp>BDP|10828706526125945588</stp>
        <tr r="H144" s="10"/>
      </tp>
      <tp t="e">
        <v>#N/A</v>
        <stp/>
        <stp>BDP|11090397027584676174</stp>
        <tr r="I213" s="8"/>
        <tr r="H213" s="8"/>
      </tp>
      <tp t="e">
        <v>#N/A</v>
        <stp/>
        <stp>BDP|13224725443533848649</stp>
        <tr r="F249" s="8"/>
      </tp>
      <tp t="e">
        <v>#N/A</v>
        <stp/>
        <stp>BDP|16208159548581933792</stp>
        <tr r="H481" s="9"/>
      </tp>
      <tp t="e">
        <v>#N/A</v>
        <stp/>
        <stp>BDP|10978574512359330800</stp>
        <tr r="I503" s="9"/>
      </tp>
      <tp t="e">
        <v>#N/A</v>
        <stp/>
        <stp>BDP|11195593914940164027</stp>
        <tr r="F230" s="9"/>
      </tp>
      <tp t="e">
        <v>#N/A</v>
        <stp/>
        <stp>BDP|15815044090421174824</stp>
        <tr r="G52" s="5"/>
        <tr r="G314" s="9"/>
      </tp>
      <tp t="e">
        <v>#N/A</v>
        <stp/>
        <stp>BDP|15957068316284070569</stp>
        <tr r="F86" s="8"/>
      </tp>
      <tp t="e">
        <v>#N/A</v>
        <stp/>
        <stp>BDP|17350896477735258800</stp>
        <tr r="F502" s="8"/>
      </tp>
      <tp t="e">
        <v>#N/A</v>
        <stp/>
        <stp>BDP|14552478978514512609</stp>
        <tr r="G552" s="9"/>
      </tp>
      <tp t="e">
        <v>#N/A</v>
        <stp/>
        <stp>BDP|15251691033366389349</stp>
        <tr r="F589" s="9"/>
      </tp>
      <tp t="e">
        <v>#N/A</v>
        <stp/>
        <stp>BDP|12905064608734025384</stp>
        <tr r="G509" s="9"/>
      </tp>
      <tp t="e">
        <v>#N/A</v>
        <stp/>
        <stp>BDP|18102759780522981021</stp>
        <tr r="I124" s="9"/>
      </tp>
      <tp t="e">
        <v>#N/A</v>
        <stp/>
        <stp>BDP|16556775039310758732</stp>
        <tr r="G132" s="8"/>
      </tp>
      <tp t="e">
        <v>#N/A</v>
        <stp/>
        <stp>BDP|15950858786268683833</stp>
        <tr r="I196" s="8"/>
        <tr r="H196" s="8"/>
      </tp>
      <tp t="e">
        <v>#N/A</v>
        <stp/>
        <stp>BDP|10847555015176180773</stp>
        <tr r="E239" s="8"/>
      </tp>
      <tp t="e">
        <v>#N/A</v>
        <stp/>
        <stp>BDP|18357721994991279290</stp>
        <tr r="E251" s="8"/>
      </tp>
      <tp t="e">
        <v>#N/A</v>
        <stp/>
        <stp>BDP|13137661780179931109</stp>
        <tr r="E81" s="9"/>
      </tp>
      <tp t="e">
        <v>#N/A</v>
        <stp/>
        <stp>BDP|10662221229590140529</stp>
        <tr r="I236" s="5"/>
      </tp>
      <tp t="e">
        <v>#N/A</v>
        <stp/>
        <stp>BDP|10632871818788290453</stp>
        <tr r="H53" s="5"/>
        <tr r="I351" s="8"/>
        <tr r="H351" s="8"/>
      </tp>
      <tp t="e">
        <v>#N/A</v>
        <stp/>
        <stp>BDP|12020494827580299127</stp>
        <tr r="F206" s="8"/>
      </tp>
      <tp t="e">
        <v>#N/A</v>
        <stp/>
        <stp>BDP|15296363024161665081</stp>
        <tr r="D66" s="5"/>
        <tr r="D576" s="9"/>
      </tp>
      <tp t="e">
        <v>#N/A</v>
        <stp/>
        <stp>BDP|13542019371548827936</stp>
        <tr r="H56" s="5"/>
        <tr r="I253" s="8"/>
        <tr r="H253" s="8"/>
      </tp>
      <tp t="e">
        <v>#N/A</v>
        <stp/>
        <stp>BDP|11933022922370571626</stp>
        <tr r="I195" s="5"/>
      </tp>
      <tp t="e">
        <v>#N/A</v>
        <stp/>
        <stp>BDP|16366980614769417253</stp>
        <tr r="F268" s="9"/>
      </tp>
      <tp t="e">
        <v>#N/A</v>
        <stp/>
        <stp>BDP|13928740193908038008</stp>
        <tr r="D415" s="8"/>
      </tp>
      <tp t="e">
        <v>#N/A</v>
        <stp/>
        <stp>BDP|17112490263916681630</stp>
        <tr r="F544" s="9"/>
      </tp>
      <tp t="e">
        <v>#N/A</v>
        <stp/>
        <stp>BDP|18379767941116363897</stp>
        <tr r="F108" s="8"/>
      </tp>
      <tp t="e">
        <v>#N/A</v>
        <stp/>
        <stp>BDP|13449084780847786957</stp>
        <tr r="E395" s="8"/>
      </tp>
      <tp t="e">
        <v>#N/A</v>
        <stp/>
        <stp>BDP|17353115360557939251</stp>
        <tr r="G42" s="8"/>
      </tp>
      <tp t="e">
        <v>#N/A</v>
        <stp/>
        <stp>BDP|17157799195574479879</stp>
        <tr r="F239" s="9"/>
      </tp>
      <tp t="e">
        <v>#N/A</v>
        <stp/>
        <stp>BDP|16355026922357523687</stp>
        <tr r="D102" s="5"/>
        <tr r="D596" s="9"/>
      </tp>
      <tp t="e">
        <v>#N/A</v>
        <stp/>
        <stp>BDP|13373583772444661012</stp>
        <tr r="E2" s="8"/>
      </tp>
      <tp t="e">
        <v>#N/A</v>
        <stp/>
        <stp>BDP|17243560551626085440</stp>
        <tr r="I29" s="5"/>
      </tp>
      <tp t="e">
        <v>#N/A</v>
        <stp/>
        <stp>BDP|17100965629848746180</stp>
        <tr r="E29" s="5"/>
      </tp>
      <tp t="e">
        <v>#N/A</v>
        <stp/>
        <stp>BDP|12979292500011204439</stp>
        <tr r="H52" s="10"/>
      </tp>
      <tp t="e">
        <v>#N/A</v>
        <stp/>
        <stp>BDP|16156630331756161038</stp>
        <tr r="F28" s="10"/>
      </tp>
      <tp t="e">
        <v>#N/A</v>
        <stp/>
        <stp>BDP|14264277589283996849</stp>
        <tr r="E433" s="9"/>
      </tp>
      <tp t="e">
        <v>#N/A</v>
        <stp/>
        <stp>BDP|10934864734218348693</stp>
        <tr r="G43" s="8"/>
      </tp>
      <tp t="e">
        <v>#N/A</v>
        <stp/>
        <stp>BDP|11859922588390042532</stp>
        <tr r="D19" s="7"/>
      </tp>
      <tp t="e">
        <v>#N/A</v>
        <stp/>
        <stp>BDP|15020948401079539018</stp>
        <tr r="D314" s="5"/>
        <tr r="D245" s="9"/>
      </tp>
      <tp t="e">
        <v>#N/A</v>
        <stp/>
        <stp>BDP|18003497786424928577</stp>
        <tr r="H157" s="5"/>
      </tp>
      <tp t="e">
        <v>#N/A</v>
        <stp/>
        <stp>BDP|13247911392447365132</stp>
        <tr r="H46" s="9"/>
      </tp>
      <tp t="e">
        <v>#N/A</v>
        <stp/>
        <stp>BDP|14114330702107652570</stp>
        <tr r="G464" s="9"/>
      </tp>
      <tp t="e">
        <v>#N/A</v>
        <stp/>
        <stp>BDP|16186379625513590178</stp>
        <tr r="I105" s="8"/>
        <tr r="H105" s="8"/>
      </tp>
      <tp t="e">
        <v>#N/A</v>
        <stp/>
        <stp>BDP|14459726721302443620</stp>
        <tr r="G141" s="8"/>
      </tp>
      <tp t="e">
        <v>#N/A</v>
        <stp/>
        <stp>BDP|13062551468730817545</stp>
        <tr r="I373" s="5"/>
      </tp>
      <tp t="e">
        <v>#N/A</v>
        <stp/>
        <stp>BDP|16080495708686724162</stp>
        <tr r="G254" s="8"/>
      </tp>
      <tp t="e">
        <v>#N/A</v>
        <stp/>
        <stp>BDP|11465718123737433621</stp>
        <tr r="H373" s="9"/>
      </tp>
      <tp t="e">
        <v>#N/A</v>
        <stp/>
        <stp>BDP|17577712076995512777</stp>
        <tr r="E342" s="9"/>
      </tp>
      <tp t="e">
        <v>#N/A</v>
        <stp/>
        <stp>BDP|14703056622794137718</stp>
        <tr r="I151" s="5"/>
      </tp>
      <tp t="e">
        <v>#N/A</v>
        <stp/>
        <stp>BDP|13812689702520562071</stp>
        <tr r="I196" s="5"/>
      </tp>
      <tp t="e">
        <v>#N/A</v>
        <stp/>
        <stp>BDP|16141658457118686858</stp>
        <tr r="G122" s="5"/>
      </tp>
      <tp t="e">
        <v>#N/A</v>
        <stp/>
        <stp>BDP|10218696521600399194</stp>
        <tr r="I221" s="5"/>
      </tp>
      <tp t="e">
        <v>#N/A</v>
        <stp/>
        <stp>BDP|17060073571131471420</stp>
        <tr r="H453" s="9"/>
      </tp>
      <tp t="e">
        <v>#N/A</v>
        <stp/>
        <stp>BDP|13075244100077469307</stp>
        <tr r="I456" s="8"/>
        <tr r="H456" s="8"/>
      </tp>
      <tp t="e">
        <v>#N/A</v>
        <stp/>
        <stp>BDP|12635079369860104190</stp>
        <tr r="I296" s="8"/>
        <tr r="H296" s="8"/>
      </tp>
      <tp t="e">
        <v>#N/A</v>
        <stp/>
        <stp>BDP|17056326277830128648</stp>
        <tr r="E258" s="5"/>
      </tp>
      <tp t="e">
        <v>#N/A</v>
        <stp/>
        <stp>BDP|12909373398015012863</stp>
        <tr r="H331" s="9"/>
      </tp>
      <tp t="e">
        <v>#N/A</v>
        <stp/>
        <stp>BDP|13583721911984497429</stp>
        <tr r="G523" s="9"/>
      </tp>
      <tp t="e">
        <v>#N/A</v>
        <stp/>
        <stp>BDP|13688598969020235543</stp>
        <tr r="D599" s="9"/>
      </tp>
      <tp t="e">
        <v>#N/A</v>
        <stp/>
        <stp>BDP|14773985646798917402</stp>
        <tr r="G34" s="5"/>
        <tr r="G76" s="9"/>
      </tp>
      <tp t="e">
        <v>#N/A</v>
        <stp/>
        <stp>BDP|14094557426411286714</stp>
        <tr r="D296" s="8"/>
      </tp>
      <tp t="e">
        <v>#N/A</v>
        <stp/>
        <stp>BDP|10535336806612956492</stp>
        <tr r="G15" s="9"/>
      </tp>
      <tp t="e">
        <v>#N/A</v>
        <stp/>
        <stp>BDP|16762544542660101200</stp>
        <tr r="H303" s="5"/>
        <tr r="H44" s="9"/>
      </tp>
      <tp t="e">
        <v>#N/A</v>
        <stp/>
        <stp>BDP|12230496649745271201</stp>
        <tr r="E461" s="9"/>
      </tp>
      <tp t="e">
        <v>#N/A</v>
        <stp/>
        <stp>BDP|13666157631905829191</stp>
        <tr r="D201" s="9"/>
      </tp>
      <tp t="e">
        <v>#N/A</v>
        <stp/>
        <stp>BDP|18098206065770660904</stp>
        <tr r="D81" s="8"/>
      </tp>
      <tp t="e">
        <v>#N/A</v>
        <stp/>
        <stp>BDP|11250358646661264207</stp>
        <tr r="D145" s="10"/>
      </tp>
      <tp t="e">
        <v>#N/A</v>
        <stp/>
        <stp>BDP|11267640943703389553</stp>
        <tr r="D510" s="9"/>
      </tp>
      <tp t="e">
        <v>#N/A</v>
        <stp/>
        <stp>BDP|15770985829448437318</stp>
        <tr r="G166" s="8"/>
        <tr r="G69" s="5"/>
      </tp>
      <tp t="e">
        <v>#N/A</v>
        <stp/>
        <stp>BDP|18310525119231383883</stp>
        <tr r="E362" s="8"/>
      </tp>
      <tp t="e">
        <v>#N/A</v>
        <stp/>
        <stp>BDP|10452522234243616079</stp>
        <tr r="H324" s="9"/>
      </tp>
      <tp t="e">
        <v>#N/A</v>
        <stp/>
        <stp>BDP|14523822692001212142</stp>
        <tr r="D75" s="9"/>
      </tp>
      <tp t="e">
        <v>#N/A</v>
        <stp/>
        <stp>BDP|11170220307227518126</stp>
        <tr r="D425" s="8"/>
      </tp>
      <tp t="e">
        <v>#N/A</v>
        <stp/>
        <stp>BDP|14361521766762045046</stp>
        <tr r="G268" s="9"/>
      </tp>
      <tp t="e">
        <v>#N/A</v>
        <stp/>
        <stp>BDP|13323067566415526551</stp>
        <tr r="G385" s="9"/>
      </tp>
      <tp t="e">
        <v>#N/A</v>
        <stp/>
        <stp>BDP|15056557830321693708</stp>
        <tr r="I137" s="5"/>
      </tp>
      <tp t="e">
        <v>#N/A</v>
        <stp/>
        <stp>BDP|16635708175620959398</stp>
        <tr r="I330" s="5"/>
      </tp>
      <tp t="e">
        <v>#N/A</v>
        <stp/>
        <stp>BDP|18216921029367278183</stp>
        <tr r="I193" s="8"/>
        <tr r="H193" s="8"/>
      </tp>
      <tp t="e">
        <v>#N/A</v>
        <stp/>
        <stp>BDP|12380409063811661459</stp>
        <tr r="H5" s="12"/>
      </tp>
      <tp t="e">
        <v>#N/A</v>
        <stp/>
        <stp>BDP|10683239826036144310</stp>
        <tr r="G110" s="10"/>
      </tp>
      <tp t="e">
        <v>#N/A</v>
        <stp/>
        <stp>BDP|12785447333950636050</stp>
        <tr r="I131" s="5"/>
      </tp>
      <tp t="e">
        <v>#N/A</v>
        <stp/>
        <stp>BDP|13467487229268064860</stp>
        <tr r="D531" s="9"/>
      </tp>
      <tp t="e">
        <v>#N/A</v>
        <stp/>
        <stp>BDP|15702370206033153041</stp>
        <tr r="D215" s="9"/>
      </tp>
      <tp t="e">
        <v>#N/A</v>
        <stp/>
        <stp>BDP|11374075221090409639</stp>
        <tr r="F58" s="10"/>
      </tp>
      <tp t="e">
        <v>#N/A</v>
        <stp/>
        <stp>BDP|12383703731676739574</stp>
        <tr r="D490" s="9"/>
      </tp>
      <tp t="e">
        <v>#N/A</v>
        <stp/>
        <stp>BDP|14318419442194504573</stp>
        <tr r="E75" s="8"/>
        <tr r="E315" s="5"/>
      </tp>
      <tp t="e">
        <v>#N/A</v>
        <stp/>
        <stp>BDP|14732523051925718411</stp>
        <tr r="D295" s="5"/>
      </tp>
      <tp t="e">
        <v>#N/A</v>
        <stp/>
        <stp>BDP|13534302205647794257</stp>
        <tr r="H212" s="9"/>
      </tp>
      <tp t="e">
        <v>#N/A</v>
        <stp/>
        <stp>BDP|15739897358269786436</stp>
        <tr r="F466" s="8"/>
        <tr r="F165" s="5"/>
      </tp>
      <tp t="e">
        <v>#N/A</v>
        <stp/>
        <stp>BDP|13628889803927649998</stp>
        <tr r="G79" s="9"/>
      </tp>
      <tp t="e">
        <v>#N/A</v>
        <stp/>
        <stp>BDP|11694577180198361104</stp>
        <tr r="G8" s="6"/>
      </tp>
      <tp t="e">
        <v>#N/A</v>
        <stp/>
        <stp>BDP|10223537411995006421</stp>
        <tr r="D25" s="5"/>
      </tp>
      <tp t="e">
        <v>#N/A</v>
        <stp/>
        <stp>BDP|10673978387360473406</stp>
        <tr r="H127" s="9"/>
      </tp>
      <tp t="e">
        <v>#N/A</v>
        <stp/>
        <stp>BDP|16197908950897272813</stp>
        <tr r="G296" s="8"/>
      </tp>
      <tp t="e">
        <v>#N/A</v>
        <stp/>
        <stp>BDP|10007760589428503289</stp>
        <tr r="F62" s="9"/>
      </tp>
      <tp t="e">
        <v>#N/A</v>
        <stp/>
        <stp>BDP|16290640822783662405</stp>
        <tr r="D303" s="8"/>
      </tp>
      <tp t="e">
        <v>#N/A</v>
        <stp/>
        <stp>BDP|14052442202186715334</stp>
        <tr r="G447" s="8"/>
      </tp>
      <tp t="e">
        <v>#N/A</v>
        <stp/>
        <stp>BDP|15250122908419201880</stp>
        <tr r="C22" s="10"/>
      </tp>
      <tp t="e">
        <v>#N/A</v>
        <stp/>
        <stp>BDP|15439710285056618941</stp>
        <tr r="F34" s="10"/>
      </tp>
      <tp t="e">
        <v>#N/A</v>
        <stp/>
        <stp>BDP|13124322745395708431</stp>
        <tr r="G408" s="8"/>
      </tp>
      <tp t="e">
        <v>#N/A</v>
        <stp/>
        <stp>BDP|11863289653697519449</stp>
        <tr r="H79" s="9"/>
      </tp>
      <tp t="e">
        <v>#N/A</v>
        <stp/>
        <stp>BDP|18341311073989198024</stp>
        <tr r="G11" s="10"/>
      </tp>
      <tp t="e">
        <v>#N/A</v>
        <stp/>
        <stp>BDP|12748469714053288155</stp>
        <tr r="I431" s="8"/>
        <tr r="H431" s="8"/>
      </tp>
      <tp t="e">
        <v>#N/A</v>
        <stp/>
        <stp>BDP|12615257794089161547</stp>
        <tr r="I302" s="5"/>
      </tp>
      <tp t="e">
        <v>#N/A</v>
        <stp/>
        <stp>BDP|10837169639707537009</stp>
        <tr r="D64" s="8"/>
      </tp>
      <tp t="e">
        <v>#N/A</v>
        <stp/>
        <stp>BDP|14704468726836365160</stp>
        <tr r="I93" s="8"/>
        <tr r="H93" s="8"/>
      </tp>
      <tp t="e">
        <v>#N/A</v>
        <stp/>
        <stp>BDP|10190648335776527672</stp>
        <tr r="D122" s="5"/>
      </tp>
      <tp t="e">
        <v>#N/A</v>
        <stp/>
        <stp>BDP|13462449124165792513</stp>
        <tr r="D353" s="5"/>
      </tp>
      <tp t="e">
        <v>#N/A</v>
        <stp/>
        <stp>BDP|17230833296733354018</stp>
        <tr r="E254" s="5"/>
      </tp>
      <tp t="e">
        <v>#N/A</v>
        <stp/>
        <stp>BDP|14643369664091928585</stp>
        <tr r="F125" s="5"/>
      </tp>
      <tp t="e">
        <v>#N/A</v>
        <stp/>
        <stp>BDP|16448044321590189153</stp>
        <tr r="G64" s="10"/>
      </tp>
      <tp t="e">
        <v>#N/A</v>
        <stp/>
        <stp>BDP|14653138843387256315</stp>
        <tr r="I211" s="8"/>
        <tr r="H211" s="8"/>
      </tp>
      <tp t="e">
        <v>#N/A</v>
        <stp/>
        <stp>BDP|14436815347305208858</stp>
        <tr r="H424" s="9"/>
      </tp>
      <tp t="e">
        <v>#N/A</v>
        <stp/>
        <stp>BDP|18257946332407936087</stp>
        <tr r="D340" s="9"/>
      </tp>
      <tp t="e">
        <v>#N/A</v>
        <stp/>
        <stp>BDP|12513883188277969094</stp>
        <tr r="I27" s="8"/>
        <tr r="H27" s="8"/>
      </tp>
      <tp t="e">
        <v>#N/A</v>
        <stp/>
        <stp>BDP|11130772131689238906</stp>
        <tr r="H334" s="5"/>
        <tr r="I476" s="8"/>
        <tr r="H476" s="8"/>
      </tp>
      <tp t="e">
        <v>#N/A</v>
        <stp/>
        <stp>BDP|16947680035460123600</stp>
        <tr r="G96" s="10"/>
      </tp>
      <tp t="e">
        <v>#N/A</v>
        <stp/>
        <stp>BDP|10378350135285022066</stp>
        <tr r="F397" s="8"/>
      </tp>
      <tp t="e">
        <v>#N/A</v>
        <stp/>
        <stp>BDP|12422473320681307057</stp>
        <tr r="E197" s="8"/>
      </tp>
      <tp t="e">
        <v>#N/A</v>
        <stp/>
        <stp>BDP|15169344703733249011</stp>
        <tr r="E579" s="9"/>
      </tp>
      <tp t="e">
        <v>#N/A</v>
        <stp/>
        <stp>BDP|14664345750357433034</stp>
        <tr r="G49" s="8"/>
      </tp>
      <tp t="e">
        <v>#N/A</v>
        <stp/>
        <stp>BDP|11107635303661025347</stp>
        <tr r="E272" s="8"/>
      </tp>
      <tp t="e">
        <v>#N/A</v>
        <stp/>
        <stp>BDP|12192548151026222136</stp>
        <tr r="F320" s="8"/>
      </tp>
      <tp t="e">
        <v>#N/A</v>
        <stp/>
        <stp>BDP|10858228228432148776</stp>
        <tr r="E374" s="8"/>
      </tp>
      <tp t="e">
        <v>#N/A</v>
        <stp/>
        <stp>BDP|13524665760372546429</stp>
        <tr r="F27" s="8"/>
      </tp>
      <tp t="e">
        <v>#N/A</v>
        <stp/>
        <stp>BDP|10519080999465244929</stp>
        <tr r="E55" s="8"/>
      </tp>
      <tp t="e">
        <v>#N/A</v>
        <stp/>
        <stp>BDP|10168906600329186546</stp>
        <tr r="I529" s="9"/>
      </tp>
      <tp t="e">
        <v>#N/A</v>
        <stp/>
        <stp>BDP|15268574695865162951</stp>
        <tr r="I443" s="9"/>
      </tp>
      <tp t="e">
        <v>#N/A</v>
        <stp/>
        <stp>BDP|12796901715686637901</stp>
        <tr r="G522" s="9"/>
      </tp>
      <tp t="e">
        <v>#N/A</v>
        <stp/>
        <stp>BDP|14431322562622087603</stp>
        <tr r="I6" s="9"/>
      </tp>
      <tp t="e">
        <v>#N/A</v>
        <stp/>
        <stp>BDP|10965575174435928276</stp>
        <tr r="G327" s="5"/>
      </tp>
      <tp t="e">
        <v>#N/A</v>
        <stp/>
        <stp>BDP|15901094407413555366</stp>
        <tr r="E2" s="12"/>
      </tp>
      <tp t="e">
        <v>#N/A</v>
        <stp/>
        <stp>BDP|17791309890461742942</stp>
        <tr r="F538" s="9"/>
      </tp>
      <tp t="e">
        <v>#N/A</v>
        <stp/>
        <stp>BDP|17598175271725395143</stp>
        <tr r="E193" s="5"/>
      </tp>
      <tp t="e">
        <v>#N/A</v>
        <stp/>
        <stp>BDP|13308313826524163311</stp>
        <tr r="I315" s="9"/>
      </tp>
      <tp t="e">
        <v>#N/A</v>
        <stp/>
        <stp>BDP|16094182950950841746</stp>
        <tr r="F80" s="8"/>
      </tp>
      <tp t="e">
        <v>#N/A</v>
        <stp/>
        <stp>BDP|18205912346105425556</stp>
        <tr r="D27" s="9"/>
      </tp>
      <tp t="e">
        <v>#N/A</v>
        <stp/>
        <stp>BDP|14271661822966614348</stp>
        <tr r="G172" s="5"/>
      </tp>
      <tp t="e">
        <v>#N/A</v>
        <stp/>
        <stp>BDP|11447721618375956735</stp>
        <tr r="E380" s="8"/>
      </tp>
      <tp t="e">
        <v>#N/A</v>
        <stp/>
        <stp>BDP|14268330851374745337</stp>
        <tr r="F177" s="8"/>
      </tp>
      <tp t="e">
        <v>#N/A</v>
        <stp/>
        <stp>BDP|14422306908343118193</stp>
        <tr r="I8" s="5"/>
      </tp>
      <tp t="e">
        <v>#N/A</v>
        <stp/>
        <stp>BDP|15236997741138862566</stp>
        <tr r="F252" s="8"/>
      </tp>
      <tp t="e">
        <v>#N/A</v>
        <stp/>
        <stp>BDP|13221395588615767803</stp>
        <tr r="F330" s="5"/>
      </tp>
      <tp t="e">
        <v>#N/A</v>
        <stp/>
        <stp>BDP|14435020040694391127</stp>
        <tr r="D186" s="9"/>
      </tp>
      <tp t="e">
        <v>#N/A</v>
        <stp/>
        <stp>BDP|11382685905123017196</stp>
        <tr r="G111" s="10"/>
      </tp>
      <tp t="e">
        <v>#N/A</v>
        <stp/>
        <stp>BDP|13255939990323504534</stp>
        <tr r="H145" s="10"/>
      </tp>
      <tp t="e">
        <v>#N/A</v>
        <stp/>
        <stp>BDP|17152429052975380656</stp>
        <tr r="I201" s="5"/>
      </tp>
      <tp t="e">
        <v>#N/A</v>
        <stp/>
        <stp>BDP|14645305283609470369</stp>
        <tr r="H152" s="10"/>
      </tp>
      <tp t="e">
        <v>#N/A</v>
        <stp/>
        <stp>BDP|11784613146625133366</stp>
        <tr r="E271" s="5"/>
      </tp>
      <tp t="e">
        <v>#N/A</v>
        <stp/>
        <stp>BDP|16981582868867844769</stp>
        <tr r="E397" s="8"/>
      </tp>
      <tp t="e">
        <v>#N/A</v>
        <stp/>
        <stp>BDP|11696331017892341469</stp>
        <tr r="H379" s="9"/>
      </tp>
      <tp t="e">
        <v>#N/A</v>
        <stp/>
        <stp>BDP|14691674576020543054</stp>
        <tr r="F208" s="8"/>
      </tp>
      <tp t="e">
        <v>#N/A</v>
        <stp/>
        <stp>BDP|14397794426550824437</stp>
        <tr r="D88" s="10"/>
      </tp>
      <tp t="e">
        <v>#N/A</v>
        <stp/>
        <stp>BDP|16662020054097137169</stp>
        <tr r="D352" s="9"/>
      </tp>
      <tp t="e">
        <v>#N/A</v>
        <stp/>
        <stp>BDP|17267803921831709931</stp>
        <tr r="G185" s="5"/>
      </tp>
      <tp t="e">
        <v>#N/A</v>
        <stp/>
        <stp>BDP|13402841022868026457</stp>
        <tr r="G256" s="9"/>
      </tp>
      <tp t="e">
        <v>#N/A</v>
        <stp/>
        <stp>BDP|15018285064693215790</stp>
        <tr r="D372" s="5"/>
      </tp>
      <tp t="e">
        <v>#N/A</v>
        <stp/>
        <stp>BDP|16730239999138302099</stp>
        <tr r="F423" s="9"/>
      </tp>
      <tp t="e">
        <v>#N/A</v>
        <stp/>
        <stp>BDP|12974921381405552385</stp>
        <tr r="F278" s="9"/>
      </tp>
      <tp t="e">
        <v>#N/A</v>
        <stp/>
        <stp>BDP|11256119462397274449</stp>
        <tr r="D196" s="8"/>
      </tp>
      <tp t="e">
        <v>#N/A</v>
        <stp/>
        <stp>BDP|10324396749421684329</stp>
        <tr r="F46" s="5"/>
      </tp>
      <tp t="e">
        <v>#N/A</v>
        <stp/>
        <stp>BDP|14548461571031540301</stp>
        <tr r="F123" s="5"/>
      </tp>
      <tp t="e">
        <v>#N/A</v>
        <stp/>
        <stp>BDP|13644833925349143567</stp>
        <tr r="F412" s="8"/>
      </tp>
      <tp t="e">
        <v>#N/A</v>
        <stp/>
        <stp>BDP|12903243158083419365</stp>
        <tr r="D188" s="9"/>
      </tp>
      <tp t="e">
        <v>#N/A</v>
        <stp/>
        <stp>BDP|13623184538345554145</stp>
        <tr r="D444" s="9"/>
      </tp>
      <tp t="e">
        <v>#N/A</v>
        <stp/>
        <stp>BDP|13032475494239214261</stp>
        <tr r="G65" s="10"/>
      </tp>
      <tp t="e">
        <v>#N/A</v>
        <stp/>
        <stp>BDP|17229604746604122439</stp>
        <tr r="E123" s="10"/>
      </tp>
      <tp t="e">
        <v>#N/A</v>
        <stp/>
        <stp>BDP|14962511717456004398</stp>
        <tr r="I269" s="9"/>
      </tp>
      <tp t="e">
        <v>#N/A</v>
        <stp/>
        <stp>BDP|11199208861859591939</stp>
        <tr r="G364" s="5"/>
      </tp>
      <tp t="e">
        <v>#N/A</v>
        <stp/>
        <stp>BDP|13062555233573584357</stp>
        <tr r="D17" s="7"/>
      </tp>
      <tp t="e">
        <v>#N/A</v>
        <stp/>
        <stp>BDP|17198147161417313213</stp>
        <tr r="I170" s="9"/>
      </tp>
      <tp t="e">
        <v>#N/A</v>
        <stp/>
        <stp>BDP|17603446309866941042</stp>
        <tr r="E258" s="9"/>
      </tp>
      <tp t="e">
        <v>#N/A</v>
        <stp/>
        <stp>BDP|13331088779316627722</stp>
        <tr r="F238" s="8"/>
        <tr r="F18" s="5"/>
      </tp>
      <tp t="e">
        <v>#N/A</v>
        <stp/>
        <stp>BDP|13150843286141494716</stp>
        <tr r="F271" s="5"/>
      </tp>
      <tp t="e">
        <v>#N/A</v>
        <stp/>
        <stp>BDP|10211364229993323780</stp>
        <tr r="G588" s="9"/>
      </tp>
      <tp t="e">
        <v>#N/A</v>
        <stp/>
        <stp>BDP|12708319974736426501</stp>
        <tr r="F231" s="9"/>
      </tp>
      <tp t="e">
        <v>#N/A</v>
        <stp/>
        <stp>BDP|12147467448404184382</stp>
        <tr r="I285" s="9"/>
      </tp>
      <tp t="e">
        <v>#N/A</v>
        <stp/>
        <stp>BDP|15160595113767463392</stp>
        <tr r="H200" s="9"/>
      </tp>
      <tp t="e">
        <v>#N/A</v>
        <stp/>
        <stp>BDP|14851724972919796896</stp>
        <tr r="H568" s="9"/>
      </tp>
      <tp t="e">
        <v>#N/A</v>
        <stp/>
        <stp>BDP|14268930583715042542</stp>
        <tr r="D58" s="5"/>
        <tr r="D533" s="9"/>
      </tp>
      <tp t="e">
        <v>#N/A</v>
        <stp/>
        <stp>BDP|17272848129528987004</stp>
        <tr r="G60" s="10"/>
      </tp>
      <tp t="e">
        <v>#N/A</v>
        <stp/>
        <stp>BDP|16288436327430788574</stp>
        <tr r="I319" s="9"/>
      </tp>
      <tp t="e">
        <v>#N/A</v>
        <stp/>
        <stp>BDP|11046139164034083710</stp>
        <tr r="E80" s="8"/>
      </tp>
      <tp t="e">
        <v>#N/A</v>
        <stp/>
        <stp>BDP|14156375051847399025</stp>
        <tr r="D388" s="8"/>
      </tp>
    </main>
    <main first="bofaddin.rtdserver">
      <tp t="e">
        <v>#N/A</v>
        <stp/>
        <stp>BDP|7915607197265691</stp>
        <tr r="E308" s="8"/>
      </tp>
    </main>
    <main first="bofaddin.rtdserver">
      <tp t="e">
        <v>#N/A</v>
        <stp/>
        <stp>BDP|5570126746512823</stp>
        <tr r="D32" s="8"/>
        <tr r="D120" s="5"/>
      </tp>
    </main>
    <main first="bofaddin.rtdserver">
      <tp t="e">
        <v>#N/A</v>
        <stp/>
        <stp>BDP|4953591989669642</stp>
        <tr r="F113" s="8"/>
      </tp>
    </main>
    <main first="bofaddin.rtdserver">
      <tp t="e">
        <v>#N/A</v>
        <stp/>
        <stp>BDP|7936249446802871</stp>
        <tr r="G262" s="5"/>
      </tp>
    </main>
    <main first="bofaddin.rtdserver">
      <tp t="e">
        <v>#N/A</v>
        <stp/>
        <stp>BQL.QUERY|7294005510266915189</stp>
        <tr r="E9" s="13"/>
      </tp>
      <tp t="e">
        <v>#N/A</v>
        <stp/>
        <stp>BQL.QUERY|5573960841103604903</stp>
        <tr r="E7" s="13"/>
      </tp>
      <tp t="e">
        <v>#N/A</v>
        <stp/>
        <stp>BQL.QUERY|8408512463241702143</stp>
        <tr r="E8" s="13"/>
      </tp>
      <tp t="e">
        <v>#N/A</v>
        <stp/>
        <stp>BQL.QUERY|5045998678322690622</stp>
        <tr r="E6" s="13"/>
      </tp>
      <tp t="e">
        <v>#N/A</v>
        <stp/>
        <stp>BQL|3767381093452452773</stp>
        <tr r="B59" s="10"/>
      </tp>
      <tp t="e">
        <v>#N/A</v>
        <stp/>
        <stp>BQL|1838646680242507164</stp>
        <tr r="C325" s="5"/>
      </tp>
      <tp t="e">
        <v>#N/A</v>
        <stp/>
        <stp>BQL|6917404529065787997</stp>
        <tr r="C335" s="5"/>
      </tp>
      <tp t="e">
        <v>#N/A</v>
        <stp/>
        <stp>BQL|5347643442343127890</stp>
        <tr r="B43" s="10"/>
      </tp>
      <tp t="e">
        <v>#N/A</v>
        <stp/>
        <stp>BQL|8043145916684680099</stp>
        <tr r="C120" s="5"/>
      </tp>
      <tp t="e">
        <v>#N/A</v>
        <stp/>
        <stp>BQL|3900945840960795277</stp>
        <tr r="C82" s="5"/>
      </tp>
      <tp t="e">
        <v>#N/A</v>
        <stp/>
        <stp>BQL|4118295648149900730</stp>
        <tr r="C200" s="5"/>
      </tp>
      <tp t="e">
        <v>#N/A</v>
        <stp/>
        <stp>BQL|7019671687776852327</stp>
        <tr r="B99" s="10"/>
      </tp>
      <tp t="e">
        <v>#N/A</v>
        <stp/>
        <stp>BQL|1756493257024013838</stp>
        <tr r="C242" s="5"/>
      </tp>
      <tp t="e">
        <v>#N/A</v>
        <stp/>
        <stp>BQL|2959727142928130501</stp>
        <tr r="B7" s="10"/>
      </tp>
      <tp t="e">
        <v>#N/A</v>
        <stp/>
        <stp>BQL|4625144878879521781</stp>
        <tr r="C58" s="5"/>
      </tp>
      <tp t="e">
        <v>#N/A</v>
        <stp/>
        <stp>BQL|9738206163497679643</stp>
        <tr r="B92" s="10"/>
      </tp>
      <tp t="e">
        <v>#N/A</v>
        <stp/>
        <stp>BQL|2405450944689218724</stp>
        <tr r="B91" s="10"/>
      </tp>
      <tp t="e">
        <v>#N/A</v>
        <stp/>
        <stp>BQL|4639517333837311922</stp>
        <tr r="B162" s="10"/>
      </tp>
      <tp t="e">
        <v>#N/A</v>
        <stp/>
        <stp>BQL|3757507845159054715</stp>
        <tr r="C227" s="5"/>
      </tp>
      <tp t="e">
        <v>#N/A</v>
        <stp/>
        <stp>BQL|5239509393111651452</stp>
        <tr r="C233" s="5"/>
      </tp>
      <tp t="e">
        <v>#N/A</v>
        <stp/>
        <stp>BQL|9710326336915608075</stp>
        <tr r="C318" s="5"/>
      </tp>
      <tp t="e">
        <v>#N/A</v>
        <stp/>
        <stp>BQL|6811281084896408602</stp>
        <tr r="C185" s="5"/>
      </tp>
      <tp t="e">
        <v>#N/A</v>
        <stp/>
        <stp>BDP|7500031109733688836</stp>
        <tr r="H305" s="5"/>
      </tp>
      <tp t="e">
        <v>#N/A</v>
        <stp/>
        <stp>BDP|9880888032419963718</stp>
        <tr r="D430" s="8"/>
      </tp>
      <tp t="e">
        <v>#N/A</v>
        <stp/>
        <stp>BDP|2400263441181113989</stp>
        <tr r="E54" s="5"/>
      </tp>
      <tp t="e">
        <v>#N/A</v>
        <stp/>
        <stp>BDP|1679766410658382395</stp>
        <tr r="D440" s="9"/>
      </tp>
      <tp t="e">
        <v>#N/A</v>
        <stp/>
        <stp>BDP|3565129406507941921</stp>
        <tr r="D542" s="9"/>
      </tp>
      <tp t="e">
        <v>#N/A</v>
        <stp/>
        <stp>BDP|9326049917286225285</stp>
        <tr r="C14" s="7"/>
      </tp>
      <tp t="e">
        <v>#N/A</v>
        <stp/>
        <stp>BDP|4783999877587476172</stp>
        <tr r="F270" s="5"/>
        <tr r="F52" s="9"/>
      </tp>
      <tp t="e">
        <v>#N/A</v>
        <stp/>
        <stp>BDP|7736104048457130940</stp>
        <tr r="E149" s="8"/>
      </tp>
      <tp t="e">
        <v>#N/A</v>
        <stp/>
        <stp>BDP|9922089340988896938</stp>
        <tr r="E38" s="8"/>
      </tp>
      <tp t="e">
        <v>#N/A</v>
        <stp/>
        <stp>BDP|5135178203731610998</stp>
        <tr r="H177" s="5"/>
        <tr r="I25" s="8"/>
        <tr r="H25" s="8"/>
      </tp>
      <tp t="e">
        <v>#N/A</v>
        <stp/>
        <stp>BDP|9047148598808518530</stp>
        <tr r="E143" s="8"/>
      </tp>
      <tp t="e">
        <v>#N/A</v>
        <stp/>
        <stp>BDP|7811537650659354221</stp>
        <tr r="E40" s="10"/>
      </tp>
      <tp t="e">
        <v>#N/A</v>
        <stp/>
        <stp>BDP|9220159274516007598</stp>
        <tr r="D111" s="10"/>
      </tp>
      <tp t="e">
        <v>#N/A</v>
        <stp/>
        <stp>BDP|8813027835502632536</stp>
        <tr r="H13" s="9"/>
      </tp>
      <tp t="e">
        <v>#N/A</v>
        <stp/>
        <stp>BDP|9461508718013241253</stp>
        <tr r="F536" s="9"/>
      </tp>
      <tp t="e">
        <v>#N/A</v>
        <stp/>
        <stp>BDP|2485236599166521304</stp>
        <tr r="I84" s="5"/>
      </tp>
      <tp t="e">
        <v>#N/A</v>
        <stp/>
        <stp>BDP|2447838811576956145</stp>
        <tr r="I129" s="9"/>
      </tp>
      <tp t="e">
        <v>#N/A</v>
        <stp/>
        <stp>BDP|7666952012692224189</stp>
        <tr r="C5" s="6"/>
      </tp>
      <tp t="e">
        <v>#N/A</v>
        <stp/>
        <stp>BDP|5718680943053683812</stp>
        <tr r="F480" s="9"/>
      </tp>
      <tp t="e">
        <v>#N/A</v>
        <stp/>
        <stp>BDP|5757896780181271878</stp>
        <tr r="G169" s="8"/>
      </tp>
      <tp t="e">
        <v>#N/A</v>
        <stp/>
        <stp>BDP|8844645775805227004</stp>
        <tr r="F163" s="5"/>
      </tp>
      <tp t="e">
        <v>#N/A</v>
        <stp/>
        <stp>BDP|2209470801643807978</stp>
        <tr r="H167" s="10"/>
      </tp>
      <tp t="e">
        <v>#N/A</v>
        <stp/>
        <stp>BDP|9698385657700526377</stp>
        <tr r="G12" s="12"/>
      </tp>
      <tp t="e">
        <v>#N/A</v>
        <stp/>
        <stp>BDP|9224505113782910330</stp>
        <tr r="H63" s="10"/>
      </tp>
      <tp t="e">
        <v>#N/A</v>
        <stp/>
        <stp>BDP|6900682396855839048</stp>
        <tr r="I346" s="5"/>
      </tp>
      <tp t="e">
        <v>#N/A</v>
        <stp/>
        <stp>BDP|9651676514812680085</stp>
        <tr r="G91" s="5"/>
        <tr r="G274" s="9"/>
      </tp>
      <tp t="e">
        <v>#N/A</v>
        <stp/>
        <stp>BDP|8349514080538986134</stp>
        <tr r="G352" s="9"/>
      </tp>
      <tp t="e">
        <v>#N/A</v>
        <stp/>
        <stp>BDP|4590103984343062296</stp>
        <tr r="E294" s="9"/>
      </tp>
      <tp t="e">
        <v>#N/A</v>
        <stp/>
        <stp>BDP|9524997455168447158</stp>
        <tr r="F47" s="5"/>
        <tr r="F473" s="9"/>
      </tp>
      <tp t="e">
        <v>#N/A</v>
        <stp/>
        <stp>BDP|2218420664618596496</stp>
        <tr r="E65" s="10"/>
      </tp>
      <tp t="e">
        <v>#N/A</v>
        <stp/>
        <stp>BDP|6034226958539489463</stp>
        <tr r="C8" s="7"/>
      </tp>
      <tp t="e">
        <v>#N/A</v>
        <stp/>
        <stp>BDP|9577897585143295633</stp>
        <tr r="D357" s="9"/>
      </tp>
      <tp t="e">
        <v>#N/A</v>
        <stp/>
        <stp>BDP|5063478378248558222</stp>
        <tr r="G48" s="10"/>
      </tp>
      <tp t="e">
        <v>#N/A</v>
        <stp/>
        <stp>BDP|5013638988762288515</stp>
        <tr r="H172" s="10"/>
      </tp>
      <tp t="e">
        <v>#N/A</v>
        <stp/>
        <stp>BDP|7895550040462063858</stp>
        <tr r="G347" s="5"/>
      </tp>
      <tp t="e">
        <v>#N/A</v>
        <stp/>
        <stp>BDP|7131203358215183908</stp>
        <tr r="F388" s="9"/>
      </tp>
      <tp t="e">
        <v>#N/A</v>
        <stp/>
        <stp>BDP|3363476315448937202</stp>
        <tr r="C79" s="10"/>
      </tp>
      <tp t="e">
        <v>#N/A</v>
        <stp/>
        <stp>BDP|4140850538335072644</stp>
        <tr r="E149" s="5"/>
      </tp>
      <tp t="e">
        <v>#N/A</v>
        <stp/>
        <stp>BDP|3083281944110533901</stp>
        <tr r="F162" s="8"/>
      </tp>
      <tp t="e">
        <v>#N/A</v>
        <stp/>
        <stp>BDP|3190814076394617492</stp>
        <tr r="F204" s="9"/>
      </tp>
      <tp t="e">
        <v>#N/A</v>
        <stp/>
        <stp>BDP|1576577558068189527</stp>
        <tr r="I371" s="5"/>
      </tp>
      <tp t="e">
        <v>#N/A</v>
        <stp/>
        <stp>BDP|4403190111489295173</stp>
        <tr r="I217" s="8"/>
        <tr r="H217" s="8"/>
      </tp>
      <tp t="e">
        <v>#N/A</v>
        <stp/>
        <stp>BDP|8738622284168865207</stp>
        <tr r="D7" s="6"/>
      </tp>
      <tp t="e">
        <v>#N/A</v>
        <stp/>
        <stp>BDP|1016956348699746934</stp>
        <tr r="E226" s="9"/>
      </tp>
      <tp t="e">
        <v>#N/A</v>
        <stp/>
        <stp>BDP|9600396725157328305</stp>
        <tr r="C22" s="7"/>
      </tp>
      <tp t="e">
        <v>#N/A</v>
        <stp/>
        <stp>BDP|8356087764316279445</stp>
        <tr r="G236" s="9"/>
      </tp>
      <tp t="e">
        <v>#N/A</v>
        <stp/>
        <stp>BDP|7903775848129646195</stp>
        <tr r="D72" s="5"/>
        <tr r="D101" s="9"/>
      </tp>
      <tp t="e">
        <v>#N/A</v>
        <stp/>
        <stp>BDP|2844550481634257770</stp>
        <tr r="H336" s="5"/>
        <tr r="I216" s="8"/>
        <tr r="H216" s="8"/>
      </tp>
      <tp t="e">
        <v>#N/A</v>
        <stp/>
        <stp>BDP|4684917358970305451</stp>
        <tr r="H158" s="5"/>
        <tr r="H411" s="9"/>
      </tp>
      <tp t="e">
        <v>#N/A</v>
        <stp/>
        <stp>BDP|1277942103575817146</stp>
        <tr r="F94" s="9"/>
      </tp>
      <tp t="e">
        <v>#N/A</v>
        <stp/>
        <stp>BDP|1648935175262954101</stp>
        <tr r="D46" s="8"/>
      </tp>
      <tp t="e">
        <v>#N/A</v>
        <stp/>
        <stp>BDP|2726481463859558577</stp>
        <tr r="G138" s="8"/>
      </tp>
      <tp t="e">
        <v>#N/A</v>
        <stp/>
        <stp>BDP|8986817790790736513</stp>
        <tr r="G320" s="9"/>
      </tp>
      <tp t="e">
        <v>#N/A</v>
        <stp/>
        <stp>BDP|2097233007645926935</stp>
        <tr r="D186" s="10"/>
      </tp>
      <tp t="e">
        <v>#N/A</v>
        <stp/>
        <stp>BDP|2148879538654312137</stp>
        <tr r="G106" s="5"/>
      </tp>
      <tp t="e">
        <v>#N/A</v>
        <stp/>
        <stp>BDP|9862210702957576007</stp>
        <tr r="F180" s="9"/>
      </tp>
      <tp t="e">
        <v>#N/A</v>
        <stp/>
        <stp>BDP|3882843782547670867</stp>
        <tr r="F214" s="9"/>
      </tp>
      <tp t="e">
        <v>#N/A</v>
        <stp/>
        <stp>BDP|1917380232569838459</stp>
        <tr r="G217" s="8"/>
      </tp>
      <tp t="e">
        <v>#N/A</v>
        <stp/>
        <stp>BDP|9821503409698887871</stp>
        <tr r="G216" s="5"/>
      </tp>
      <tp t="e">
        <v>#N/A</v>
        <stp/>
        <stp>BDP|9440521198498496149</stp>
        <tr r="G5" s="8"/>
      </tp>
      <tp t="e">
        <v>#N/A</v>
        <stp/>
        <stp>BDP|3312642511368063085</stp>
        <tr r="F12" s="7"/>
      </tp>
      <tp t="e">
        <v>#N/A</v>
        <stp/>
        <stp>BDP|1530455419211451933</stp>
        <tr r="D127" s="5"/>
      </tp>
      <tp t="e">
        <v>#N/A</v>
        <stp/>
        <stp>BDP|7550750997475171083</stp>
        <tr r="E458" s="8"/>
      </tp>
      <tp t="e">
        <v>#N/A</v>
        <stp/>
        <stp>BDP|1816904991144560927</stp>
        <tr r="D527" s="9"/>
      </tp>
      <tp t="e">
        <v>#N/A</v>
        <stp/>
        <stp>BDP|2364907129646736330</stp>
        <tr r="H42" s="5"/>
        <tr r="I146" s="8"/>
        <tr r="H146" s="8"/>
      </tp>
      <tp t="e">
        <v>#N/A</v>
        <stp/>
        <stp>BDP|5973335636049143032</stp>
        <tr r="G300" s="9"/>
      </tp>
      <tp t="e">
        <v>#N/A</v>
        <stp/>
        <stp>BDP|2936382378772646815</stp>
        <tr r="H173" s="9"/>
      </tp>
      <tp t="e">
        <v>#N/A</v>
        <stp/>
        <stp>BDP|5964562773232203900</stp>
        <tr r="F337" s="8"/>
      </tp>
      <tp t="e">
        <v>#N/A</v>
        <stp/>
        <stp>BDP|5968922778241868656</stp>
        <tr r="E81" s="5"/>
        <tr r="E242" s="9"/>
      </tp>
      <tp t="e">
        <v>#N/A</v>
        <stp/>
        <stp>BDP|9271673709464123734</stp>
        <tr r="I436" s="9"/>
      </tp>
      <tp t="e">
        <v>#N/A</v>
        <stp/>
        <stp>BDP|1848673045837284861</stp>
        <tr r="H25" s="5"/>
      </tp>
      <tp t="e">
        <v>#N/A</v>
        <stp/>
        <stp>BDP|5829074451264310833</stp>
        <tr r="G433" s="9"/>
      </tp>
      <tp t="e">
        <v>#N/A</v>
        <stp/>
        <stp>BDP|7397482284150812781</stp>
        <tr r="E171" s="5"/>
      </tp>
      <tp t="e">
        <v>#N/A</v>
        <stp/>
        <stp>BDP|8929728535101219135</stp>
        <tr r="F67" s="5"/>
      </tp>
      <tp t="e">
        <v>#N/A</v>
        <stp/>
        <stp>BDP|1172547094104769594</stp>
        <tr r="F424" s="8"/>
        <tr r="F242" s="5"/>
      </tp>
      <tp t="e">
        <v>#N/A</v>
        <stp/>
        <stp>BDP|2146944842140843307</stp>
        <tr r="G220" s="9"/>
      </tp>
      <tp t="e">
        <v>#N/A</v>
        <stp/>
        <stp>BDP|2027964958033720162</stp>
        <tr r="E274" s="8"/>
      </tp>
      <tp t="e">
        <v>#N/A</v>
        <stp/>
        <stp>BDP|3252812359063619130</stp>
        <tr r="D226" s="8"/>
      </tp>
      <tp t="e">
        <v>#N/A</v>
        <stp/>
        <stp>BDP|8104662664513882777</stp>
        <tr r="G369" s="5"/>
      </tp>
      <tp t="e">
        <v>#N/A</v>
        <stp/>
        <stp>BDP|1232389829779764581</stp>
        <tr r="G141" s="10"/>
      </tp>
      <tp t="e">
        <v>#N/A</v>
        <stp/>
        <stp>BDP|7498817364115541081</stp>
        <tr r="G153" s="9"/>
      </tp>
      <tp t="e">
        <v>#N/A</v>
        <stp/>
        <stp>BDP|1112456589871765064</stp>
        <tr r="E183" s="5"/>
        <tr r="E558" s="9"/>
      </tp>
      <tp t="e">
        <v>#N/A</v>
        <stp/>
        <stp>BDP|8799290440047779553</stp>
        <tr r="D301" s="8"/>
      </tp>
      <tp t="e">
        <v>#N/A</v>
        <stp/>
        <stp>BDP|7897177185075439720</stp>
        <tr r="F293" s="9"/>
      </tp>
      <tp t="e">
        <v>#N/A</v>
        <stp/>
        <stp>BDP|3265295680080659515</stp>
        <tr r="G84" s="8"/>
      </tp>
      <tp t="e">
        <v>#N/A</v>
        <stp/>
        <stp>BDP|3103292783224161164</stp>
        <tr r="C108" s="10"/>
      </tp>
      <tp t="e">
        <v>#N/A</v>
        <stp/>
        <stp>BDP|5988873224166291547</stp>
        <tr r="G2" s="6"/>
      </tp>
      <tp t="e">
        <v>#N/A</v>
        <stp/>
        <stp>BDP|8052682305150837292</stp>
        <tr r="E139" s="5"/>
        <tr r="E561" s="9"/>
      </tp>
      <tp t="e">
        <v>#N/A</v>
        <stp/>
        <stp>BDP|5764017850018872421</stp>
        <tr r="F17" s="8"/>
      </tp>
      <tp t="e">
        <v>#N/A</v>
        <stp/>
        <stp>BDP|3561981423561545570</stp>
        <tr r="I55" s="9"/>
      </tp>
      <tp t="e">
        <v>#N/A</v>
        <stp/>
        <stp>BDP|7115861528959662859</stp>
        <tr r="C45" s="10"/>
      </tp>
      <tp t="e">
        <v>#N/A</v>
        <stp/>
        <stp>BDP|4321873783129335185</stp>
        <tr r="I137" s="9"/>
      </tp>
      <tp t="e">
        <v>#N/A</v>
        <stp/>
        <stp>BDP|4201993301545055465</stp>
        <tr r="E147" s="10"/>
      </tp>
      <tp t="e">
        <v>#N/A</v>
        <stp/>
        <stp>BDP|7667176822850962868</stp>
        <tr r="I287" s="9"/>
      </tp>
      <tp t="e">
        <v>#N/A</v>
        <stp/>
        <stp>BDP|8281046995444841965</stp>
        <tr r="D35" s="9"/>
      </tp>
      <tp t="e">
        <v>#N/A</v>
        <stp/>
        <stp>BDP|3258065992277395181</stp>
        <tr r="I141" s="9"/>
      </tp>
      <tp t="e">
        <v>#N/A</v>
        <stp/>
        <stp>BDP|4939033765169437768</stp>
        <tr r="I553" s="9"/>
      </tp>
      <tp t="e">
        <v>#N/A</v>
        <stp/>
        <stp>BDP|9102768479710308505</stp>
        <tr r="E344" s="5"/>
      </tp>
      <tp t="e">
        <v>#N/A</v>
        <stp/>
        <stp>BDP|7846979724060500030</stp>
        <tr r="G45" s="10"/>
      </tp>
      <tp t="e">
        <v>#N/A</v>
        <stp/>
        <stp>BDP|9043383968870416093</stp>
        <tr r="F368" s="9"/>
      </tp>
      <tp t="e">
        <v>#N/A</v>
        <stp/>
        <stp>BDP|3329684624883634841</stp>
        <tr r="H259" s="5"/>
        <tr r="I124" s="8"/>
        <tr r="H124" s="8"/>
      </tp>
      <tp t="e">
        <v>#N/A</v>
        <stp/>
        <stp>BDP|6503318222398311386</stp>
        <tr r="D434" s="9"/>
      </tp>
      <tp t="e">
        <v>#N/A</v>
        <stp/>
        <stp>BDP|2847362304268486532</stp>
        <tr r="F339" s="5"/>
      </tp>
      <tp t="e">
        <v>#N/A</v>
        <stp/>
        <stp>BDP|7904011006068095339</stp>
        <tr r="G361" s="8"/>
        <tr r="G133" s="5"/>
      </tp>
      <tp t="e">
        <v>#N/A</v>
        <stp/>
        <stp>BDP|3549093810808379629</stp>
        <tr r="E9" s="8"/>
      </tp>
      <tp t="e">
        <v>#N/A</v>
        <stp/>
        <stp>BDP|4130743828805898881</stp>
        <tr r="I200" s="8"/>
        <tr r="H200" s="8"/>
      </tp>
      <tp t="e">
        <v>#N/A</v>
        <stp/>
        <stp>BDP|4860206632739069071</stp>
        <tr r="I97" s="5"/>
      </tp>
      <tp t="e">
        <v>#N/A</v>
        <stp/>
        <stp>BDP|6214795479729723384</stp>
        <tr r="C67" s="10"/>
      </tp>
      <tp t="e">
        <v>#N/A</v>
        <stp/>
        <stp>BDP|1825673482543107011</stp>
        <tr r="G188" s="10"/>
      </tp>
      <tp t="e">
        <v>#N/A</v>
        <stp/>
        <stp>BDP|1162504068146553812</stp>
        <tr r="I143" s="8"/>
        <tr r="H143" s="8"/>
      </tp>
      <tp t="e">
        <v>#N/A</v>
        <stp/>
        <stp>BDP|2027670594111632087</stp>
        <tr r="G80" s="5"/>
        <tr r="G132" s="9"/>
      </tp>
      <tp t="e">
        <v>#N/A</v>
        <stp/>
        <stp>BDP|8965217847767740554</stp>
        <tr r="D142" s="9"/>
      </tp>
      <tp t="e">
        <v>#N/A</v>
        <stp/>
        <stp>BDP|3491662262846304919</stp>
        <tr r="I147" s="5"/>
        <tr r="I85" s="9"/>
      </tp>
      <tp t="e">
        <v>#N/A</v>
        <stp/>
        <stp>BDP|2725448433331005825</stp>
        <tr r="F307" s="5"/>
        <tr r="F235" s="9"/>
      </tp>
      <tp t="e">
        <v>#N/A</v>
        <stp/>
        <stp>BDP|6705055244799158756</stp>
        <tr r="H29" s="5"/>
      </tp>
      <tp t="e">
        <v>#N/A</v>
        <stp/>
        <stp>BDP|5397914572156650148</stp>
        <tr r="F127" s="8"/>
      </tp>
      <tp t="e">
        <v>#N/A</v>
        <stp/>
        <stp>BDP|3124697093066871612</stp>
        <tr r="G147" s="9"/>
      </tp>
      <tp t="e">
        <v>#N/A</v>
        <stp/>
        <stp>BDP|9948467077372912431</stp>
        <tr r="I59" s="9"/>
      </tp>
      <tp t="e">
        <v>#N/A</v>
        <stp/>
        <stp>BDP|3091857367844371533</stp>
        <tr r="C150" s="10"/>
      </tp>
      <tp t="e">
        <v>#N/A</v>
        <stp/>
        <stp>BDP|8344042330250293778</stp>
        <tr r="G85" s="5"/>
      </tp>
      <tp t="e">
        <v>#N/A</v>
        <stp/>
        <stp>BDP|4246619316458285755</stp>
        <tr r="G275" s="8"/>
      </tp>
      <tp t="e">
        <v>#N/A</v>
        <stp/>
        <stp>BDP|9690247417951104763</stp>
        <tr r="D97" s="8"/>
      </tp>
      <tp t="e">
        <v>#N/A</v>
        <stp/>
        <stp>BDP|7326424792306049015</stp>
        <tr r="D448" s="8"/>
      </tp>
      <tp t="e">
        <v>#N/A</v>
        <stp/>
        <stp>BDP|6359158396583583169</stp>
        <tr r="D227" s="8"/>
      </tp>
      <tp t="e">
        <v>#N/A</v>
        <stp/>
        <stp>BDP|3390000498022079487</stp>
        <tr r="I111" s="9"/>
      </tp>
      <tp t="e">
        <v>#N/A</v>
        <stp/>
        <stp>BDP|3575021006906663942</stp>
        <tr r="E390" s="9"/>
      </tp>
      <tp t="e">
        <v>#N/A</v>
        <stp/>
        <stp>BDP|8134464881620489813</stp>
        <tr r="E277" s="8"/>
      </tp>
      <tp t="e">
        <v>#N/A</v>
        <stp/>
        <stp>BDP|8689733334144713451</stp>
        <tr r="E253" s="8"/>
        <tr r="E56" s="5"/>
      </tp>
      <tp t="e">
        <v>#N/A</v>
        <stp/>
        <stp>BDP|5623449372623212911</stp>
        <tr r="G46" s="8"/>
      </tp>
      <tp t="e">
        <v>#N/A</v>
        <stp/>
        <stp>BDP|9646236621193483637</stp>
        <tr r="E345" s="9"/>
      </tp>
      <tp t="e">
        <v>#N/A</v>
        <stp/>
        <stp>BDP|2268404888895844711</stp>
        <tr r="D391" s="9"/>
      </tp>
      <tp t="e">
        <v>#N/A</v>
        <stp/>
        <stp>BDP|9076443914219717948</stp>
        <tr r="D297" s="8"/>
      </tp>
      <tp t="e">
        <v>#N/A</v>
        <stp/>
        <stp>BDP|5861774859788786323</stp>
        <tr r="I145" s="5"/>
        <tr r="I248" s="9"/>
      </tp>
      <tp t="e">
        <v>#N/A</v>
        <stp/>
        <stp>BDP|9813798640713016521</stp>
        <tr r="F500" s="9"/>
      </tp>
      <tp t="e">
        <v>#N/A</v>
        <stp/>
        <stp>BDP|9435674117781033372</stp>
        <tr r="D86" s="5"/>
      </tp>
      <tp t="e">
        <v>#N/A</v>
        <stp/>
        <stp>BDP|7554872671935545159</stp>
        <tr r="E72" s="10"/>
      </tp>
      <tp t="e">
        <v>#N/A</v>
        <stp/>
        <stp>BDP|6566782757221858910</stp>
        <tr r="F377" s="9"/>
      </tp>
      <tp t="e">
        <v>#N/A</v>
        <stp/>
        <stp>BDP|2769569434658058069</stp>
        <tr r="D194" s="8"/>
      </tp>
      <tp t="e">
        <v>#N/A</v>
        <stp/>
        <stp>BDP|6050028227940210841</stp>
        <tr r="E319" s="5"/>
        <tr r="E330" s="9"/>
      </tp>
      <tp t="e">
        <v>#N/A</v>
        <stp/>
        <stp>BDP|4678981114369886925</stp>
        <tr r="H123" s="9"/>
      </tp>
      <tp t="e">
        <v>#N/A</v>
        <stp/>
        <stp>BDP|6191830151145075235</stp>
        <tr r="F94" s="5"/>
        <tr r="F567" s="9"/>
      </tp>
      <tp t="e">
        <v>#N/A</v>
        <stp/>
        <stp>BDP|1931889343230418163</stp>
        <tr r="G373" s="5"/>
      </tp>
      <tp t="e">
        <v>#N/A</v>
        <stp/>
        <stp>BDP|9305824057909076167</stp>
        <tr r="I339" s="5"/>
      </tp>
      <tp t="e">
        <v>#N/A</v>
        <stp/>
        <stp>BDP|7177652212718687406</stp>
        <tr r="D100" s="5"/>
        <tr r="D279" s="9"/>
      </tp>
      <tp t="e">
        <v>#N/A</v>
        <stp/>
        <stp>BDP|6368826396392546928</stp>
        <tr r="H136" s="9"/>
      </tp>
      <tp t="e">
        <v>#N/A</v>
        <stp/>
        <stp>BDP|7846134694595899673</stp>
        <tr r="E390" s="8"/>
      </tp>
      <tp t="e">
        <v>#N/A</v>
        <stp/>
        <stp>BDP|5792341540337472972</stp>
        <tr r="E504" s="8"/>
      </tp>
      <tp t="e">
        <v>#N/A</v>
        <stp/>
        <stp>BDP|9372668617760132235</stp>
        <tr r="F40" s="5"/>
      </tp>
      <tp t="e">
        <v>#N/A</v>
        <stp/>
        <stp>BDP|6989480565709142155</stp>
        <tr r="F166" s="5"/>
      </tp>
      <tp t="e">
        <v>#N/A</v>
        <stp/>
        <stp>BDP|2989716300709161091</stp>
        <tr r="H54" s="5"/>
      </tp>
      <tp t="e">
        <v>#N/A</v>
        <stp/>
        <stp>BDP|6469634928567875971</stp>
        <tr r="G272" s="9"/>
      </tp>
      <tp t="e">
        <v>#N/A</v>
        <stp/>
        <stp>BDP|2941367734939229799</stp>
        <tr r="E153" s="9"/>
      </tp>
      <tp t="e">
        <v>#N/A</v>
        <stp/>
        <stp>BDP|3779579227630094870</stp>
        <tr r="H212" s="5"/>
        <tr r="I363" s="8"/>
        <tr r="H363" s="8"/>
      </tp>
      <tp t="e">
        <v>#N/A</v>
        <stp/>
        <stp>BDP|4726425333347239847</stp>
        <tr r="F4" s="7"/>
      </tp>
      <tp t="e">
        <v>#N/A</v>
        <stp/>
        <stp>BDP|8626747351034601256</stp>
        <tr r="D83" s="8"/>
      </tp>
      <tp t="e">
        <v>#N/A</v>
        <stp/>
        <stp>BDP|8451640056040625704</stp>
        <tr r="E128" s="5"/>
      </tp>
      <tp t="e">
        <v>#N/A</v>
        <stp/>
        <stp>BDP|9114025070235352701</stp>
        <tr r="C121" s="10"/>
      </tp>
      <tp t="e">
        <v>#N/A</v>
        <stp/>
        <stp>BDP|9488311378000966148</stp>
        <tr r="G347" s="8"/>
      </tp>
      <tp t="e">
        <v>#N/A</v>
        <stp/>
        <stp>BDP|4896271287720193290</stp>
        <tr r="F135" s="5"/>
        <tr r="F472" s="9"/>
      </tp>
      <tp t="e">
        <v>#N/A</v>
        <stp/>
        <stp>BDP|3032710871786195906</stp>
        <tr r="I140" s="5"/>
      </tp>
      <tp t="e">
        <v>#N/A</v>
        <stp/>
        <stp>BDP|9019052156904719450</stp>
        <tr r="G470" s="9"/>
      </tp>
      <tp t="e">
        <v>#N/A</v>
        <stp/>
        <stp>BDP|5801905414875969440</stp>
        <tr r="I230" s="8"/>
        <tr r="H230" s="8"/>
      </tp>
      <tp t="e">
        <v>#N/A</v>
        <stp/>
        <stp>BDP|5864508889645417143</stp>
        <tr r="I244" s="5"/>
        <tr r="I360" s="9"/>
      </tp>
      <tp t="e">
        <v>#N/A</v>
        <stp/>
        <stp>BDP|2810848668175247571</stp>
        <tr r="I502" s="9"/>
      </tp>
      <tp t="e">
        <v>#N/A</v>
        <stp/>
        <stp>BDP|3729856072347434758</stp>
        <tr r="D41" s="10"/>
      </tp>
      <tp t="e">
        <v>#N/A</v>
        <stp/>
        <stp>BDP|1554444150118560458</stp>
        <tr r="E601" s="9"/>
      </tp>
      <tp t="e">
        <v>#N/A</v>
        <stp/>
        <stp>BDP|6861999162573064622</stp>
        <tr r="D54" s="8"/>
      </tp>
      <tp t="e">
        <v>#N/A</v>
        <stp/>
        <stp>BDP|9215101217805007049</stp>
        <tr r="F182" s="10"/>
      </tp>
      <tp t="e">
        <v>#N/A</v>
        <stp/>
        <stp>BDP|3588444077825620917</stp>
        <tr r="D185" s="8"/>
      </tp>
      <tp t="e">
        <v>#N/A</v>
        <stp/>
        <stp>BDP|5062997857464857171</stp>
        <tr r="D320" s="5"/>
      </tp>
      <tp t="e">
        <v>#N/A</v>
        <stp/>
        <stp>BDP|9760218005031080626</stp>
        <tr r="E422" s="9"/>
      </tp>
      <tp t="e">
        <v>#N/A</v>
        <stp/>
        <stp>BDP|9746827741300611933</stp>
        <tr r="I19" s="8"/>
        <tr r="H19" s="8"/>
      </tp>
      <tp t="e">
        <v>#N/A</v>
        <stp/>
        <stp>BDP|1506504521643246974</stp>
        <tr r="F187" s="10"/>
      </tp>
      <tp t="e">
        <v>#N/A</v>
        <stp/>
        <stp>BDP|6133105635500154843</stp>
        <tr r="E180" s="9"/>
      </tp>
      <tp t="e">
        <v>#N/A</v>
        <stp/>
        <stp>BDP|8671350149353990055</stp>
        <tr r="I301" s="9"/>
      </tp>
      <tp t="e">
        <v>#N/A</v>
        <stp/>
        <stp>BDP|2750017101968713661</stp>
        <tr r="F197" s="9"/>
      </tp>
      <tp t="e">
        <v>#N/A</v>
        <stp/>
        <stp>BDP|9145143426456519009</stp>
        <tr r="F15" s="7"/>
      </tp>
      <tp t="e">
        <v>#N/A</v>
        <stp/>
        <stp>BDP|7226345197813348240</stp>
        <tr r="H553" s="9"/>
      </tp>
      <tp t="e">
        <v>#N/A</v>
        <stp/>
        <stp>BDP|7388882937863318398</stp>
        <tr r="E27" s="9"/>
      </tp>
      <tp t="e">
        <v>#N/A</v>
        <stp/>
        <stp>BDP|2501949074876697655</stp>
        <tr r="D104" s="8"/>
      </tp>
      <tp t="e">
        <v>#N/A</v>
        <stp/>
        <stp>BDP|3468316906435083951</stp>
        <tr r="I373" s="9"/>
      </tp>
      <tp t="e">
        <v>#N/A</v>
        <stp/>
        <stp>BDP|7839041800983271882</stp>
        <tr r="D178" s="10"/>
      </tp>
      <tp t="e">
        <v>#N/A</v>
        <stp/>
        <stp>BDP|6941496641929030379</stp>
        <tr r="E373" s="8"/>
      </tp>
      <tp t="e">
        <v>#N/A</v>
        <stp/>
        <stp>BDP|2403526492674457664</stp>
        <tr r="E297" s="9"/>
      </tp>
      <tp t="e">
        <v>#N/A</v>
        <stp/>
        <stp>BDP|1552706165608111475</stp>
        <tr r="I195" s="8"/>
        <tr r="H195" s="8"/>
      </tp>
      <tp t="e">
        <v>#N/A</v>
        <stp/>
        <stp>BDP|4673056931149612220</stp>
        <tr r="E393" s="8"/>
      </tp>
      <tp t="e">
        <v>#N/A</v>
        <stp/>
        <stp>BDP|9160291088607044865</stp>
        <tr r="F52" s="8"/>
      </tp>
      <tp t="e">
        <v>#N/A</v>
        <stp/>
        <stp>BDP|8463129152785285503</stp>
        <tr r="I325" s="5"/>
      </tp>
      <tp t="e">
        <v>#N/A</v>
        <stp/>
        <stp>BDP|6141032450396202967</stp>
        <tr r="F186" s="9"/>
      </tp>
      <tp t="e">
        <v>#N/A</v>
        <stp/>
        <stp>BDP|6487840861451294557</stp>
        <tr r="G484" s="9"/>
      </tp>
      <tp t="e">
        <v>#N/A</v>
        <stp/>
        <stp>BDP|1205161575709105263</stp>
        <tr r="I374" s="5"/>
      </tp>
      <tp t="e">
        <v>#N/A</v>
        <stp/>
        <stp>BDP|9670361582749406705</stp>
        <tr r="F29" s="5"/>
      </tp>
      <tp t="e">
        <v>#N/A</v>
        <stp/>
        <stp>BDP|2471644485639749945</stp>
        <tr r="F463" s="8"/>
        <tr r="F113" s="5"/>
      </tp>
      <tp t="e">
        <v>#N/A</v>
        <stp/>
        <stp>BDP|6414035635940789931</stp>
        <tr r="E432" s="8"/>
        <tr r="E341" s="5"/>
      </tp>
      <tp t="e">
        <v>#N/A</v>
        <stp/>
        <stp>BDP|6518355044918781551</stp>
        <tr r="F286" s="5"/>
      </tp>
      <tp t="e">
        <v>#N/A</v>
        <stp/>
        <stp>BDP|4825973628000348321</stp>
        <tr r="F41" s="10"/>
      </tp>
      <tp t="e">
        <v>#N/A</v>
        <stp/>
        <stp>BDP|7806194350416407937</stp>
        <tr r="F99" s="9"/>
      </tp>
      <tp t="e">
        <v>#N/A</v>
        <stp/>
        <stp>BDP|9058131400663387772</stp>
        <tr r="E143" s="9"/>
      </tp>
      <tp t="e">
        <v>#N/A</v>
        <stp/>
        <stp>BDP|8838647083812047883</stp>
        <tr r="F210" s="8"/>
      </tp>
      <tp t="e">
        <v>#N/A</v>
        <stp/>
        <stp>BDP|1537333983322298400</stp>
        <tr r="C20" s="7"/>
      </tp>
      <tp t="e">
        <v>#N/A</v>
        <stp/>
        <stp>BDP|9651319769096999608</stp>
        <tr r="D162" s="9"/>
      </tp>
      <tp t="e">
        <v>#N/A</v>
        <stp/>
        <stp>BDP|8519419959001307494</stp>
        <tr r="D103" s="5"/>
        <tr r="D290" s="9"/>
      </tp>
      <tp t="e">
        <v>#N/A</v>
        <stp/>
        <stp>BDP|5042015472727789930</stp>
        <tr r="E388" s="9"/>
      </tp>
      <tp t="e">
        <v>#N/A</v>
        <stp/>
        <stp>BDP|9702442410066044647</stp>
        <tr r="D18" s="7"/>
      </tp>
      <tp t="e">
        <v>#N/A</v>
        <stp/>
        <stp>BDP|4836765188506787169</stp>
        <tr r="D6" s="9"/>
      </tp>
      <tp t="e">
        <v>#N/A</v>
        <stp/>
        <stp>BDP|7159727209705925945</stp>
        <tr r="F110" s="10"/>
      </tp>
      <tp t="e">
        <v>#N/A</v>
        <stp/>
        <stp>BDP|1941431921492865940</stp>
        <tr r="F103" s="9"/>
      </tp>
      <tp t="e">
        <v>#N/A</v>
        <stp/>
        <stp>BDP|6555615492565130000</stp>
        <tr r="F321" s="8"/>
      </tp>
      <tp t="e">
        <v>#N/A</v>
        <stp/>
        <stp>BDP|7065108395907206401</stp>
        <tr r="E244" s="5"/>
        <tr r="E360" s="9"/>
      </tp>
      <tp t="e">
        <v>#N/A</v>
        <stp/>
        <stp>BDP|9508560671455596234</stp>
        <tr r="D486" s="8"/>
      </tp>
      <tp t="e">
        <v>#N/A</v>
        <stp/>
        <stp>BDP|7863162869345097932</stp>
        <tr r="I208" s="8"/>
        <tr r="H208" s="8"/>
      </tp>
      <tp t="e">
        <v>#N/A</v>
        <stp/>
        <stp>BDP|6958814371817981240</stp>
        <tr r="I131" s="9"/>
      </tp>
      <tp t="e">
        <v>#N/A</v>
        <stp/>
        <stp>BDP|9414383639296688378</stp>
        <tr r="G225" s="5"/>
      </tp>
      <tp t="e">
        <v>#N/A</v>
        <stp/>
        <stp>BDP|8358075506303640704</stp>
        <tr r="D11" s="7"/>
      </tp>
      <tp t="e">
        <v>#N/A</v>
        <stp/>
        <stp>BDP|2123228898994844173</stp>
        <tr r="E228" s="8"/>
      </tp>
      <tp t="e">
        <v>#N/A</v>
        <stp/>
        <stp>BDP|1145427670177176962</stp>
        <tr r="F161" s="9"/>
      </tp>
      <tp t="e">
        <v>#N/A</v>
        <stp/>
        <stp>BDP|6230671654659203072</stp>
        <tr r="F318" s="5"/>
      </tp>
      <tp t="e">
        <v>#N/A</v>
        <stp/>
        <stp>BDP|8204986425578837736</stp>
        <tr r="D69" s="9"/>
      </tp>
      <tp t="e">
        <v>#N/A</v>
        <stp/>
        <stp>BDP|5764284706668576385</stp>
        <tr r="E271" s="9"/>
      </tp>
      <tp t="e">
        <v>#N/A</v>
        <stp/>
        <stp>BDP|7733805536487082743</stp>
        <tr r="D176" s="9"/>
      </tp>
      <tp t="e">
        <v>#N/A</v>
        <stp/>
        <stp>BDP|9307386938856503337</stp>
        <tr r="F210" s="5"/>
      </tp>
      <tp t="e">
        <v>#N/A</v>
        <stp/>
        <stp>BDP|9998302842076872461</stp>
        <tr r="F111" s="9"/>
      </tp>
      <tp t="e">
        <v>#N/A</v>
        <stp/>
        <stp>BDP|1819235190177610188</stp>
        <tr r="I365" s="9"/>
      </tp>
      <tp t="e">
        <v>#N/A</v>
        <stp/>
        <stp>BDP|6673742046330419959</stp>
        <tr r="G226" s="9"/>
      </tp>
      <tp t="e">
        <v>#N/A</v>
        <stp/>
        <stp>BDP|9636670777827532369</stp>
        <tr r="G339" s="5"/>
      </tp>
      <tp t="e">
        <v>#N/A</v>
        <stp/>
        <stp>BDP|4458114118150025882</stp>
        <tr r="D375" s="8"/>
      </tp>
      <tp t="e">
        <v>#N/A</v>
        <stp/>
        <stp>BDP|4110906316359306917</stp>
        <tr r="E372" s="5"/>
      </tp>
      <tp t="e">
        <v>#N/A</v>
        <stp/>
        <stp>BDP|8742706133309429950</stp>
        <tr r="I298" s="5"/>
      </tp>
      <tp t="e">
        <v>#N/A</v>
        <stp/>
        <stp>BDP|9354815764633012835</stp>
        <tr r="G131" s="10"/>
      </tp>
      <tp t="e">
        <v>#N/A</v>
        <stp/>
        <stp>BDP|4985617486302219498</stp>
        <tr r="G80" s="8"/>
      </tp>
      <tp t="e">
        <v>#N/A</v>
        <stp/>
        <stp>BDP|7340204459009800577</stp>
        <tr r="I37" s="5"/>
      </tp>
      <tp t="e">
        <v>#N/A</v>
        <stp/>
        <stp>BDP|4559742609077817851</stp>
        <tr r="E136" s="9"/>
      </tp>
      <tp t="e">
        <v>#N/A</v>
        <stp/>
        <stp>BDP|8085183878850258270</stp>
        <tr r="I106" s="9"/>
      </tp>
      <tp t="e">
        <v>#N/A</v>
        <stp/>
        <stp>BQL|52124963814109609</stp>
        <tr r="C218" s="5"/>
      </tp>
      <tp t="e">
        <v>#N/A</v>
        <stp/>
        <stp>BQL|7449277466906879839</stp>
        <tr r="B132" s="10"/>
      </tp>
      <tp t="e">
        <v>#N/A</v>
        <stp/>
        <stp>BQL|6057593653132589922</stp>
        <tr r="C223" s="5"/>
      </tp>
      <tp t="e">
        <v>#N/A</v>
        <stp/>
        <stp>BQL|8856702333792794315</stp>
        <tr r="C188" s="5"/>
      </tp>
      <tp t="e">
        <v>#N/A</v>
        <stp/>
        <stp>BQL|1340866055900465183</stp>
        <tr r="C269" s="5"/>
      </tp>
      <tp t="e">
        <v>#N/A</v>
        <stp/>
        <stp>BQL|4869337267999428538</stp>
        <tr r="C205" s="5"/>
      </tp>
      <tp t="e">
        <v>#N/A</v>
        <stp/>
        <stp>BQL|1585922509002020755</stp>
        <tr r="C300" s="5"/>
      </tp>
      <tp t="e">
        <v>#N/A</v>
        <stp/>
        <stp>BQL|1873972388268946544</stp>
        <tr r="B148" s="10"/>
      </tp>
      <tp t="e">
        <v>#N/A</v>
        <stp/>
        <stp>BQL|1560130679958138271</stp>
        <tr r="C83" s="5"/>
      </tp>
      <tp t="e">
        <v>#N/A</v>
        <stp/>
        <stp>BQL|4554539881482294626</stp>
        <tr r="C268" s="5"/>
      </tp>
      <tp t="e">
        <v>#N/A</v>
        <stp/>
        <stp>BQL|9107708156824999296</stp>
        <tr r="C137" s="5"/>
      </tp>
      <tp t="e">
        <v>#N/A</v>
        <stp/>
        <stp>BQL|9866566978170876684</stp>
        <tr r="C362" s="5"/>
      </tp>
      <tp t="e">
        <v>#N/A</v>
        <stp/>
        <stp>BQL|8100229747770720354</stp>
        <tr r="B82" s="10"/>
      </tp>
      <tp t="e">
        <v>#N/A</v>
        <stp/>
        <stp>BQL|8586629305946138567</stp>
        <tr r="C214" s="5"/>
      </tp>
      <tp t="e">
        <v>#N/A</v>
        <stp/>
        <stp>BQL|1910605064078793488</stp>
        <tr r="C369" s="5"/>
      </tp>
      <tp t="e">
        <v>#N/A</v>
        <stp/>
        <stp>BQL|6931032067314505991</stp>
        <tr r="C317" s="5"/>
      </tp>
      <tp t="e">
        <v>#N/A</v>
        <stp/>
        <stp>BQL|4083917542730216406</stp>
        <tr r="B19" s="10"/>
      </tp>
      <tp t="e">
        <v>#N/A</v>
        <stp/>
        <stp>BQL|4814925966575552396</stp>
        <tr r="C62" s="5"/>
      </tp>
      <tp t="e">
        <v>#N/A</v>
        <stp/>
        <stp>BDP|8640236562065887452</stp>
        <tr r="F30" s="8"/>
      </tp>
      <tp t="e">
        <v>#N/A</v>
        <stp/>
        <stp>BDP|7307403084704592285</stp>
        <tr r="F194" s="9"/>
      </tp>
      <tp t="e">
        <v>#N/A</v>
        <stp/>
        <stp>BDP|5506519869439368240</stp>
        <tr r="F259" s="8"/>
      </tp>
      <tp t="e">
        <v>#N/A</v>
        <stp/>
        <stp>BDP|2632801552452728099</stp>
        <tr r="G459" s="9"/>
      </tp>
      <tp t="e">
        <v>#N/A</v>
        <stp/>
        <stp>BDP|9280274064674256493</stp>
        <tr r="I179" s="8"/>
        <tr r="H179" s="8"/>
      </tp>
      <tp t="e">
        <v>#N/A</v>
        <stp/>
        <stp>BDP|8032039102682305780</stp>
        <tr r="H31" s="9"/>
      </tp>
      <tp t="e">
        <v>#N/A</v>
        <stp/>
        <stp>BDP|3081512389154025726</stp>
        <tr r="E3" s="10"/>
      </tp>
      <tp t="e">
        <v>#N/A</v>
        <stp/>
        <stp>BDP|6611946794373485882</stp>
        <tr r="I249" s="8"/>
        <tr r="H249" s="8"/>
      </tp>
      <tp t="e">
        <v>#N/A</v>
        <stp/>
        <stp>BDP|9631351545676526598</stp>
        <tr r="F17" s="7"/>
      </tp>
      <tp t="e">
        <v>#N/A</v>
        <stp/>
        <stp>BDP|2159897570338582877</stp>
        <tr r="F121" s="8"/>
      </tp>
      <tp t="e">
        <v>#N/A</v>
        <stp/>
        <stp>BDP|8456829362223896866</stp>
        <tr r="E51" s="8"/>
      </tp>
      <tp t="e">
        <v>#N/A</v>
        <stp/>
        <stp>BDP|4120885187059159053</stp>
        <tr r="G71" s="10"/>
      </tp>
      <tp t="e">
        <v>#N/A</v>
        <stp/>
        <stp>BDP|8768385054564323725</stp>
        <tr r="D181" s="5"/>
      </tp>
      <tp t="e">
        <v>#N/A</v>
        <stp/>
        <stp>BDP|3019319336946996849</stp>
        <tr r="I189" s="9"/>
      </tp>
      <tp t="e">
        <v>#N/A</v>
        <stp/>
        <stp>BDP|6033914126763576387</stp>
        <tr r="G115" s="5"/>
      </tp>
      <tp t="e">
        <v>#N/A</v>
        <stp/>
        <stp>BDP|8856481837212918044</stp>
        <tr r="F183" s="8"/>
      </tp>
      <tp t="e">
        <v>#N/A</v>
        <stp/>
        <stp>BDP|2659460801372969923</stp>
        <tr r="E87" s="9"/>
      </tp>
      <tp t="e">
        <v>#N/A</v>
        <stp/>
        <stp>BDP|2390774989670385046</stp>
        <tr r="G31" s="8"/>
      </tp>
      <tp t="e">
        <v>#N/A</v>
        <stp/>
        <stp>BDP|2794290187805758040</stp>
        <tr r="F190" s="8"/>
      </tp>
      <tp t="e">
        <v>#N/A</v>
        <stp/>
        <stp>BDP|9198383676399216961</stp>
        <tr r="I338" s="5"/>
        <tr r="I441" s="9"/>
      </tp>
      <tp t="e">
        <v>#N/A</v>
        <stp/>
        <stp>BDP|9681083107215198139</stp>
        <tr r="G104" s="8"/>
      </tp>
      <tp t="e">
        <v>#N/A</v>
        <stp/>
        <stp>BDP|3417749289424129536</stp>
        <tr r="H131" s="9"/>
      </tp>
      <tp t="e">
        <v>#N/A</v>
        <stp/>
        <stp>BDP|2677799205678545047</stp>
        <tr r="D487" s="9"/>
      </tp>
      <tp t="e">
        <v>#N/A</v>
        <stp/>
        <stp>BDP|1071387440888626350</stp>
        <tr r="E67" s="10"/>
      </tp>
      <tp t="e">
        <v>#N/A</v>
        <stp/>
        <stp>BDP|4806727304957299979</stp>
        <tr r="E68" s="8"/>
      </tp>
      <tp t="e">
        <v>#N/A</v>
        <stp/>
        <stp>BDP|9961510274791163766</stp>
        <tr r="D41" s="8"/>
        <tr r="D151" s="5"/>
      </tp>
      <tp t="e">
        <v>#N/A</v>
        <stp/>
        <stp>BDP|1049897009393291799</stp>
        <tr r="E82" s="5"/>
        <tr r="E70" s="9"/>
      </tp>
      <tp t="e">
        <v>#N/A</v>
        <stp/>
        <stp>BDP|7479558829618134528</stp>
        <tr r="I80" s="8"/>
        <tr r="H80" s="8"/>
      </tp>
      <tp t="e">
        <v>#N/A</v>
        <stp/>
        <stp>BDP|4833108081322423268</stp>
        <tr r="E86" s="5"/>
      </tp>
      <tp t="e">
        <v>#N/A</v>
        <stp/>
        <stp>BDP|6129965117074322787</stp>
        <tr r="E527" s="9"/>
      </tp>
      <tp t="e">
        <v>#N/A</v>
        <stp/>
        <stp>BDP|7731851964800497496</stp>
        <tr r="G419" s="8"/>
      </tp>
      <tp t="e">
        <v>#N/A</v>
        <stp/>
        <stp>BDP|6040431391271117780</stp>
        <tr r="D552" s="9"/>
      </tp>
      <tp t="e">
        <v>#N/A</v>
        <stp/>
        <stp>BDP|2476328921959887777</stp>
        <tr r="G213" s="9"/>
      </tp>
      <tp t="e">
        <v>#N/A</v>
        <stp/>
        <stp>BDP|7913507357639387353</stp>
        <tr r="E195" s="8"/>
      </tp>
      <tp t="e">
        <v>#N/A</v>
        <stp/>
        <stp>BDP|4060156353285783891</stp>
        <tr r="G343" s="9"/>
      </tp>
      <tp t="e">
        <v>#N/A</v>
        <stp/>
        <stp>BDP|8233042431226997067</stp>
        <tr r="F452" s="8"/>
      </tp>
      <tp t="e">
        <v>#N/A</v>
        <stp/>
        <stp>BDP|5536318397002234096</stp>
        <tr r="H224" s="9"/>
      </tp>
      <tp t="e">
        <v>#N/A</v>
        <stp/>
        <stp>BDP|8657595904933071330</stp>
        <tr r="D518" s="9"/>
      </tp>
      <tp t="e">
        <v>#N/A</v>
        <stp/>
        <stp>BDP|4232169983367637794</stp>
        <tr r="I366" s="8"/>
        <tr r="H366" s="8"/>
      </tp>
      <tp t="e">
        <v>#N/A</v>
        <stp/>
        <stp>BDP|8303597324411425320</stp>
        <tr r="I357" s="8"/>
        <tr r="H357" s="8"/>
      </tp>
      <tp t="e">
        <v>#N/A</v>
        <stp/>
        <stp>BDP|6903054834551353935</stp>
        <tr r="G100" s="8"/>
      </tp>
      <tp t="e">
        <v>#N/A</v>
        <stp/>
        <stp>BDP|7596008041588403686</stp>
        <tr r="G153" s="10"/>
      </tp>
      <tp t="e">
        <v>#N/A</v>
        <stp/>
        <stp>BDP|4656720482787920172</stp>
        <tr r="H138" s="10"/>
      </tp>
      <tp t="e">
        <v>#N/A</v>
        <stp/>
        <stp>BDP|1859128138148208689</stp>
        <tr r="H354" s="5"/>
        <tr r="H177" s="9"/>
      </tp>
      <tp t="e">
        <v>#N/A</v>
        <stp/>
        <stp>BDP|1666671019522172910</stp>
        <tr r="D331" s="8"/>
      </tp>
      <tp t="e">
        <v>#N/A</v>
        <stp/>
        <stp>BDP|3296162467891218897</stp>
        <tr r="I490" s="9"/>
      </tp>
      <tp t="e">
        <v>#N/A</v>
        <stp/>
        <stp>BDP|8328202811403317591</stp>
        <tr r="C9" s="7"/>
      </tp>
      <tp t="e">
        <v>#N/A</v>
        <stp/>
        <stp>BDP|1268474196787292698</stp>
        <tr r="D204" s="5"/>
      </tp>
      <tp t="e">
        <v>#N/A</v>
        <stp/>
        <stp>BDP|6341881175530770413</stp>
        <tr r="E278" s="5"/>
      </tp>
      <tp t="e">
        <v>#N/A</v>
        <stp/>
        <stp>BDP|4823225407958539315</stp>
        <tr r="G227" s="5"/>
        <tr r="G88" s="9"/>
      </tp>
      <tp t="e">
        <v>#N/A</v>
        <stp/>
        <stp>BDP|4596894100550032157</stp>
        <tr r="F198" s="8"/>
      </tp>
      <tp t="e">
        <v>#N/A</v>
        <stp/>
        <stp>BDP|9380516305295739491</stp>
        <tr r="F317" s="8"/>
      </tp>
      <tp t="e">
        <v>#N/A</v>
        <stp/>
        <stp>BDP|4858915303629205916</stp>
        <tr r="D53" s="8"/>
      </tp>
      <tp t="e">
        <v>#N/A</v>
        <stp/>
        <stp>BDP|9832286116655625292</stp>
        <tr r="G51" s="10"/>
      </tp>
      <tp t="e">
        <v>#N/A</v>
        <stp/>
        <stp>BDP|4059757543822780880</stp>
        <tr r="I226" s="8"/>
        <tr r="H226" s="8"/>
      </tp>
      <tp t="e">
        <v>#N/A</v>
        <stp/>
        <stp>BDP|8617255616192538492</stp>
        <tr r="F370" s="8"/>
        <tr r="F169" s="5"/>
      </tp>
      <tp t="e">
        <v>#N/A</v>
        <stp/>
        <stp>BDP|8298299170330524076</stp>
        <tr r="F116" s="5"/>
      </tp>
      <tp t="e">
        <v>#N/A</v>
        <stp/>
        <stp>BDP|4102074894040957026</stp>
        <tr r="D76" s="10"/>
      </tp>
      <tp t="e">
        <v>#N/A</v>
        <stp/>
        <stp>BDP|4500495383907697203</stp>
        <tr r="H550" s="9"/>
      </tp>
      <tp t="e">
        <v>#N/A</v>
        <stp/>
        <stp>BDP|9538595822171680219</stp>
        <tr r="D6" s="5"/>
      </tp>
      <tp t="e">
        <v>#N/A</v>
        <stp/>
        <stp>BDP|3503898214222746516</stp>
        <tr r="I178" s="5"/>
      </tp>
      <tp t="e">
        <v>#N/A</v>
        <stp/>
        <stp>BDP|3896190989074389359</stp>
        <tr r="F170" s="10"/>
      </tp>
      <tp t="e">
        <v>#N/A</v>
        <stp/>
        <stp>BDP|1095642550228979736</stp>
        <tr r="F12" s="6"/>
      </tp>
      <tp t="e">
        <v>#N/A</v>
        <stp/>
        <stp>BDP|9734959346031301891</stp>
        <tr r="G32" s="5"/>
      </tp>
      <tp t="e">
        <v>#N/A</v>
        <stp/>
        <stp>BDP|5199890660645310354</stp>
        <tr r="H562" s="9"/>
      </tp>
      <tp t="e">
        <v>#N/A</v>
        <stp/>
        <stp>BDP|8044351968922217210</stp>
        <tr r="D284" s="9"/>
      </tp>
      <tp t="e">
        <v>#N/A</v>
        <stp/>
        <stp>BDP|6451109489357730542</stp>
        <tr r="D172" s="9"/>
      </tp>
      <tp t="e">
        <v>#N/A</v>
        <stp/>
        <stp>BDP|8854170907620694404</stp>
        <tr r="C25" s="10"/>
      </tp>
      <tp t="e">
        <v>#N/A</v>
        <stp/>
        <stp>BDP|8172132458253729235</stp>
        <tr r="D77" s="8"/>
        <tr r="D306" s="5"/>
      </tp>
      <tp t="e">
        <v>#N/A</v>
        <stp/>
        <stp>BDP|1203849879496678578</stp>
        <tr r="E71" s="10"/>
      </tp>
      <tp t="e">
        <v>#N/A</v>
        <stp/>
        <stp>BDP|6503680790906064239</stp>
        <tr r="F180" s="5"/>
        <tr r="F53" s="9"/>
      </tp>
      <tp t="e">
        <v>#N/A</v>
        <stp/>
        <stp>BDP|3676925652502865019</stp>
        <tr r="D448" s="9"/>
      </tp>
      <tp t="e">
        <v>#N/A</v>
        <stp/>
        <stp>BDP|3892045250709705243</stp>
        <tr r="I368" s="5"/>
      </tp>
      <tp t="e">
        <v>#N/A</v>
        <stp/>
        <stp>BDP|7390151248046971987</stp>
        <tr r="E76" s="5"/>
      </tp>
      <tp t="e">
        <v>#N/A</v>
        <stp/>
        <stp>BDP|2946337761052495802</stp>
        <tr r="F71" s="8"/>
      </tp>
      <tp t="e">
        <v>#N/A</v>
        <stp/>
        <stp>BDP|8201603839615773539</stp>
        <tr r="G356" s="8"/>
        <tr r="G107" s="5"/>
      </tp>
      <tp t="e">
        <v>#N/A</v>
        <stp/>
        <stp>BDP|8886620742663603414</stp>
        <tr r="H323" s="5"/>
      </tp>
      <tp t="e">
        <v>#N/A</v>
        <stp/>
        <stp>BDP|2399871793228926612</stp>
        <tr r="G226" s="5"/>
      </tp>
      <tp t="e">
        <v>#N/A</v>
        <stp/>
        <stp>BDP|9710296339347014288</stp>
        <tr r="F294" s="9"/>
      </tp>
      <tp t="e">
        <v>#N/A</v>
        <stp/>
        <stp>BDP|3933064629878081497</stp>
        <tr r="F308" s="9"/>
      </tp>
      <tp t="e">
        <v>#N/A</v>
        <stp/>
        <stp>BDP|8998619169341717492</stp>
        <tr r="H456" s="9"/>
      </tp>
      <tp t="e">
        <v>#N/A</v>
        <stp/>
        <stp>BDP|5146417349908181075</stp>
        <tr r="E365" s="5"/>
        <tr r="E532" s="9"/>
      </tp>
      <tp t="e">
        <v>#N/A</v>
        <stp/>
        <stp>BDP|8277447907273601285</stp>
        <tr r="E327" s="8"/>
      </tp>
      <tp t="e">
        <v>#N/A</v>
        <stp/>
        <stp>BDP|6491936448047026135</stp>
        <tr r="I335" s="5"/>
      </tp>
      <tp t="e">
        <v>#N/A</v>
        <stp/>
        <stp>BDP|7205464946958667283</stp>
        <tr r="I39" s="9"/>
      </tp>
      <tp t="e">
        <v>#N/A</v>
        <stp/>
        <stp>BDP|2905747887614384451</stp>
        <tr r="D175" s="9"/>
      </tp>
      <tp t="e">
        <v>#N/A</v>
        <stp/>
        <stp>BDP|5843359690754202630</stp>
        <tr r="G160" s="10"/>
      </tp>
      <tp t="e">
        <v>#N/A</v>
        <stp/>
        <stp>BDP|1197851658565758472</stp>
        <tr r="I158" s="9"/>
      </tp>
      <tp t="e">
        <v>#N/A</v>
        <stp/>
        <stp>BDP|3947439884234536676</stp>
        <tr r="F288" s="5"/>
        <tr r="F43" s="9"/>
      </tp>
      <tp t="e">
        <v>#N/A</v>
        <stp/>
        <stp>BDP|8906370183686997880</stp>
        <tr r="G594" s="9"/>
      </tp>
      <tp t="e">
        <v>#N/A</v>
        <stp/>
        <stp>BDP|4590719949592006814</stp>
        <tr r="E18" s="7"/>
      </tp>
      <tp t="e">
        <v>#N/A</v>
        <stp/>
        <stp>BDP|2918433432328287068</stp>
        <tr r="G250" s="5"/>
      </tp>
      <tp t="e">
        <v>#N/A</v>
        <stp/>
        <stp>BDP|4627619508096698952</stp>
        <tr r="I182" s="5"/>
      </tp>
      <tp t="e">
        <v>#N/A</v>
        <stp/>
        <stp>BDP|2464895375065035543</stp>
        <tr r="I117" s="8"/>
        <tr r="H117" s="8"/>
      </tp>
      <tp t="e">
        <v>#N/A</v>
        <stp/>
        <stp>BDP|1386034398531065451</stp>
        <tr r="H247" s="5"/>
        <tr r="H598" s="9"/>
      </tp>
      <tp t="e">
        <v>#N/A</v>
        <stp/>
        <stp>BDP|6597988426341589134</stp>
        <tr r="D107" s="10"/>
      </tp>
      <tp t="e">
        <v>#N/A</v>
        <stp/>
        <stp>BDP|2151857418310178607</stp>
        <tr r="I583" s="9"/>
      </tp>
      <tp t="e">
        <v>#N/A</v>
        <stp/>
        <stp>BDP|7901548600588560758</stp>
        <tr r="D339" s="8"/>
      </tp>
      <tp t="e">
        <v>#N/A</v>
        <stp/>
        <stp>BDP|5432496702765684948</stp>
        <tr r="H474" s="9"/>
      </tp>
      <tp t="e">
        <v>#N/A</v>
        <stp/>
        <stp>BDP|9918216841432021044</stp>
        <tr r="F501" s="8"/>
        <tr r="F267" s="5"/>
      </tp>
      <tp t="e">
        <v>#N/A</v>
        <stp/>
        <stp>BDP|7149794823276239944</stp>
        <tr r="D205" s="9"/>
      </tp>
      <tp t="e">
        <v>#N/A</v>
        <stp/>
        <stp>BDP|3308303542461551897</stp>
        <tr r="E375" s="5"/>
      </tp>
      <tp t="e">
        <v>#N/A</v>
        <stp/>
        <stp>BDP|3719996710611075733</stp>
        <tr r="E464" s="9"/>
      </tp>
      <tp t="e">
        <v>#N/A</v>
        <stp/>
        <stp>BDP|1028806020281458797</stp>
        <tr r="G370" s="8"/>
        <tr r="G169" s="5"/>
      </tp>
      <tp t="e">
        <v>#N/A</v>
        <stp/>
        <stp>BDP|7982255997020700119</stp>
        <tr r="E380" s="5"/>
      </tp>
      <tp t="e">
        <v>#N/A</v>
        <stp/>
        <stp>BDP|5365975400069511839</stp>
        <tr r="D116" s="10"/>
      </tp>
      <tp t="e">
        <v>#N/A</v>
        <stp/>
        <stp>BDP|3994889412590777769</stp>
        <tr r="H398" s="9"/>
      </tp>
      <tp t="e">
        <v>#N/A</v>
        <stp/>
        <stp>BDP|8043065206993333610</stp>
        <tr r="I394" s="8"/>
        <tr r="H394" s="8"/>
      </tp>
      <tp t="e">
        <v>#N/A</v>
        <stp/>
        <stp>BDP|4822738893461836627</stp>
        <tr r="G284" s="8"/>
      </tp>
      <tp t="e">
        <v>#N/A</v>
        <stp/>
        <stp>BDP|1308551731808232277</stp>
        <tr r="F9" s="10"/>
      </tp>
      <tp t="e">
        <v>#N/A</v>
        <stp/>
        <stp>BDP|8097507682380520852</stp>
        <tr r="H368" s="5"/>
      </tp>
      <tp t="e">
        <v>#N/A</v>
        <stp/>
        <stp>BDP|6764851855911332761</stp>
        <tr r="F332" s="5"/>
      </tp>
      <tp t="e">
        <v>#N/A</v>
        <stp/>
        <stp>BDP|6084831675915266169</stp>
        <tr r="I15" s="8"/>
        <tr r="H15" s="8"/>
      </tp>
      <tp t="e">
        <v>#N/A</v>
        <stp/>
        <stp>BDP|8761634721967740600</stp>
        <tr r="E165" s="10"/>
      </tp>
      <tp t="e">
        <v>#N/A</v>
        <stp/>
        <stp>BDP|5836457375993343896</stp>
        <tr r="H188" s="10"/>
      </tp>
      <tp t="e">
        <v>#N/A</v>
        <stp/>
        <stp>BDP|7680012384312908087</stp>
        <tr r="D109" s="10"/>
      </tp>
      <tp t="e">
        <v>#N/A</v>
        <stp/>
        <stp>BDP|9965424210866895712</stp>
        <tr r="E71" s="8"/>
      </tp>
      <tp t="e">
        <v>#N/A</v>
        <stp/>
        <stp>BDP|1644508976949447760</stp>
        <tr r="I275" s="9"/>
      </tp>
      <tp t="e">
        <v>#N/A</v>
        <stp/>
        <stp>BDP|5134190088647538677</stp>
        <tr r="G389" s="9"/>
      </tp>
      <tp t="e">
        <v>#N/A</v>
        <stp/>
        <stp>BDP|1063511394575273555</stp>
        <tr r="I67" s="8"/>
        <tr r="H67" s="8"/>
      </tp>
      <tp t="e">
        <v>#N/A</v>
        <stp/>
        <stp>BDP|6073239626312140969</stp>
        <tr r="I298" s="9"/>
      </tp>
      <tp t="e">
        <v>#N/A</v>
        <stp/>
        <stp>BDP|3904974208540653724</stp>
        <tr r="D255" s="9"/>
      </tp>
      <tp t="e">
        <v>#N/A</v>
        <stp/>
        <stp>BDP|3951664006970394881</stp>
        <tr r="F46" s="9"/>
      </tp>
      <tp t="e">
        <v>#N/A</v>
        <stp/>
        <stp>BDP|4706655271728054017</stp>
        <tr r="C164" s="10"/>
      </tp>
      <tp t="e">
        <v>#N/A</v>
        <stp/>
        <stp>BDP|8462126436106512172</stp>
        <tr r="H328" s="5"/>
        <tr r="H425" s="9"/>
      </tp>
      <tp t="e">
        <v>#N/A</v>
        <stp/>
        <stp>BDP|8012760324128958897</stp>
        <tr r="F521" s="9"/>
      </tp>
      <tp t="e">
        <v>#N/A</v>
        <stp/>
        <stp>BDP|4517913571173042472</stp>
        <tr r="H418" s="9"/>
      </tp>
      <tp t="e">
        <v>#N/A</v>
        <stp/>
        <stp>BDP|3296250546790199822</stp>
        <tr r="E219" s="9"/>
      </tp>
      <tp t="e">
        <v>#N/A</v>
        <stp/>
        <stp>BDP|3769442894514503704</stp>
        <tr r="E292" s="9"/>
      </tp>
      <tp t="e">
        <v>#N/A</v>
        <stp/>
        <stp>BDP|1241875141588363857</stp>
        <tr r="D16" s="8"/>
      </tp>
      <tp t="e">
        <v>#N/A</v>
        <stp/>
        <stp>BDP|1390239255399739204</stp>
        <tr r="I571" s="9"/>
      </tp>
      <tp t="e">
        <v>#N/A</v>
        <stp/>
        <stp>BDP|5874336621761954815</stp>
        <tr r="G84" s="9"/>
      </tp>
      <tp t="e">
        <v>#N/A</v>
        <stp/>
        <stp>BDP|5161745869369646099</stp>
        <tr r="E222" s="5"/>
      </tp>
      <tp t="e">
        <v>#N/A</v>
        <stp/>
        <stp>BDP|5195810120317069530</stp>
        <tr r="F10" s="12"/>
      </tp>
      <tp t="e">
        <v>#N/A</v>
        <stp/>
        <stp>BDP|8905231775890428084</stp>
        <tr r="D145" s="9"/>
      </tp>
      <tp t="e">
        <v>#N/A</v>
        <stp/>
        <stp>BDP|4479637784367197015</stp>
        <tr r="E212" s="8"/>
      </tp>
      <tp t="e">
        <v>#N/A</v>
        <stp/>
        <stp>BDP|5468540243100313938</stp>
        <tr r="F46" s="10"/>
      </tp>
      <tp t="e">
        <v>#N/A</v>
        <stp/>
        <stp>BDP|6429375685038430815</stp>
        <tr r="F595" s="9"/>
      </tp>
      <tp t="e">
        <v>#N/A</v>
        <stp/>
        <stp>BDP|2870087597682252463</stp>
        <tr r="H310" s="5"/>
      </tp>
      <tp t="e">
        <v>#N/A</v>
        <stp/>
        <stp>BDP|9400930979088889258</stp>
        <tr r="I445" s="8"/>
        <tr r="H445" s="8"/>
      </tp>
      <tp t="e">
        <v>#N/A</v>
        <stp/>
        <stp>BDP|6259913643382522464</stp>
        <tr r="I58" s="5"/>
        <tr r="I533" s="9"/>
      </tp>
      <tp t="e">
        <v>#N/A</v>
        <stp/>
        <stp>BDP|2942009287841515681</stp>
        <tr r="E502" s="8"/>
      </tp>
      <tp t="e">
        <v>#N/A</v>
        <stp/>
        <stp>BDP|6613884735146999618</stp>
        <tr r="G247" s="5"/>
        <tr r="G598" s="9"/>
      </tp>
      <tp t="e">
        <v>#N/A</v>
        <stp/>
        <stp>BDP|9772211144270591249</stp>
        <tr r="G350" s="5"/>
      </tp>
      <tp t="e">
        <v>#N/A</v>
        <stp/>
        <stp>BDP|7176124452786060826</stp>
        <tr r="G126" s="8"/>
      </tp>
      <tp t="e">
        <v>#N/A</v>
        <stp/>
        <stp>BDP|2722776513779315035</stp>
        <tr r="I25" s="9"/>
      </tp>
      <tp t="e">
        <v>#N/A</v>
        <stp/>
        <stp>BDP|3477676567526175864</stp>
        <tr r="I512" s="9"/>
      </tp>
      <tp t="e">
        <v>#N/A</v>
        <stp/>
        <stp>BDP|1354141594326183218</stp>
        <tr r="E58" s="5"/>
        <tr r="E533" s="9"/>
      </tp>
      <tp t="e">
        <v>#N/A</v>
        <stp/>
        <stp>BDP|9618242945616423400</stp>
        <tr r="E411" s="8"/>
      </tp>
      <tp t="e">
        <v>#N/A</v>
        <stp/>
        <stp>BDP|9184870491914593121</stp>
        <tr r="G277" s="5"/>
      </tp>
      <tp t="e">
        <v>#N/A</v>
        <stp/>
        <stp>BDP|1827783760254226929</stp>
        <tr r="C64" s="10"/>
      </tp>
      <tp t="e">
        <v>#N/A</v>
        <stp/>
        <stp>BDP|6329874762314196176</stp>
        <tr r="G338" s="9"/>
      </tp>
      <tp t="e">
        <v>#N/A</v>
        <stp/>
        <stp>BDP|2645279991200548456</stp>
        <tr r="G293" s="8"/>
      </tp>
      <tp t="e">
        <v>#N/A</v>
        <stp/>
        <stp>BDP|3323412586581495301</stp>
        <tr r="F543" s="9"/>
      </tp>
      <tp t="e">
        <v>#N/A</v>
        <stp/>
        <stp>BDP|4114478798902781694</stp>
        <tr r="F213" s="9"/>
      </tp>
      <tp t="e">
        <v>#N/A</v>
        <stp/>
        <stp>BDP|6059666082580786530</stp>
        <tr r="E480" s="9"/>
      </tp>
      <tp t="e">
        <v>#N/A</v>
        <stp/>
        <stp>BDP|8857337407883840540</stp>
        <tr r="F146" s="9"/>
      </tp>
      <tp t="e">
        <v>#N/A</v>
        <stp/>
        <stp>BDP|2108195619766418952</stp>
        <tr r="F444" s="9"/>
      </tp>
      <tp t="e">
        <v>#N/A</v>
        <stp/>
        <stp>BDP|8745275057826290452</stp>
        <tr r="G332" s="5"/>
      </tp>
      <tp t="e">
        <v>#N/A</v>
        <stp/>
        <stp>BDP|8269606745074254350</stp>
        <tr r="H24" s="10"/>
      </tp>
      <tp t="e">
        <v>#N/A</v>
        <stp/>
        <stp>BDP|1489733991650111278</stp>
        <tr r="D33" s="5"/>
        <tr r="D91" s="9"/>
      </tp>
      <tp t="e">
        <v>#N/A</v>
        <stp/>
        <stp>BDP|4063377541527696909</stp>
        <tr r="F584" s="9"/>
      </tp>
      <tp t="e">
        <v>#N/A</v>
        <stp/>
        <stp>BDP|9671653192568161300</stp>
        <tr r="H131" s="10"/>
      </tp>
      <tp t="e">
        <v>#N/A</v>
        <stp/>
        <stp>BDP|4762739124385283922</stp>
        <tr r="H108" s="10"/>
      </tp>
      <tp t="e">
        <v>#N/A</v>
        <stp/>
        <stp>BDP|8800140551897944655</stp>
        <tr r="G239" s="5"/>
      </tp>
      <tp t="e">
        <v>#N/A</v>
        <stp/>
        <stp>BDP|3944564979815220952</stp>
        <tr r="I274" s="5"/>
      </tp>
      <tp t="e">
        <v>#N/A</v>
        <stp/>
        <stp>BDP|8227652496489288327</stp>
        <tr r="E45" s="10"/>
      </tp>
      <tp t="e">
        <v>#N/A</v>
        <stp/>
        <stp>BDP|3229454856518719779</stp>
        <tr r="G194" s="8"/>
      </tp>
      <tp t="e">
        <v>#N/A</v>
        <stp/>
        <stp>BDP|5277632964918263060</stp>
        <tr r="I595" s="9"/>
      </tp>
      <tp t="e">
        <v>#N/A</v>
        <stp/>
        <stp>BDP|8749571110026785767</stp>
        <tr r="G159" s="5"/>
      </tp>
      <tp t="e">
        <v>#N/A</v>
        <stp/>
        <stp>BDP|8378093777695591797</stp>
        <tr r="H321" s="9"/>
        <tr r="H223" s="5"/>
      </tp>
      <tp t="e">
        <v>#N/A</v>
        <stp/>
        <stp>BDP|2482901353500016363</stp>
        <tr r="D20" s="5"/>
      </tp>
      <tp t="e">
        <v>#N/A</v>
        <stp/>
        <stp>BDP|5041834951102377708</stp>
        <tr r="E63" s="5"/>
      </tp>
      <tp t="e">
        <v>#N/A</v>
        <stp/>
        <stp>BDP|2293710100358129039</stp>
        <tr r="F315" s="9"/>
      </tp>
      <tp t="e">
        <v>#N/A</v>
        <stp/>
        <stp>BDP|5937132621899212289</stp>
        <tr r="G374" s="5"/>
      </tp>
      <tp t="e">
        <v>#N/A</v>
        <stp/>
        <stp>BDP|3112174397657560156</stp>
        <tr r="G145" s="5"/>
        <tr r="G248" s="9"/>
      </tp>
      <tp t="e">
        <v>#N/A</v>
        <stp/>
        <stp>BDP|6819455669688496118</stp>
        <tr r="C125" s="10"/>
      </tp>
      <tp t="e">
        <v>#N/A</v>
        <stp/>
        <stp>BDP|4854612530025126997</stp>
        <tr r="G162" s="5"/>
      </tp>
      <tp t="e">
        <v>#N/A</v>
        <stp/>
        <stp>BDP|2035368914194015939</stp>
        <tr r="E81" s="8"/>
      </tp>
      <tp t="e">
        <v>#N/A</v>
        <stp/>
        <stp>BDP|6378422862459344017</stp>
        <tr r="D564" s="9"/>
      </tp>
      <tp t="e">
        <v>#N/A</v>
        <stp/>
        <stp>BDP|5566595383526744390</stp>
        <tr r="D343" s="9"/>
      </tp>
      <tp t="e">
        <v>#N/A</v>
        <stp/>
        <stp>BDP|8083040155319176918</stp>
        <tr r="I503" s="8"/>
        <tr r="H503" s="8"/>
      </tp>
      <tp t="e">
        <v>#N/A</v>
        <stp/>
        <stp>BDP|2158742759665471892</stp>
        <tr r="G144" s="10"/>
      </tp>
      <tp t="e">
        <v>#N/A</v>
        <stp/>
        <stp>BDP|8133310782386141823</stp>
        <tr r="D305" s="8"/>
      </tp>
      <tp t="e">
        <v>#N/A</v>
        <stp/>
        <stp>BDP|4926504904874588890</stp>
        <tr r="E294" s="8"/>
      </tp>
      <tp t="e">
        <v>#N/A</v>
        <stp/>
        <stp>BDP|5205237236068275139</stp>
        <tr r="F185" s="10"/>
      </tp>
      <tp t="e">
        <v>#N/A</v>
        <stp/>
        <stp>BDP|5728270976054537958</stp>
        <tr r="D41" s="5"/>
        <tr r="D38" s="9"/>
      </tp>
      <tp t="e">
        <v>#N/A</v>
        <stp/>
        <stp>BDP|8686370362521577102</stp>
        <tr r="E196" s="8"/>
      </tp>
      <tp t="e">
        <v>#N/A</v>
        <stp/>
        <stp>BDP|4989197670369531637</stp>
        <tr r="G97" s="9"/>
      </tp>
      <tp t="e">
        <v>#N/A</v>
        <stp/>
        <stp>BDP|2592705400430139820</stp>
        <tr r="E339" s="9"/>
      </tp>
      <tp t="e">
        <v>#N/A</v>
        <stp/>
        <stp>BDP|7523892405251796381</stp>
        <tr r="I15" s="7"/>
      </tp>
      <tp t="e">
        <v>#N/A</v>
        <stp/>
        <stp>BDP|2820293031909740716</stp>
        <tr r="G304" s="8"/>
      </tp>
      <tp t="e">
        <v>#N/A</v>
        <stp/>
        <stp>BDP|8854623536573368398</stp>
        <tr r="D95" s="10"/>
      </tp>
      <tp t="e">
        <v>#N/A</v>
        <stp/>
        <stp>BDP|6730400493225289305</stp>
        <tr r="I5" s="5"/>
      </tp>
      <tp t="e">
        <v>#N/A</v>
        <stp/>
        <stp>BDP|8775653572367008369</stp>
        <tr r="F361" s="9"/>
      </tp>
      <tp t="e">
        <v>#N/A</v>
        <stp/>
        <stp>BDP|4923879869150493752</stp>
        <tr r="F144" s="5"/>
      </tp>
      <tp t="e">
        <v>#N/A</v>
        <stp/>
        <stp>BDP|2639361141008451036</stp>
        <tr r="I294" s="5"/>
      </tp>
      <tp t="e">
        <v>#N/A</v>
        <stp/>
        <stp>BDP|7861580895731070737</stp>
        <tr r="I254" s="9"/>
        <tr r="I276" s="5"/>
      </tp>
      <tp t="e">
        <v>#N/A</v>
        <stp/>
        <stp>BDP|3404708613629696177</stp>
        <tr r="I383" s="5"/>
      </tp>
      <tp t="e">
        <v>#N/A</v>
        <stp/>
        <stp>BDP|6602741296036250304</stp>
        <tr r="H155" s="5"/>
      </tp>
      <tp t="e">
        <v>#N/A</v>
        <stp/>
        <stp>BDP|3652288335178961749</stp>
        <tr r="H153" s="10"/>
      </tp>
      <tp t="e">
        <v>#N/A</v>
        <stp/>
        <stp>BDP|1216373957679407306</stp>
        <tr r="I57" s="9"/>
      </tp>
      <tp t="e">
        <v>#N/A</v>
        <stp/>
        <stp>BDP|8063665993299109323</stp>
        <tr r="I362" s="9"/>
      </tp>
      <tp t="e">
        <v>#N/A</v>
        <stp/>
        <stp>BDP|3317849799958051780</stp>
        <tr r="D349" s="9"/>
      </tp>
      <tp t="e">
        <v>#N/A</v>
        <stp/>
        <stp>BDP|5624881335441852255</stp>
        <tr r="E199" s="9"/>
      </tp>
      <tp t="e">
        <v>#N/A</v>
        <stp/>
        <stp>BDP|9159681935670905135</stp>
        <tr r="F95" s="5"/>
        <tr r="F313" s="9"/>
      </tp>
      <tp t="e">
        <v>#N/A</v>
        <stp/>
        <stp>BDP|8792089418206702264</stp>
        <tr r="E198" s="8"/>
      </tp>
      <tp t="e">
        <v>#N/A</v>
        <stp/>
        <stp>BDP|2039958172786227738</stp>
        <tr r="C188" s="10"/>
      </tp>
      <tp t="e">
        <v>#N/A</v>
        <stp/>
        <stp>BDP|4566470081442211775</stp>
        <tr r="F352" s="9"/>
      </tp>
      <tp t="e">
        <v>#N/A</v>
        <stp/>
        <stp>BDP|6043811464914173130</stp>
        <tr r="F176" s="5"/>
      </tp>
      <tp t="e">
        <v>#N/A</v>
        <stp/>
        <stp>BDP|1069996767391081291</stp>
        <tr r="G4" s="8"/>
      </tp>
      <tp t="e">
        <v>#N/A</v>
        <stp/>
        <stp>BDP|8955661243835324283</stp>
        <tr r="F6" s="9"/>
      </tp>
      <tp t="e">
        <v>#N/A</v>
        <stp/>
        <stp>BDP|3555462662418673409</stp>
        <tr r="G208" s="8"/>
      </tp>
      <tp t="e">
        <v>#N/A</v>
        <stp/>
        <stp>BDP|3624278696854179118</stp>
        <tr r="D158" s="10"/>
      </tp>
      <tp t="e">
        <v>#N/A</v>
        <stp/>
        <stp>BDP|4215864733811976395</stp>
        <tr r="D409" s="9"/>
      </tp>
      <tp t="e">
        <v>#N/A</v>
        <stp/>
        <stp>BDP|1469988978617755543</stp>
        <tr r="I146" s="5"/>
      </tp>
      <tp t="e">
        <v>#N/A</v>
        <stp/>
        <stp>BDP|6094076658909843703</stp>
        <tr r="I294" s="9"/>
      </tp>
      <tp t="e">
        <v>#N/A</v>
        <stp/>
        <stp>BDP|3514708200400196934</stp>
        <tr r="G257" s="9"/>
      </tp>
      <tp t="e">
        <v>#N/A</v>
        <stp/>
        <stp>BDP|5870714167821933808</stp>
        <tr r="F116" s="8"/>
        <tr r="F211" s="5"/>
      </tp>
      <tp t="e">
        <v>#N/A</v>
        <stp/>
        <stp>BDP|9577269761889357963</stp>
        <tr r="E354" s="9"/>
      </tp>
      <tp t="e">
        <v>#N/A</v>
        <stp/>
        <stp>BDP|9812014078827001468</stp>
        <tr r="G123" s="8"/>
      </tp>
      <tp t="e">
        <v>#N/A</v>
        <stp/>
        <stp>BDP|8791307251032482153</stp>
        <tr r="D111" s="9"/>
      </tp>
      <tp t="e">
        <v>#N/A</v>
        <stp/>
        <stp>BDP|4558775715229936694</stp>
        <tr r="I365" s="5"/>
        <tr r="I532" s="9"/>
      </tp>
      <tp t="e">
        <v>#N/A</v>
        <stp/>
        <stp>BDP|7160438545348318207</stp>
        <tr r="F588" s="9"/>
      </tp>
      <tp t="e">
        <v>#N/A</v>
        <stp/>
        <stp>BDP|1396407728173778982</stp>
        <tr r="I489" s="9"/>
      </tp>
      <tp t="e">
        <v>#N/A</v>
        <stp/>
        <stp>BDP|2819399013618751511</stp>
        <tr r="D514" s="9"/>
      </tp>
      <tp t="e">
        <v>#N/A</v>
        <stp/>
        <stp>BDP|3293636295360800182</stp>
        <tr r="E39" s="8"/>
      </tp>
      <tp t="e">
        <v>#N/A</v>
        <stp/>
        <stp>BDP|1368424909658589092</stp>
        <tr r="E163" s="8"/>
      </tp>
      <tp t="e">
        <v>#N/A</v>
        <stp/>
        <stp>BDP|5664005396909258861</stp>
        <tr r="I434" s="9"/>
      </tp>
      <tp t="e">
        <v>#N/A</v>
        <stp/>
        <stp>BDP|6637090064148802572</stp>
        <tr r="H207" s="5"/>
      </tp>
      <tp t="e">
        <v>#N/A</v>
        <stp/>
        <stp>BDP|2293347525697514929</stp>
        <tr r="E119" s="10"/>
      </tp>
      <tp t="e">
        <v>#N/A</v>
        <stp/>
        <stp>BDP|9037931026538917785</stp>
        <tr r="E498" s="9"/>
      </tp>
      <tp t="e">
        <v>#N/A</v>
        <stp/>
        <stp>BDP|1177370848732238981</stp>
        <tr r="F293" s="8"/>
      </tp>
      <tp t="e">
        <v>#N/A</v>
        <stp/>
        <stp>BDP|5660948006114284525</stp>
        <tr r="D195" s="9"/>
      </tp>
      <tp t="e">
        <v>#N/A</v>
        <stp/>
        <stp>BDP|7012258482355091537</stp>
        <tr r="E234" s="8"/>
      </tp>
      <tp t="e">
        <v>#N/A</v>
        <stp/>
        <stp>BDP|6705769284714411058</stp>
        <tr r="D322" s="9"/>
      </tp>
      <tp t="e">
        <v>#N/A</v>
        <stp/>
        <stp>BDP|2140364723546202822</stp>
        <tr r="G258" s="5"/>
      </tp>
      <tp t="e">
        <v>#N/A</v>
        <stp/>
        <stp>BDP|1795356637455890994</stp>
        <tr r="I192" s="5"/>
      </tp>
      <tp t="e">
        <v>#N/A</v>
        <stp/>
        <stp>BDP|8274230162750106178</stp>
        <tr r="G138" s="9"/>
      </tp>
      <tp t="e">
        <v>#N/A</v>
        <stp/>
        <stp>BDP|9383832556840724948</stp>
        <tr r="F11" s="12"/>
      </tp>
      <tp t="e">
        <v>#N/A</v>
        <stp/>
        <stp>BDP|2459920973508907998</stp>
        <tr r="I153" s="9"/>
      </tp>
      <tp t="e">
        <v>#N/A</v>
        <stp/>
        <stp>BDP|2211710373847169847</stp>
        <tr r="F551" s="9"/>
      </tp>
      <tp t="e">
        <v>#N/A</v>
        <stp/>
        <stp>BDP|3142815016947411073</stp>
        <tr r="F47" s="9"/>
      </tp>
      <tp t="e">
        <v>#N/A</v>
        <stp/>
        <stp>BDP|1095161092573272730</stp>
        <tr r="E195" s="5"/>
      </tp>
      <tp t="e">
        <v>#N/A</v>
        <stp/>
        <stp>BDP|1282885733165441282</stp>
        <tr r="D271" s="5"/>
      </tp>
      <tp t="e">
        <v>#N/A</v>
        <stp/>
        <stp>BDP|8309759826594384469</stp>
        <tr r="E134" s="8"/>
      </tp>
      <tp t="e">
        <v>#N/A</v>
        <stp/>
        <stp>BDP|9558691628934737462</stp>
        <tr r="D410" s="9"/>
      </tp>
      <tp t="e">
        <v>#N/A</v>
        <stp/>
        <stp>BDP|6520689156920878869</stp>
        <tr r="H16" s="10"/>
      </tp>
      <tp t="e">
        <v>#N/A</v>
        <stp/>
        <stp>BDP|3765453642136171842</stp>
        <tr r="F345" s="9"/>
      </tp>
      <tp t="e">
        <v>#N/A</v>
        <stp/>
        <stp>BDP|3564209699233842618</stp>
        <tr r="G167" s="5"/>
      </tp>
      <tp t="e">
        <v>#N/A</v>
        <stp/>
        <stp>BDP|3632020814356163946</stp>
        <tr r="H172" s="5"/>
      </tp>
      <tp t="e">
        <v>#N/A</v>
        <stp/>
        <stp>BDP|9649778813265625719</stp>
        <tr r="H68" s="5"/>
      </tp>
      <tp t="e">
        <v>#N/A</v>
        <stp/>
        <stp>BDP|9104753759225009385</stp>
        <tr r="F260" s="5"/>
      </tp>
      <tp t="e">
        <v>#N/A</v>
        <stp/>
        <stp>BDP|9121427986189547157</stp>
        <tr r="C18" s="7"/>
      </tp>
      <tp t="e">
        <v>#N/A</v>
        <stp/>
        <stp>BDP|7422256303211603911</stp>
        <tr r="G174" s="8"/>
        <tr r="G140" s="5"/>
      </tp>
      <tp t="e">
        <v>#N/A</v>
        <stp/>
        <stp>BDP|5946977018587413771</stp>
        <tr r="F385" s="8"/>
      </tp>
      <tp t="e">
        <v>#N/A</v>
        <stp/>
        <stp>BDP|2749406403719774264</stp>
        <tr r="C100" s="10"/>
      </tp>
      <tp t="e">
        <v>#N/A</v>
        <stp/>
        <stp>BQL|8592701504714974554</stp>
        <tr r="C290" s="5"/>
      </tp>
      <tp t="e">
        <v>#N/A</v>
        <stp/>
        <stp>BQL|7565568701565830972</stp>
        <tr r="C100" s="5"/>
      </tp>
      <tp t="e">
        <v>#N/A</v>
        <stp/>
        <stp>BQL|1830974506725111345</stp>
        <tr r="B111" s="10"/>
      </tp>
      <tp t="e">
        <v>#N/A</v>
        <stp/>
        <stp>BQL|4028769986592986720</stp>
        <tr r="C203" s="5"/>
      </tp>
      <tp t="e">
        <v>#N/A</v>
        <stp/>
        <stp>BQL|9493635805875118499</stp>
        <tr r="C303" s="5"/>
      </tp>
      <tp t="e">
        <v>#N/A</v>
        <stp/>
        <stp>BQL|3194395257022159945</stp>
        <tr r="B65" s="10"/>
      </tp>
      <tp t="e">
        <v>#N/A</v>
        <stp/>
        <stp>BQL|9293991695405750212</stp>
        <tr r="C37" s="5"/>
      </tp>
      <tp t="e">
        <v>#N/A</v>
        <stp/>
        <stp>BQL|5279922605252562075</stp>
        <tr r="B159" s="10"/>
      </tp>
      <tp t="e">
        <v>#N/A</v>
        <stp/>
        <stp>BQL|5795780521509916715</stp>
        <tr r="B160" s="10"/>
      </tp>
      <tp t="e">
        <v>#N/A</v>
        <stp/>
        <stp>BQL|3150945246051097178</stp>
        <tr r="C160" s="5"/>
      </tp>
      <tp t="e">
        <v>#N/A</v>
        <stp/>
        <stp>BQL|3348242672278540043</stp>
        <tr r="C53" s="5"/>
      </tp>
      <tp t="e">
        <v>#N/A</v>
        <stp/>
        <stp>BQL|7634657494992322474</stp>
        <tr r="C72" s="5"/>
      </tp>
      <tp t="e">
        <v>#N/A</v>
        <stp/>
        <stp>BQL|1174017571229064131</stp>
        <tr r="C130" s="5"/>
      </tp>
      <tp t="e">
        <v>#N/A</v>
        <stp/>
        <stp>BQL|9458175713274279307</stp>
        <tr r="C78" s="5"/>
      </tp>
      <tp t="e">
        <v>#N/A</v>
        <stp/>
        <stp>BQL|1321827695406770827</stp>
        <tr r="C158" s="5"/>
      </tp>
      <tp t="e">
        <v>#N/A</v>
        <stp/>
        <stp>BQL|8087100042780254318</stp>
        <tr r="C258" s="5"/>
      </tp>
      <tp t="e">
        <v>#N/A</v>
        <stp/>
        <stp>BQL|8734033691266313978</stp>
        <tr r="B50" s="10"/>
      </tp>
      <tp t="e">
        <v>#N/A</v>
        <stp/>
        <stp>BQL|2464561819591801939</stp>
        <tr r="C125" s="5"/>
      </tp>
      <tp t="e">
        <v>#N/A</v>
        <stp/>
        <stp>BDP|3960510493645713468</stp>
        <tr r="I153" s="5"/>
      </tp>
      <tp t="e">
        <v>#N/A</v>
        <stp/>
        <stp>BDP|8504634203586800678</stp>
        <tr r="E91" s="8"/>
      </tp>
      <tp t="e">
        <v>#N/A</v>
        <stp/>
        <stp>BDP|4563466470821112885</stp>
        <tr r="D577" s="9"/>
      </tp>
      <tp t="e">
        <v>#N/A</v>
        <stp/>
        <stp>BDP|8652395233680679601</stp>
        <tr r="G145" s="8"/>
      </tp>
      <tp t="e">
        <v>#N/A</v>
        <stp/>
        <stp>BDP|3646092635076261823</stp>
        <tr r="I8" s="9"/>
      </tp>
      <tp t="e">
        <v>#N/A</v>
        <stp/>
        <stp>BDP|6192183262968264730</stp>
        <tr r="I331" s="8"/>
        <tr r="H331" s="8"/>
      </tp>
      <tp t="e">
        <v>#N/A</v>
        <stp/>
        <stp>BDP|7046198965677736901</stp>
        <tr r="G285" s="8"/>
      </tp>
      <tp t="e">
        <v>#N/A</v>
        <stp/>
        <stp>BDP|2536195625387166838</stp>
        <tr r="E331" s="5"/>
        <tr r="E491" s="9"/>
      </tp>
      <tp t="e">
        <v>#N/A</v>
        <stp/>
        <stp>BDP|3577888731783731501</stp>
        <tr r="E357" s="8"/>
      </tp>
      <tp t="e">
        <v>#N/A</v>
        <stp/>
        <stp>BDP|5692586887591216704</stp>
        <tr r="E116" s="9"/>
      </tp>
      <tp t="e">
        <v>#N/A</v>
        <stp/>
        <stp>BDP|4829839301665754766</stp>
        <tr r="I140" s="8"/>
        <tr r="H140" s="8"/>
      </tp>
      <tp t="e">
        <v>#N/A</v>
        <stp/>
        <stp>BDP|5088846024799387881</stp>
        <tr r="G189" s="8"/>
      </tp>
      <tp t="e">
        <v>#N/A</v>
        <stp/>
        <stp>BDP|3888711002802223826</stp>
        <tr r="H29" s="9"/>
      </tp>
      <tp t="e">
        <v>#N/A</v>
        <stp/>
        <stp>BDP|2501261218597401840</stp>
        <tr r="I97" s="9"/>
      </tp>
      <tp t="e">
        <v>#N/A</v>
        <stp/>
        <stp>BDP|1489528036149950023</stp>
        <tr r="D504" s="9"/>
      </tp>
      <tp t="e">
        <v>#N/A</v>
        <stp/>
        <stp>BDP|2131499795186190775</stp>
        <tr r="D214" s="8"/>
      </tp>
      <tp t="e">
        <v>#N/A</v>
        <stp/>
        <stp>BDP|9734290930354442213</stp>
        <tr r="H13" s="7"/>
      </tp>
      <tp t="e">
        <v>#N/A</v>
        <stp/>
        <stp>BDP|7217966132411913244</stp>
        <tr r="E157" s="9"/>
      </tp>
      <tp t="e">
        <v>#N/A</v>
        <stp/>
        <stp>BDP|3211276775931844903</stp>
        <tr r="I242" s="5"/>
      </tp>
      <tp t="e">
        <v>#N/A</v>
        <stp/>
        <stp>BDP|2912939263291831290</stp>
        <tr r="I491" s="8"/>
        <tr r="H491" s="8"/>
      </tp>
      <tp t="e">
        <v>#N/A</v>
        <stp/>
        <stp>BDP|3117182161849448344</stp>
        <tr r="I407" s="9"/>
      </tp>
      <tp t="e">
        <v>#N/A</v>
        <stp/>
        <stp>BDP|9321466163715791096</stp>
        <tr r="E318" s="8"/>
      </tp>
      <tp t="e">
        <v>#N/A</v>
        <stp/>
        <stp>BDP|2854997420636126188</stp>
        <tr r="E153" s="10"/>
      </tp>
      <tp t="e">
        <v>#N/A</v>
        <stp/>
        <stp>BDP|3153741609122427809</stp>
        <tr r="D228" s="8"/>
      </tp>
      <tp t="e">
        <v>#N/A</v>
        <stp/>
        <stp>BDP|3691016483110986558</stp>
        <tr r="E195" s="9"/>
      </tp>
      <tp t="e">
        <v>#N/A</v>
        <stp/>
        <stp>BDP|1970733690845119433</stp>
        <tr r="I154" s="8"/>
        <tr r="H154" s="8"/>
      </tp>
      <tp t="e">
        <v>#N/A</v>
        <stp/>
        <stp>BDP|5206621358200917893</stp>
        <tr r="F39" s="10"/>
      </tp>
      <tp t="e">
        <v>#N/A</v>
        <stp/>
        <stp>BDP|4645646483693962701</stp>
        <tr r="F183" s="5"/>
        <tr r="F558" s="9"/>
      </tp>
      <tp t="e">
        <v>#N/A</v>
        <stp/>
        <stp>BDP|8507126860821789083</stp>
        <tr r="G133" s="10"/>
      </tp>
      <tp t="e">
        <v>#N/A</v>
        <stp/>
        <stp>BDP|6280909233812893015</stp>
        <tr r="D141" s="8"/>
      </tp>
      <tp t="e">
        <v>#N/A</v>
        <stp/>
        <stp>BDP|6701531458721617922</stp>
        <tr r="D355" s="5"/>
      </tp>
      <tp t="e">
        <v>#N/A</v>
        <stp/>
        <stp>BDP|3482255192696897037</stp>
        <tr r="H250" s="5"/>
      </tp>
      <tp t="e">
        <v>#N/A</v>
        <stp/>
        <stp>BDP|8354617977944472398</stp>
        <tr r="F84" s="10"/>
      </tp>
      <tp t="e">
        <v>#N/A</v>
        <stp/>
        <stp>BDP|9902439356317444116</stp>
        <tr r="G371" s="5"/>
      </tp>
      <tp t="e">
        <v>#N/A</v>
        <stp/>
        <stp>BDP|1688695386145167411</stp>
        <tr r="E124" s="8"/>
        <tr r="E259" s="5"/>
      </tp>
      <tp t="e">
        <v>#N/A</v>
        <stp/>
        <stp>BDP|7996302297212350141</stp>
        <tr r="I364" s="8"/>
        <tr r="H364" s="8"/>
      </tp>
      <tp t="e">
        <v>#N/A</v>
        <stp/>
        <stp>BDP|3103878978070479233</stp>
        <tr r="F273" s="9"/>
      </tp>
      <tp t="e">
        <v>#N/A</v>
        <stp/>
        <stp>BDP|9717706219343007278</stp>
        <tr r="E423" s="9"/>
      </tp>
      <tp t="e">
        <v>#N/A</v>
        <stp/>
        <stp>BDP|6811626716957304860</stp>
        <tr r="H333" s="9"/>
      </tp>
      <tp t="e">
        <v>#N/A</v>
        <stp/>
        <stp>BDP|2931233497903198451</stp>
        <tr r="I264" s="9"/>
      </tp>
      <tp t="e">
        <v>#N/A</v>
        <stp/>
        <stp>BDP|8205511130217816721</stp>
        <tr r="F247" s="9"/>
      </tp>
      <tp t="e">
        <v>#N/A</v>
        <stp/>
        <stp>BDP|3557392047533151935</stp>
        <tr r="I194" s="8"/>
        <tr r="H194" s="8"/>
      </tp>
      <tp t="e">
        <v>#N/A</v>
        <stp/>
        <stp>BDP|9108961249442124865</stp>
        <tr r="E380" s="9"/>
      </tp>
      <tp t="e">
        <v>#N/A</v>
        <stp/>
        <stp>BDP|5548232249785754813</stp>
        <tr r="E212" s="9"/>
      </tp>
      <tp t="e">
        <v>#N/A</v>
        <stp/>
        <stp>BDP|3525571783425083589</stp>
        <tr r="F78" s="10"/>
      </tp>
      <tp t="e">
        <v>#N/A</v>
        <stp/>
        <stp>BDP|8630127900337969047</stp>
        <tr r="G130" s="8"/>
      </tp>
      <tp t="e">
        <v>#N/A</v>
        <stp/>
        <stp>BDP|9741999912727103833</stp>
        <tr r="I106" s="5"/>
      </tp>
      <tp t="e">
        <v>#N/A</v>
        <stp/>
        <stp>BDP|5414223664279831648</stp>
        <tr r="I48" s="5"/>
      </tp>
      <tp t="e">
        <v>#N/A</v>
        <stp/>
        <stp>BDP|1308497297965639756</stp>
        <tr r="F257" s="8"/>
      </tp>
      <tp t="e">
        <v>#N/A</v>
        <stp/>
        <stp>BDP|8515220232037984022</stp>
        <tr r="F188" s="10"/>
      </tp>
      <tp t="e">
        <v>#N/A</v>
        <stp/>
        <stp>BDP|8684105016026772090</stp>
        <tr r="E171" s="9"/>
      </tp>
      <tp t="e">
        <v>#N/A</v>
        <stp/>
        <stp>BDP|2132860722072392480</stp>
        <tr r="I4" s="5"/>
        <tr r="I108" s="9"/>
      </tp>
      <tp t="e">
        <v>#N/A</v>
        <stp/>
        <stp>BDP|9086570702220333283</stp>
        <tr r="D258" s="5"/>
      </tp>
      <tp t="e">
        <v>#N/A</v>
        <stp/>
        <stp>BDP|2046303185162926529</stp>
        <tr r="H107" s="10"/>
      </tp>
      <tp t="e">
        <v>#N/A</v>
        <stp/>
        <stp>BDP|9754443498162478811</stp>
        <tr r="F333" s="8"/>
      </tp>
      <tp t="e">
        <v>#N/A</v>
        <stp/>
        <stp>BDP|8966855874749401025</stp>
        <tr r="H338" s="9"/>
      </tp>
      <tp t="e">
        <v>#N/A</v>
        <stp/>
        <stp>BDP|1138770693269235891</stp>
        <tr r="C186" s="10"/>
      </tp>
      <tp t="e">
        <v>#N/A</v>
        <stp/>
        <stp>BDP|7844319973474373979</stp>
        <tr r="I551" s="9"/>
      </tp>
      <tp t="e">
        <v>#N/A</v>
        <stp/>
        <stp>BDP|7303168334179753294</stp>
        <tr r="I151" s="8"/>
        <tr r="H151" s="8"/>
      </tp>
      <tp t="e">
        <v>#N/A</v>
        <stp/>
        <stp>BDP|4355023251629934669</stp>
        <tr r="E494" s="9"/>
      </tp>
      <tp t="e">
        <v>#N/A</v>
        <stp/>
        <stp>BDP|3219178268492761857</stp>
        <tr r="F52" s="5"/>
        <tr r="F314" s="9"/>
      </tp>
      <tp t="e">
        <v>#N/A</v>
        <stp/>
        <stp>BDP|9946600419283981361</stp>
        <tr r="E160" s="9"/>
      </tp>
      <tp t="e">
        <v>#N/A</v>
        <stp/>
        <stp>BDP|5550281382462563357</stp>
        <tr r="G563" s="9"/>
      </tp>
      <tp t="e">
        <v>#N/A</v>
        <stp/>
        <stp>BDP|1824327233717335850</stp>
        <tr r="D135" s="5"/>
        <tr r="D472" s="9"/>
      </tp>
      <tp t="e">
        <v>#N/A</v>
        <stp/>
        <stp>BDP|9913616115796199639</stp>
        <tr r="F364" s="8"/>
      </tp>
      <tp t="e">
        <v>#N/A</v>
        <stp/>
        <stp>BDP|1200971308264628241</stp>
        <tr r="H273" s="5"/>
      </tp>
      <tp t="e">
        <v>#N/A</v>
        <stp/>
        <stp>BDP|1427901178019219811</stp>
        <tr r="I181" s="5"/>
      </tp>
      <tp t="e">
        <v>#N/A</v>
        <stp/>
        <stp>BDP|3739961138743062466</stp>
        <tr r="H177" s="10"/>
      </tp>
      <tp t="e">
        <v>#N/A</v>
        <stp/>
        <stp>BDP|9998708943505075155</stp>
        <tr r="F406" s="9"/>
      </tp>
      <tp t="e">
        <v>#N/A</v>
        <stp/>
        <stp>BDP|3760902306936804254</stp>
        <tr r="G264" s="8"/>
      </tp>
      <tp t="e">
        <v>#N/A</v>
        <stp/>
        <stp>BDP|7793390882730271220</stp>
        <tr r="D545" s="9"/>
      </tp>
      <tp t="e">
        <v>#N/A</v>
        <stp/>
        <stp>BDP|5962624197614381037</stp>
        <tr r="I380" s="9"/>
      </tp>
      <tp t="e">
        <v>#N/A</v>
        <stp/>
        <stp>BDP|9464109706690674685</stp>
        <tr r="F34" s="8"/>
      </tp>
      <tp t="e">
        <v>#N/A</v>
        <stp/>
        <stp>BDP|1497291130198330621</stp>
        <tr r="D94" s="9"/>
      </tp>
      <tp t="e">
        <v>#N/A</v>
        <stp/>
        <stp>BDP|7451608832774274881</stp>
        <tr r="H182" s="5"/>
        <tr r="I460" s="8"/>
        <tr r="H460" s="8"/>
      </tp>
      <tp t="e">
        <v>#N/A</v>
        <stp/>
        <stp>BDP|6581395701189198207</stp>
        <tr r="G502" s="8"/>
      </tp>
      <tp t="e">
        <v>#N/A</v>
        <stp/>
        <stp>BDP|9082766510972971332</stp>
        <tr r="E443" s="9"/>
      </tp>
      <tp t="e">
        <v>#N/A</v>
        <stp/>
        <stp>BDP|7112033126233031886</stp>
        <tr r="H75" s="5"/>
      </tp>
      <tp t="e">
        <v>#N/A</v>
        <stp/>
        <stp>BDP|6858371773488934494</stp>
        <tr r="E99" s="5"/>
        <tr r="E34" s="9"/>
      </tp>
      <tp t="e">
        <v>#N/A</v>
        <stp/>
        <stp>BDP|2323988221893661403</stp>
        <tr r="G381" s="8"/>
      </tp>
      <tp t="e">
        <v>#N/A</v>
        <stp/>
        <stp>BDP|9381012715092995425</stp>
        <tr r="E497" s="8"/>
      </tp>
      <tp t="e">
        <v>#N/A</v>
        <stp/>
        <stp>BDP|9645349947297057783</stp>
        <tr r="F415" s="8"/>
      </tp>
      <tp t="e">
        <v>#N/A</v>
        <stp/>
        <stp>BDP|5556770835847922837</stp>
        <tr r="I47" s="8"/>
        <tr r="H47" s="8"/>
      </tp>
      <tp t="e">
        <v>#N/A</v>
        <stp/>
        <stp>BDP|3007533764298297684</stp>
        <tr r="F384" s="5"/>
      </tp>
      <tp t="e">
        <v>#N/A</v>
        <stp/>
        <stp>BDP|2108776181061936234</stp>
        <tr r="G114" s="8"/>
      </tp>
      <tp t="e">
        <v>#N/A</v>
        <stp/>
        <stp>BDP|2327324835678983408</stp>
        <tr r="G24" s="5"/>
      </tp>
      <tp t="e">
        <v>#N/A</v>
        <stp/>
        <stp>BDP|5221288123212384973</stp>
        <tr r="D115" s="5"/>
      </tp>
      <tp t="e">
        <v>#N/A</v>
        <stp/>
        <stp>BDP|1107920822325823142</stp>
        <tr r="F173" s="9"/>
      </tp>
      <tp t="e">
        <v>#N/A</v>
        <stp/>
        <stp>BDP|2518683751146522942</stp>
        <tr r="E206" s="5"/>
      </tp>
      <tp t="e">
        <v>#N/A</v>
        <stp/>
        <stp>BDP|4344893632893242278</stp>
        <tr r="F189" s="8"/>
      </tp>
      <tp t="e">
        <v>#N/A</v>
        <stp/>
        <stp>BDP|1927736289645736595</stp>
        <tr r="F524" s="9"/>
      </tp>
      <tp t="e">
        <v>#N/A</v>
        <stp/>
        <stp>BDP|2277250138695813859</stp>
        <tr r="F37" s="9"/>
      </tp>
      <tp t="e">
        <v>#N/A</v>
        <stp/>
        <stp>BDP|5035626056230390855</stp>
        <tr r="I565" s="9"/>
      </tp>
      <tp t="e">
        <v>#N/A</v>
        <stp/>
        <stp>BDP|7053277083667491421</stp>
        <tr r="D2" s="5"/>
        <tr r="D580" s="9"/>
      </tp>
      <tp t="e">
        <v>#N/A</v>
        <stp/>
        <stp>BDP|3507674386423663009</stp>
        <tr r="D459" s="9"/>
      </tp>
      <tp t="e">
        <v>#N/A</v>
        <stp/>
        <stp>BDP|1812219768192037935</stp>
        <tr r="F385" s="9"/>
      </tp>
      <tp t="e">
        <v>#N/A</v>
        <stp/>
        <stp>BDP|8914441349122685407</stp>
        <tr r="E201" s="9"/>
      </tp>
      <tp t="e">
        <v>#N/A</v>
        <stp/>
        <stp>BDP|6946110893937989704</stp>
        <tr r="F390" s="9"/>
      </tp>
      <tp t="e">
        <v>#N/A</v>
        <stp/>
        <stp>BDP|4562047505642102876</stp>
        <tr r="D193" s="5"/>
      </tp>
      <tp t="e">
        <v>#N/A</v>
        <stp/>
        <stp>BDP|7491510763699570319</stp>
        <tr r="D28" s="8"/>
      </tp>
      <tp t="e">
        <v>#N/A</v>
        <stp/>
        <stp>BDP|1696359187006724212</stp>
        <tr r="G243" s="9"/>
      </tp>
      <tp t="e">
        <v>#N/A</v>
        <stp/>
        <stp>BDP|1565004143099671223</stp>
        <tr r="H304" s="5"/>
        <tr r="H45" s="9"/>
      </tp>
      <tp t="e">
        <v>#N/A</v>
        <stp/>
        <stp>BDP|4640214767269759751</stp>
        <tr r="I3" s="8"/>
        <tr r="H3" s="8"/>
      </tp>
      <tp t="e">
        <v>#N/A</v>
        <stp/>
        <stp>BDP|5856929043563869539</stp>
        <tr r="G155" s="8"/>
      </tp>
      <tp t="e">
        <v>#N/A</v>
        <stp/>
        <stp>BDP|7192316572729394428</stp>
        <tr r="G187" s="9"/>
      </tp>
      <tp t="e">
        <v>#N/A</v>
        <stp/>
        <stp>BDP|6892636973170267991</stp>
        <tr r="F152" s="5"/>
      </tp>
      <tp t="e">
        <v>#N/A</v>
        <stp/>
        <stp>BDP|5199856684859395204</stp>
        <tr r="H263" s="5"/>
        <tr r="I400" s="8"/>
        <tr r="H400" s="8"/>
      </tp>
      <tp t="e">
        <v>#N/A</v>
        <stp/>
        <stp>BDP|5968338852388312586</stp>
        <tr r="D404" s="8"/>
      </tp>
      <tp t="e">
        <v>#N/A</v>
        <stp/>
        <stp>BDP|5177376134023599845</stp>
        <tr r="G132" s="5"/>
      </tp>
      <tp t="e">
        <v>#N/A</v>
        <stp/>
        <stp>BDP|1511041421065359808</stp>
        <tr r="I13" s="7"/>
      </tp>
      <tp t="e">
        <v>#N/A</v>
        <stp/>
        <stp>BDP|6430672231269052419</stp>
        <tr r="E312" s="5"/>
      </tp>
      <tp t="e">
        <v>#N/A</v>
        <stp/>
        <stp>BDP|4020856643465572306</stp>
        <tr r="G520" s="9"/>
      </tp>
      <tp t="e">
        <v>#N/A</v>
        <stp/>
        <stp>BDP|6816971920752524195</stp>
        <tr r="F92" s="9"/>
      </tp>
      <tp t="e">
        <v>#N/A</v>
        <stp/>
        <stp>BDP|4599458746008720220</stp>
        <tr r="G47" s="9"/>
      </tp>
      <tp t="e">
        <v>#N/A</v>
        <stp/>
        <stp>BDP|4927685841129673152</stp>
        <tr r="F324" s="8"/>
      </tp>
      <tp t="e">
        <v>#N/A</v>
        <stp/>
        <stp>BDP|2049375851173759920</stp>
        <tr r="F41" s="8"/>
        <tr r="F151" s="5"/>
      </tp>
      <tp t="e">
        <v>#N/A</v>
        <stp/>
        <stp>BDP|9362379106026890292</stp>
        <tr r="D383" s="9"/>
      </tp>
      <tp t="e">
        <v>#N/A</v>
        <stp/>
        <stp>BDP|6347618906996104861</stp>
        <tr r="F4" s="9"/>
      </tp>
      <tp t="e">
        <v>#N/A</v>
        <stp/>
        <stp>BDP|8058302639734953231</stp>
        <tr r="H226" s="9"/>
      </tp>
      <tp t="e">
        <v>#N/A</v>
        <stp/>
        <stp>BDP|4673949966427491235</stp>
        <tr r="F458" s="9"/>
      </tp>
      <tp t="e">
        <v>#N/A</v>
        <stp/>
        <stp>BDP|6237774691201393776</stp>
        <tr r="E58" s="10"/>
      </tp>
      <tp t="e">
        <v>#N/A</v>
        <stp/>
        <stp>BDP|9049258092918574428</stp>
        <tr r="E326" s="5"/>
        <tr r="E415" s="9"/>
      </tp>
      <tp t="e">
        <v>#N/A</v>
        <stp/>
        <stp>BDP|7673937722175287754</stp>
        <tr r="D465" s="8"/>
      </tp>
      <tp t="e">
        <v>#N/A</v>
        <stp/>
        <stp>BDP|8491575365310297549</stp>
        <tr r="G98" s="10"/>
      </tp>
      <tp t="e">
        <v>#N/A</v>
        <stp/>
        <stp>BDP|2433723016238586255</stp>
        <tr r="H356" s="5"/>
        <tr r="I243" s="8"/>
        <tr r="H243" s="8"/>
      </tp>
      <tp t="e">
        <v>#N/A</v>
        <stp/>
        <stp>BDP|3787147241300073824</stp>
        <tr r="E332" s="9"/>
      </tp>
      <tp t="e">
        <v>#N/A</v>
        <stp/>
        <stp>BDP|8085934481336584178</stp>
        <tr r="F316" s="8"/>
      </tp>
      <tp t="e">
        <v>#N/A</v>
        <stp/>
        <stp>BDP|3013900494914126955</stp>
        <tr r="H94" s="9"/>
      </tp>
      <tp t="e">
        <v>#N/A</v>
        <stp/>
        <stp>BDP|4384976868790576591</stp>
        <tr r="E16" s="8"/>
      </tp>
      <tp t="e">
        <v>#N/A</v>
        <stp/>
        <stp>BDP|7480366787030374267</stp>
        <tr r="F376" s="9"/>
      </tp>
      <tp t="e">
        <v>#N/A</v>
        <stp/>
        <stp>BDP|9894750740875896159</stp>
        <tr r="E12" s="10"/>
      </tp>
      <tp t="e">
        <v>#N/A</v>
        <stp/>
        <stp>BDP|6693664561158088017</stp>
        <tr r="E246" s="5"/>
      </tp>
      <tp t="e">
        <v>#N/A</v>
        <stp/>
        <stp>BDP|2696561791071539149</stp>
        <tr r="D551" s="9"/>
      </tp>
      <tp t="e">
        <v>#N/A</v>
        <stp/>
        <stp>BDP|8059020111077577066</stp>
        <tr r="G269" s="8"/>
      </tp>
      <tp t="e">
        <v>#N/A</v>
        <stp/>
        <stp>BDP|6362769650962500801</stp>
        <tr r="G185" s="8"/>
      </tp>
      <tp t="e">
        <v>#N/A</v>
        <stp/>
        <stp>BDP|8475504573277028374</stp>
        <tr r="D347" s="9"/>
      </tp>
      <tp t="e">
        <v>#N/A</v>
        <stp/>
        <stp>BDP|1128862660637305641</stp>
        <tr r="D126" s="5"/>
        <tr r="D412" s="9"/>
      </tp>
      <tp t="e">
        <v>#N/A</v>
        <stp/>
        <stp>BDP|1106171486611049704</stp>
        <tr r="F188" s="8"/>
        <tr r="F119" s="5"/>
      </tp>
      <tp t="e">
        <v>#N/A</v>
        <stp/>
        <stp>BDP|7597942774762237579</stp>
        <tr r="D98" s="10"/>
      </tp>
      <tp t="e">
        <v>#N/A</v>
        <stp/>
        <stp>BDP|2075769580702482138</stp>
        <tr r="H176" s="5"/>
      </tp>
      <tp t="e">
        <v>#N/A</v>
        <stp/>
        <stp>BDP|5572722114808273507</stp>
        <tr r="F215" s="8"/>
      </tp>
      <tp t="e">
        <v>#N/A</v>
        <stp/>
        <stp>BDP|3037820247417249662</stp>
        <tr r="F111" s="10"/>
      </tp>
      <tp t="e">
        <v>#N/A</v>
        <stp/>
        <stp>BDP|8966477829236507633</stp>
        <tr r="E326" s="9"/>
      </tp>
      <tp t="e">
        <v>#N/A</v>
        <stp/>
        <stp>BDP|2292131594571476509</stp>
        <tr r="I346" s="9"/>
      </tp>
      <tp t="e">
        <v>#N/A</v>
        <stp/>
        <stp>BDP|5120253190698301865</stp>
        <tr r="G217" s="5"/>
      </tp>
      <tp t="e">
        <v>#N/A</v>
        <stp/>
        <stp>BDP|8902123039384153020</stp>
        <tr r="D467" s="8"/>
      </tp>
      <tp t="e">
        <v>#N/A</v>
        <stp/>
        <stp>BDP|8377067965738640877</stp>
        <tr r="D440" s="8"/>
        <tr r="D153" s="5"/>
      </tp>
      <tp t="e">
        <v>#N/A</v>
        <stp/>
        <stp>BDP|7419417414139555556</stp>
        <tr r="H214" s="5"/>
        <tr r="I330" s="8"/>
        <tr r="H330" s="8"/>
      </tp>
      <tp t="e">
        <v>#N/A</v>
        <stp/>
        <stp>BDP|9934270838797541159</stp>
        <tr r="D130" s="10"/>
      </tp>
      <tp t="e">
        <v>#N/A</v>
        <stp/>
        <stp>BDP|4458054812328129349</stp>
        <tr r="C149" s="10"/>
      </tp>
      <tp t="e">
        <v>#N/A</v>
        <stp/>
        <stp>BDP|6494956131621544337</stp>
        <tr r="F583" s="9"/>
      </tp>
      <tp t="e">
        <v>#N/A</v>
        <stp/>
        <stp>BDP|3202136416888826596</stp>
        <tr r="I137" s="8"/>
        <tr r="H137" s="8"/>
      </tp>
      <tp t="e">
        <v>#N/A</v>
        <stp/>
        <stp>BDP|8235761634976214446</stp>
        <tr r="G89" s="8"/>
      </tp>
      <tp t="e">
        <v>#N/A</v>
        <stp/>
        <stp>BDP|3650656395136699467</stp>
        <tr r="H318" s="5"/>
      </tp>
      <tp t="e">
        <v>#N/A</v>
        <stp/>
        <stp>BDP|2277100494913183719</stp>
        <tr r="D390" s="8"/>
      </tp>
      <tp t="e">
        <v>#N/A</v>
        <stp/>
        <stp>BDP|7237127383607586705</stp>
        <tr r="F114" s="10"/>
      </tp>
      <tp t="e">
        <v>#N/A</v>
        <stp/>
        <stp>BDP|8308611224193890187</stp>
        <tr r="G29" s="9"/>
      </tp>
      <tp t="e">
        <v>#N/A</v>
        <stp/>
        <stp>BDP|1390379796177137253</stp>
        <tr r="F296" s="8"/>
      </tp>
      <tp t="e">
        <v>#N/A</v>
        <stp/>
        <stp>BDP|1604026440019641243</stp>
        <tr r="F345" s="8"/>
      </tp>
      <tp t="e">
        <v>#N/A</v>
        <stp/>
        <stp>BDP|8075396680995883871</stp>
        <tr r="F180" s="8"/>
      </tp>
      <tp t="e">
        <v>#N/A</v>
        <stp/>
        <stp>BDP|9957849999677593172</stp>
        <tr r="I127" s="9"/>
      </tp>
      <tp t="e">
        <v>#N/A</v>
        <stp/>
        <stp>BDP|8446214928901297790</stp>
        <tr r="H66" s="5"/>
        <tr r="H576" s="9"/>
      </tp>
      <tp t="e">
        <v>#N/A</v>
        <stp/>
        <stp>BDP|9340174088339368795</stp>
        <tr r="F49" s="10"/>
      </tp>
      <tp t="e">
        <v>#N/A</v>
        <stp/>
        <stp>BDP|3405944585115013936</stp>
        <tr r="G219" s="8"/>
      </tp>
      <tp t="e">
        <v>#N/A</v>
        <stp/>
        <stp>BDP|5443974880513018956</stp>
        <tr r="I8" s="7"/>
      </tp>
      <tp t="e">
        <v>#N/A</v>
        <stp/>
        <stp>BDP|2719707081465322632</stp>
        <tr r="G127" s="8"/>
      </tp>
      <tp t="e">
        <v>#N/A</v>
        <stp/>
        <stp>BDP|9814784336453809083</stp>
        <tr r="D140" s="9"/>
      </tp>
      <tp t="e">
        <v>#N/A</v>
        <stp/>
        <stp>BDP|3145503254064415973</stp>
        <tr r="D19" s="10"/>
      </tp>
      <tp t="e">
        <v>#N/A</v>
        <stp/>
        <stp>BDP|8302252412833683647</stp>
        <tr r="H9" s="5"/>
      </tp>
      <tp t="e">
        <v>#N/A</v>
        <stp/>
        <stp>BDP|8768243973426274543</stp>
        <tr r="D88" s="8"/>
      </tp>
      <tp t="e">
        <v>#N/A</v>
        <stp/>
        <stp>BDP|3822397672000616931</stp>
        <tr r="G164" s="8"/>
      </tp>
      <tp t="e">
        <v>#N/A</v>
        <stp/>
        <stp>BDP|7918012802478965154</stp>
        <tr r="C7" s="10"/>
      </tp>
      <tp t="e">
        <v>#N/A</v>
        <stp/>
        <stp>BDP|5540742593293677624</stp>
        <tr r="F156" s="10"/>
      </tp>
      <tp t="e">
        <v>#N/A</v>
        <stp/>
        <stp>BDP|7009672698546159084</stp>
        <tr r="E496" s="9"/>
      </tp>
      <tp t="e">
        <v>#N/A</v>
        <stp/>
        <stp>BDP|2943711858238753609</stp>
        <tr r="D254" s="5"/>
      </tp>
      <tp t="e">
        <v>#N/A</v>
        <stp/>
        <stp>BDP|9760472745610100738</stp>
        <tr r="I134" s="5"/>
        <tr r="I466" s="9"/>
      </tp>
      <tp t="e">
        <v>#N/A</v>
        <stp/>
        <stp>BDP|2262365798983958522</stp>
        <tr r="D110" s="9"/>
      </tp>
      <tp t="e">
        <v>#N/A</v>
        <stp/>
        <stp>BDP|4983798742509107049</stp>
        <tr r="G131" s="5"/>
      </tp>
      <tp t="e">
        <v>#N/A</v>
        <stp/>
        <stp>BDP|5398663673548443257</stp>
        <tr r="I16" s="8"/>
        <tr r="H16" s="8"/>
      </tp>
      <tp t="e">
        <v>#N/A</v>
        <stp/>
        <stp>BDP|3882575593146308780</stp>
        <tr r="I251" s="8"/>
        <tr r="H251" s="8"/>
      </tp>
      <tp t="e">
        <v>#N/A</v>
        <stp/>
        <stp>BDP|4771767847881934885</stp>
        <tr r="F226" s="9"/>
      </tp>
      <tp t="e">
        <v>#N/A</v>
        <stp/>
        <stp>BDP|3278243930828775465</stp>
        <tr r="F66" s="10"/>
      </tp>
      <tp t="e">
        <v>#N/A</v>
        <stp/>
        <stp>BDP|2463827135500027747</stp>
        <tr r="I166" s="9"/>
      </tp>
      <tp t="e">
        <v>#N/A</v>
        <stp/>
        <stp>BDP|3114862920230556754</stp>
        <tr r="F216" s="9"/>
      </tp>
      <tp t="e">
        <v>#N/A</v>
        <stp/>
        <stp>BDP|8199214068796886477</stp>
        <tr r="H185" s="5"/>
      </tp>
      <tp t="e">
        <v>#N/A</v>
        <stp/>
        <stp>BDP|8012578037872211254</stp>
        <tr r="E355" s="8"/>
      </tp>
      <tp t="e">
        <v>#N/A</v>
        <stp/>
        <stp>BDP|8126630835302105115</stp>
        <tr r="G21" s="8"/>
      </tp>
      <tp t="e">
        <v>#N/A</v>
        <stp/>
        <stp>BDP|3753905253456243717</stp>
        <tr r="F33" s="9"/>
      </tp>
      <tp t="e">
        <v>#N/A</v>
        <stp/>
        <stp>BDP|7148639981966420100</stp>
        <tr r="G474" s="9"/>
      </tp>
      <tp t="e">
        <v>#N/A</v>
        <stp/>
        <stp>BDP|5251650195261185576</stp>
        <tr r="D211" s="9"/>
      </tp>
      <tp t="e">
        <v>#N/A</v>
        <stp/>
        <stp>BDP|2363807843867644724</stp>
        <tr r="F171" s="9"/>
      </tp>
      <tp t="e">
        <v>#N/A</v>
        <stp/>
        <stp>BDP|3194230730298171475</stp>
        <tr r="E7" s="12"/>
      </tp>
      <tp t="e">
        <v>#N/A</v>
        <stp/>
        <stp>BDP|2583827798179327484</stp>
        <tr r="D95" s="5"/>
        <tr r="D313" s="9"/>
      </tp>
      <tp t="e">
        <v>#N/A</v>
        <stp/>
        <stp>BDP|3302094899144790006</stp>
        <tr r="G421" s="9"/>
      </tp>
      <tp t="e">
        <v>#N/A</v>
        <stp/>
        <stp>BDP|1528970689048895676</stp>
        <tr r="D42" s="10"/>
      </tp>
      <tp t="e">
        <v>#N/A</v>
        <stp/>
        <stp>BDP|6312049162367957982</stp>
        <tr r="C51" s="10"/>
      </tp>
      <tp t="e">
        <v>#N/A</v>
        <stp/>
        <stp>BDP|8882598118386880457</stp>
        <tr r="H7" s="7"/>
      </tp>
      <tp t="e">
        <v>#N/A</v>
        <stp/>
        <stp>BDP|8389774880180012902</stp>
        <tr r="H521" s="9"/>
      </tp>
      <tp t="e">
        <v>#N/A</v>
        <stp/>
        <stp>BDP|7203822977124729240</stp>
        <tr r="F139" s="10"/>
      </tp>
      <tp t="e">
        <v>#N/A</v>
        <stp/>
        <stp>BDP|3167317637004560967</stp>
        <tr r="H5" s="5"/>
        <tr r="I352" s="8"/>
        <tr r="H352" s="8"/>
      </tp>
      <tp t="e">
        <v>#N/A</v>
        <stp/>
        <stp>BDP|1037833397357066907</stp>
        <tr r="E313" s="8"/>
      </tp>
      <tp t="e">
        <v>#N/A</v>
        <stp/>
        <stp>BDP|5351032342799418623</stp>
        <tr r="E439" s="8"/>
        <tr r="E253" s="5"/>
      </tp>
      <tp t="e">
        <v>#N/A</v>
        <stp/>
        <stp>BDP|8274529545117290033</stp>
        <tr r="G103" s="5"/>
        <tr r="G290" s="9"/>
      </tp>
      <tp t="e">
        <v>#N/A</v>
        <stp/>
        <stp>BDP|4289929267277718246</stp>
        <tr r="E124" s="10"/>
      </tp>
      <tp t="e">
        <v>#N/A</v>
        <stp/>
        <stp>BDP|1076849772343712358</stp>
        <tr r="H198" s="9"/>
      </tp>
      <tp t="e">
        <v>#N/A</v>
        <stp/>
        <stp>BDP|4969151569824621979</stp>
        <tr r="E93" s="9"/>
      </tp>
      <tp t="e">
        <v>#N/A</v>
        <stp/>
        <stp>BDP|7459250141566316975</stp>
        <tr r="G120" s="9"/>
      </tp>
      <tp t="e">
        <v>#N/A</v>
        <stp/>
        <stp>BDP|9216815294474279211</stp>
        <tr r="H84" s="5"/>
      </tp>
      <tp t="e">
        <v>#N/A</v>
        <stp/>
        <stp>BDP|8502174541027484425</stp>
        <tr r="G163" s="5"/>
      </tp>
      <tp t="e">
        <v>#N/A</v>
        <stp/>
        <stp>BDP|5935269763459059692</stp>
        <tr r="E19" s="7"/>
      </tp>
      <tp t="e">
        <v>#N/A</v>
        <stp/>
        <stp>BDP|7394274440319846692</stp>
        <tr r="D127" s="8"/>
      </tp>
      <tp t="e">
        <v>#N/A</v>
        <stp/>
        <stp>BDP|3740259652313568907</stp>
        <tr r="D256" s="5"/>
      </tp>
      <tp t="e">
        <v>#N/A</v>
        <stp/>
        <stp>BDP|5636121084294365669</stp>
        <tr r="I11" s="7"/>
      </tp>
      <tp t="e">
        <v>#N/A</v>
        <stp/>
        <stp>BDP|4681013060819620541</stp>
        <tr r="D90" s="10"/>
      </tp>
      <tp t="e">
        <v>#N/A</v>
        <stp/>
        <stp>BDP|1945984964088161815</stp>
        <tr r="D5" s="7"/>
      </tp>
      <tp t="e">
        <v>#N/A</v>
        <stp/>
        <stp>BDP|9021324957429984898</stp>
        <tr r="G62" s="8"/>
      </tp>
      <tp t="e">
        <v>#N/A</v>
        <stp/>
        <stp>BDP|4594608821407719961</stp>
        <tr r="H215" s="9"/>
      </tp>
      <tp t="e">
        <v>#N/A</v>
        <stp/>
        <stp>BDP|8413493248236515054</stp>
        <tr r="D22" s="8"/>
      </tp>
      <tp t="e">
        <v>#N/A</v>
        <stp/>
        <stp>BDP|2764242200628134674</stp>
        <tr r="F61" s="8"/>
        <tr r="F317" s="5"/>
      </tp>
      <tp t="e">
        <v>#N/A</v>
        <stp/>
        <stp>BDP|6781062492105077469</stp>
        <tr r="F108" s="10"/>
      </tp>
      <tp t="e">
        <v>#N/A</v>
        <stp/>
        <stp>BDP|1124958523382381614</stp>
        <tr r="F247" s="5"/>
        <tr r="F598" s="9"/>
      </tp>
      <tp t="e">
        <v>#N/A</v>
        <stp/>
        <stp>BDP|8123757067777040061</stp>
        <tr r="G539" s="9"/>
      </tp>
      <tp t="e">
        <v>#N/A</v>
        <stp/>
        <stp>BDP|2370913727652510554</stp>
        <tr r="I81" s="9"/>
      </tp>
      <tp t="e">
        <v>#N/A</v>
        <stp/>
        <stp>BDP|5587150517869726255</stp>
        <tr r="I284" s="9"/>
      </tp>
      <tp t="e">
        <v>#N/A</v>
        <stp/>
        <stp>BDP|1913532429601241947</stp>
        <tr r="G398" s="9"/>
      </tp>
      <tp t="e">
        <v>#N/A</v>
        <stp/>
        <stp>BQL|6468942018054367550</stp>
        <tr r="C48" s="5"/>
      </tp>
      <tp t="e">
        <v>#N/A</v>
        <stp/>
        <stp>BQL|4647962871235937068</stp>
        <tr r="C105" s="5"/>
      </tp>
      <tp t="e">
        <v>#N/A</v>
        <stp/>
        <stp>BQL|6589236926731429891</stp>
        <tr r="C285" s="5"/>
      </tp>
      <tp t="e">
        <v>#N/A</v>
        <stp/>
        <stp>BQL|3839273285793144574</stp>
        <tr r="C147" s="5"/>
      </tp>
      <tp t="e">
        <v>#N/A</v>
        <stp/>
        <stp>BQL|1850857870708584946</stp>
        <tr r="C87" s="5"/>
      </tp>
      <tp t="e">
        <v>#N/A</v>
        <stp/>
        <stp>BQL|9271086842275330706</stp>
        <tr r="B80" s="10"/>
      </tp>
      <tp t="e">
        <v>#N/A</v>
        <stp/>
        <stp>BQL|9169018055320697399</stp>
        <tr r="C19" s="5"/>
      </tp>
      <tp t="e">
        <v>#N/A</v>
        <stp/>
        <stp>BQL|5820836603522646077</stp>
        <tr r="C16" s="5"/>
      </tp>
      <tp t="e">
        <v>#N/A</v>
        <stp/>
        <stp>BQL|6770354975355680887</stp>
        <tr r="B101" s="10"/>
      </tp>
      <tp t="e">
        <v>#N/A</v>
        <stp/>
        <stp>BQL|2178200732819321596</stp>
        <tr r="C46" s="5"/>
      </tp>
      <tp t="e">
        <v>#N/A</v>
        <stp/>
        <stp>BQL|7537621684290636623</stp>
        <tr r="C277" s="5"/>
      </tp>
      <tp t="e">
        <v>#N/A</v>
        <stp/>
        <stp>BQL|2824957843359920911</stp>
        <tr r="C361" s="5"/>
      </tp>
      <tp t="e">
        <v>#N/A</v>
        <stp/>
        <stp>BQL|8014285157087004790</stp>
        <tr r="C65" s="5"/>
      </tp>
      <tp t="e">
        <v>#N/A</v>
        <stp/>
        <stp>BQL|4127856029176831705</stp>
        <tr r="B25" s="10"/>
      </tp>
      <tp t="e">
        <v>#N/A</v>
        <stp/>
        <stp>BQL|3490947467410667341</stp>
        <tr r="C111" s="5"/>
      </tp>
      <tp t="e">
        <v>#N/A</v>
        <stp/>
        <stp>BQL|8638494809287214404</stp>
        <tr r="B113" s="10"/>
      </tp>
      <tp t="e">
        <v>#N/A</v>
        <stp/>
        <stp>BQL|9044751244011586402</stp>
        <tr r="C231" s="5"/>
      </tp>
      <tp t="e">
        <v>#N/A</v>
        <stp/>
        <stp>BQL|1372111865541751849</stp>
        <tr r="C76" s="5"/>
      </tp>
      <tp t="e">
        <v>#N/A</v>
        <stp/>
        <stp>BQL|8280620869915806223</stp>
        <tr r="C14" s="5"/>
      </tp>
      <tp t="e">
        <v>#N/A</v>
        <stp/>
        <stp>BQL|7330854134871651259</stp>
        <tr r="B177" s="10"/>
      </tp>
      <tp t="e">
        <v>#N/A</v>
        <stp/>
        <stp>BQL|7603691290154727384</stp>
        <tr r="C230" s="5"/>
      </tp>
      <tp t="e">
        <v>#N/A</v>
        <stp/>
        <stp>BDP|2987538415821483819</stp>
        <tr r="E107" s="8"/>
      </tp>
      <tp t="e">
        <v>#N/A</v>
        <stp/>
        <stp>BDP|9826718154293550724</stp>
        <tr r="D219" s="5"/>
        <tr r="D9" s="9"/>
      </tp>
      <tp t="e">
        <v>#N/A</v>
        <stp/>
        <stp>BDP|2632403081911816050</stp>
        <tr r="F389" s="9"/>
      </tp>
      <tp t="e">
        <v>#N/A</v>
        <stp/>
        <stp>BDP|3056855588949266557</stp>
        <tr r="F54" s="8"/>
      </tp>
      <tp t="e">
        <v>#N/A</v>
        <stp/>
        <stp>BDP|1844834591556573958</stp>
        <tr r="I320" s="8"/>
        <tr r="H320" s="8"/>
      </tp>
      <tp t="e">
        <v>#N/A</v>
        <stp/>
        <stp>BDP|9575269979085135617</stp>
        <tr r="I112" s="8"/>
        <tr r="H112" s="8"/>
      </tp>
      <tp t="e">
        <v>#N/A</v>
        <stp/>
        <stp>BDP|8896834450263398929</stp>
        <tr r="F193" s="8"/>
      </tp>
      <tp t="e">
        <v>#N/A</v>
        <stp/>
        <stp>BDP|8012568521929913941</stp>
        <tr r="E41" s="10"/>
      </tp>
      <tp t="e">
        <v>#N/A</v>
        <stp/>
        <stp>BDP|3605012903828637489</stp>
        <tr r="D137" s="8"/>
      </tp>
      <tp t="e">
        <v>#N/A</v>
        <stp/>
        <stp>BDP|2979814435432065474</stp>
        <tr r="D48" s="8"/>
      </tp>
      <tp t="e">
        <v>#N/A</v>
        <stp/>
        <stp>BDP|5724229959278461528</stp>
        <tr r="H102" s="5"/>
        <tr r="H596" s="9"/>
      </tp>
      <tp t="e">
        <v>#N/A</v>
        <stp/>
        <stp>BDP|3276811369063386127</stp>
        <tr r="H180" s="9"/>
      </tp>
      <tp t="e">
        <v>#N/A</v>
        <stp/>
        <stp>BDP|6625859240650017585</stp>
        <tr r="D271" s="9"/>
      </tp>
      <tp t="e">
        <v>#N/A</v>
        <stp/>
        <stp>BDP|7355424817039803459</stp>
        <tr r="E115" s="8"/>
      </tp>
      <tp t="e">
        <v>#N/A</v>
        <stp/>
        <stp>BDP|2450826146116902728</stp>
        <tr r="F447" s="8"/>
      </tp>
      <tp t="e">
        <v>#N/A</v>
        <stp/>
        <stp>BDP|1127113186615558288</stp>
        <tr r="I66" s="5"/>
        <tr r="I576" s="9"/>
      </tp>
      <tp t="e">
        <v>#N/A</v>
        <stp/>
        <stp>BDP|8780822374308371092</stp>
        <tr r="E121" s="10"/>
      </tp>
      <tp t="e">
        <v>#N/A</v>
        <stp/>
        <stp>BDP|5597949749694289310</stp>
        <tr r="E50" s="9"/>
      </tp>
      <tp t="e">
        <v>#N/A</v>
        <stp/>
        <stp>BDP|2817962523507034164</stp>
        <tr r="F155" s="10"/>
      </tp>
      <tp t="e">
        <v>#N/A</v>
        <stp/>
        <stp>BDP|4929315481731327113</stp>
        <tr r="D211" s="8"/>
      </tp>
      <tp t="e">
        <v>#N/A</v>
        <stp/>
        <stp>BDP|8049372365434863615</stp>
        <tr r="D123" s="5"/>
      </tp>
      <tp t="e">
        <v>#N/A</v>
        <stp/>
        <stp>BDP|4362876223604417587</stp>
        <tr r="H187" s="9"/>
      </tp>
      <tp t="e">
        <v>#N/A</v>
        <stp/>
        <stp>BDP|1013875053160671390</stp>
        <tr r="I247" s="5"/>
        <tr r="I598" s="9"/>
      </tp>
      <tp t="e">
        <v>#N/A</v>
        <stp/>
        <stp>BDP|2410954374627614480</stp>
        <tr r="G42" s="10"/>
      </tp>
      <tp t="e">
        <v>#N/A</v>
        <stp/>
        <stp>BDP|3354793385706414505</stp>
        <tr r="G272" s="5"/>
      </tp>
      <tp t="e">
        <v>#N/A</v>
        <stp/>
        <stp>BDP|1305197490305816391</stp>
        <tr r="D123" s="8"/>
      </tp>
      <tp t="e">
        <v>#N/A</v>
        <stp/>
        <stp>BDP|7765739399465082364</stp>
        <tr r="H158" s="9"/>
      </tp>
      <tp t="e">
        <v>#N/A</v>
        <stp/>
        <stp>BDP|7270273973274453994</stp>
        <tr r="C130" s="10"/>
      </tp>
      <tp t="e">
        <v>#N/A</v>
        <stp/>
        <stp>BDP|9944356424916651158</stp>
        <tr r="G15" s="7"/>
      </tp>
      <tp t="e">
        <v>#N/A</v>
        <stp/>
        <stp>BDP|7150960776042372494</stp>
        <tr r="F162" s="5"/>
      </tp>
      <tp t="e">
        <v>#N/A</v>
        <stp/>
        <stp>BDP|7060004090687201692</stp>
        <tr r="G83" s="5"/>
      </tp>
      <tp t="e">
        <v>#N/A</v>
        <stp/>
        <stp>BDP|9835891786677699197</stp>
        <tr r="G585" s="9"/>
      </tp>
      <tp t="e">
        <v>#N/A</v>
        <stp/>
        <stp>BDP|9529957148128313338</stp>
        <tr r="G428" s="8"/>
      </tp>
      <tp t="e">
        <v>#N/A</v>
        <stp/>
        <stp>BDP|6234859684660359987</stp>
        <tr r="G141" s="5"/>
        <tr r="G11" s="9"/>
      </tp>
      <tp t="e">
        <v>#N/A</v>
        <stp/>
        <stp>BDP|7994778509718824777</stp>
        <tr r="E169" s="10"/>
      </tp>
      <tp t="e">
        <v>#N/A</v>
        <stp/>
        <stp>BDP|7810625362309467143</stp>
        <tr r="F158" s="5"/>
        <tr r="F411" s="9"/>
      </tp>
      <tp t="e">
        <v>#N/A</v>
        <stp/>
        <stp>BDP|8101233514873794790</stp>
        <tr r="F232" s="9"/>
      </tp>
      <tp t="e">
        <v>#N/A</v>
        <stp/>
        <stp>BDP|8761703015554855527</stp>
        <tr r="I342" s="9"/>
      </tp>
      <tp t="e">
        <v>#N/A</v>
        <stp/>
        <stp>BDP|8790184698278737788</stp>
        <tr r="G37" s="10"/>
      </tp>
      <tp t="e">
        <v>#N/A</v>
        <stp/>
        <stp>BDP|8683895906776662978</stp>
        <tr r="F171" s="10"/>
      </tp>
      <tp t="e">
        <v>#N/A</v>
        <stp/>
        <stp>BDP|9667460045336425090</stp>
        <tr r="C11" s="7"/>
      </tp>
      <tp t="e">
        <v>#N/A</v>
        <stp/>
        <stp>BDP|3517050588311841581</stp>
        <tr r="F342" s="9"/>
      </tp>
      <tp t="e">
        <v>#N/A</v>
        <stp/>
        <stp>BDP|2935071225389740642</stp>
        <tr r="D2" s="10"/>
      </tp>
      <tp t="e">
        <v>#N/A</v>
        <stp/>
        <stp>BDP|4943333605361396954</stp>
        <tr r="I132" s="8"/>
        <tr r="H132" s="8"/>
      </tp>
      <tp t="e">
        <v>#N/A</v>
        <stp/>
        <stp>BDP|4829206642075248819</stp>
        <tr r="I377" s="9"/>
      </tp>
      <tp t="e">
        <v>#N/A</v>
        <stp/>
        <stp>BDP|9178110789968837785</stp>
        <tr r="H4" s="6"/>
      </tp>
      <tp t="e">
        <v>#N/A</v>
        <stp/>
        <stp>BDP|7950611217217307859</stp>
        <tr r="E378" s="9"/>
      </tp>
      <tp t="e">
        <v>#N/A</v>
        <stp/>
        <stp>BDP|6789447994255922170</stp>
        <tr r="G314" s="5"/>
        <tr r="G245" s="9"/>
      </tp>
      <tp t="e">
        <v>#N/A</v>
        <stp/>
        <stp>BDP|8244095161491229019</stp>
        <tr r="H98" s="10"/>
      </tp>
      <tp t="e">
        <v>#N/A</v>
        <stp/>
        <stp>BDP|2579850327136648183</stp>
        <tr r="D496" s="8"/>
      </tp>
      <tp t="e">
        <v>#N/A</v>
        <stp/>
        <stp>BDP|2218516626342558890</stp>
        <tr r="D468" s="9"/>
      </tp>
      <tp t="e">
        <v>#N/A</v>
        <stp/>
        <stp>BDP|7266342266285978801</stp>
        <tr r="I378" s="5"/>
      </tp>
      <tp t="e">
        <v>#N/A</v>
        <stp/>
        <stp>BDP|2503721811099668294</stp>
        <tr r="I203" s="5"/>
      </tp>
      <tp t="e">
        <v>#N/A</v>
        <stp/>
        <stp>BDP|2858042788061474495</stp>
        <tr r="I368" s="8"/>
        <tr r="H368" s="8"/>
      </tp>
      <tp t="e">
        <v>#N/A</v>
        <stp/>
        <stp>BDP|2024322230209878430</stp>
        <tr r="E59" s="10"/>
      </tp>
      <tp t="e">
        <v>#N/A</v>
        <stp/>
        <stp>BDP|7902980528375628665</stp>
        <tr r="E282" s="8"/>
      </tp>
      <tp t="e">
        <v>#N/A</v>
        <stp/>
        <stp>BDP|5903176925960095922</stp>
        <tr r="I350" s="9"/>
      </tp>
      <tp t="e">
        <v>#N/A</v>
        <stp/>
        <stp>BDP|1909656112051603811</stp>
        <tr r="F490" s="9"/>
      </tp>
      <tp t="e">
        <v>#N/A</v>
        <stp/>
        <stp>BDP|1711594303339579216</stp>
        <tr r="E250" s="5"/>
      </tp>
      <tp t="e">
        <v>#N/A</v>
        <stp/>
        <stp>BDP|7565794054602341858</stp>
        <tr r="H446" s="9"/>
      </tp>
      <tp t="e">
        <v>#N/A</v>
        <stp/>
        <stp>BDP|8069343642964007487</stp>
        <tr r="C5" s="10"/>
      </tp>
      <tp t="e">
        <v>#N/A</v>
        <stp/>
        <stp>BDP|9665610530917027491</stp>
        <tr r="D439" s="8"/>
        <tr r="D253" s="5"/>
      </tp>
      <tp t="e">
        <v>#N/A</v>
        <stp/>
        <stp>BDP|9494350168743220050</stp>
        <tr r="E162" s="9"/>
      </tp>
      <tp t="e">
        <v>#N/A</v>
        <stp/>
        <stp>BDP|7038731059082346878</stp>
        <tr r="G549" s="9"/>
      </tp>
      <tp t="e">
        <v>#N/A</v>
        <stp/>
        <stp>BDP|9216725982238516199</stp>
        <tr r="G593" s="9"/>
      </tp>
      <tp t="e">
        <v>#N/A</v>
        <stp/>
        <stp>BDP|2219492816988033039</stp>
        <tr r="G240" s="8"/>
      </tp>
      <tp t="e">
        <v>#N/A</v>
        <stp/>
        <stp>BDP|8854301442789473906</stp>
        <tr r="H363" s="5"/>
      </tp>
      <tp t="e">
        <v>#N/A</v>
        <stp/>
        <stp>BDP|9601293854265736427</stp>
        <tr r="D549" s="9"/>
      </tp>
      <tp t="e">
        <v>#N/A</v>
        <stp/>
        <stp>BDP|5819121736438257004</stp>
        <tr r="I538" s="9"/>
      </tp>
      <tp t="e">
        <v>#N/A</v>
        <stp/>
        <stp>BDP|1610210589111402544</stp>
        <tr r="E102" s="10"/>
      </tp>
      <tp t="e">
        <v>#N/A</v>
        <stp/>
        <stp>BDP|2797080348041075899</stp>
        <tr r="F254" s="8"/>
      </tp>
      <tp t="e">
        <v>#N/A</v>
        <stp/>
        <stp>BDP|8502793147304700027</stp>
        <tr r="G8" s="12"/>
      </tp>
      <tp t="e">
        <v>#N/A</v>
        <stp/>
        <stp>BDP|8990283906824063193</stp>
        <tr r="D516" s="9"/>
      </tp>
      <tp t="e">
        <v>#N/A</v>
        <stp/>
        <stp>BDP|7830664057323715803</stp>
        <tr r="F139" s="5"/>
        <tr r="F561" s="9"/>
      </tp>
      <tp t="e">
        <v>#N/A</v>
        <stp/>
        <stp>BDP|7835608426918700474</stp>
        <tr r="H155" s="10"/>
      </tp>
      <tp t="e">
        <v>#N/A</v>
        <stp/>
        <stp>BDP|4720985266386223250</stp>
        <tr r="F168" s="10"/>
      </tp>
      <tp t="e">
        <v>#N/A</v>
        <stp/>
        <stp>BDP|5137812123540895044</stp>
        <tr r="H78" s="10"/>
      </tp>
      <tp t="e">
        <v>#N/A</v>
        <stp/>
        <stp>BDP|8335452609626682566</stp>
        <tr r="D199" s="5"/>
        <tr r="D291" s="9"/>
      </tp>
      <tp t="e">
        <v>#N/A</v>
        <stp/>
        <stp>BDP|5621943739935154555</stp>
        <tr r="D171" s="9"/>
      </tp>
      <tp t="e">
        <v>#N/A</v>
        <stp/>
        <stp>BDP|2709953774157023498</stp>
        <tr r="C157" s="10"/>
      </tp>
      <tp t="e">
        <v>#N/A</v>
        <stp/>
        <stp>BDP|6146168085676975646</stp>
        <tr r="G83" s="8"/>
      </tp>
      <tp t="e">
        <v>#N/A</v>
        <stp/>
        <stp>BDP|1362559600159820216</stp>
        <tr r="F283" s="9"/>
      </tp>
      <tp t="e">
        <v>#N/A</v>
        <stp/>
        <stp>BDP|5398842918335470645</stp>
        <tr r="H156" s="5"/>
      </tp>
      <tp t="e">
        <v>#N/A</v>
        <stp/>
        <stp>BDP|5616144522849805071</stp>
        <tr r="I49" s="8"/>
        <tr r="H49" s="8"/>
      </tp>
      <tp t="e">
        <v>#N/A</v>
        <stp/>
        <stp>BDP|9962131676987214713</stp>
        <tr r="G88" s="8"/>
      </tp>
      <tp t="e">
        <v>#N/A</v>
        <stp/>
        <stp>BDP|3908411873998563710</stp>
        <tr r="F363" s="9"/>
      </tp>
      <tp t="e">
        <v>#N/A</v>
        <stp/>
        <stp>BDP|7559928659410705468</stp>
        <tr r="F373" s="8"/>
      </tp>
      <tp t="e">
        <v>#N/A</v>
        <stp/>
        <stp>BDP|5381493475960201920</stp>
        <tr r="H365" s="9"/>
      </tp>
      <tp t="e">
        <v>#N/A</v>
        <stp/>
        <stp>BDP|5890072082865651742</stp>
        <tr r="F3" s="10"/>
      </tp>
      <tp t="e">
        <v>#N/A</v>
        <stp/>
        <stp>BDP|6713825613611861113</stp>
        <tr r="D234" s="9"/>
      </tp>
      <tp t="e">
        <v>#N/A</v>
        <stp/>
        <stp>BDP|4431534896346485194</stp>
        <tr r="F156" s="8"/>
      </tp>
      <tp t="e">
        <v>#N/A</v>
        <stp/>
        <stp>BDP|3393988786888729561</stp>
        <tr r="H312" s="9"/>
      </tp>
      <tp t="e">
        <v>#N/A</v>
        <stp/>
        <stp>BDP|3644645899847537420</stp>
        <tr r="F104" s="8"/>
      </tp>
      <tp t="e">
        <v>#N/A</v>
        <stp/>
        <stp>BDP|7761414292432121799</stp>
        <tr r="G298" s="8"/>
      </tp>
      <tp t="e">
        <v>#N/A</v>
        <stp/>
        <stp>BDP|4916755771242289931</stp>
        <tr r="F394" s="9"/>
      </tp>
      <tp t="e">
        <v>#N/A</v>
        <stp/>
        <stp>BDP|1608319196666931242</stp>
        <tr r="D147" s="5"/>
        <tr r="D85" s="9"/>
      </tp>
      <tp t="e">
        <v>#N/A</v>
        <stp/>
        <stp>BDP|7726390655228303641</stp>
        <tr r="F114" s="8"/>
      </tp>
      <tp t="e">
        <v>#N/A</v>
        <stp/>
        <stp>BDP|3005547179396255831</stp>
        <tr r="D81" s="9"/>
      </tp>
      <tp t="e">
        <v>#N/A</v>
        <stp/>
        <stp>BDP|7391775161960076990</stp>
        <tr r="H13" s="5"/>
        <tr r="H302" s="9"/>
      </tp>
      <tp t="e">
        <v>#N/A</v>
        <stp/>
        <stp>BDP|9001696954295413050</stp>
        <tr r="H600" s="9"/>
      </tp>
      <tp t="e">
        <v>#N/A</v>
        <stp/>
        <stp>BDP|4527238961136999925</stp>
        <tr r="F65" s="8"/>
      </tp>
      <tp t="e">
        <v>#N/A</v>
        <stp/>
        <stp>BDP|5516908133398964827</stp>
        <tr r="D283" s="5"/>
      </tp>
      <tp t="e">
        <v>#N/A</v>
        <stp/>
        <stp>BDP|4532139089617210507</stp>
        <tr r="I168" s="8"/>
        <tr r="H168" s="8"/>
      </tp>
      <tp t="e">
        <v>#N/A</v>
        <stp/>
        <stp>BDP|9097007647983880125</stp>
        <tr r="F146" s="10"/>
      </tp>
      <tp t="e">
        <v>#N/A</v>
        <stp/>
        <stp>BDP|6245881701920441127</stp>
        <tr r="I363" s="5"/>
      </tp>
      <tp t="e">
        <v>#N/A</v>
        <stp/>
        <stp>BDP|5220048398876370504</stp>
        <tr r="F517" s="9"/>
      </tp>
      <tp t="e">
        <v>#N/A</v>
        <stp/>
        <stp>BDP|1674260988922778628</stp>
        <tr r="G102" s="8"/>
      </tp>
      <tp t="e">
        <v>#N/A</v>
        <stp/>
        <stp>BDP|3570853229361640723</stp>
        <tr r="E94" s="9"/>
      </tp>
      <tp t="e">
        <v>#N/A</v>
        <stp/>
        <stp>BDP|5980979291748152233</stp>
        <tr r="E139" s="9"/>
      </tp>
      <tp t="e">
        <v>#N/A</v>
        <stp/>
        <stp>BDP|8900027168761905070</stp>
        <tr r="F181" s="9"/>
      </tp>
      <tp t="e">
        <v>#N/A</v>
        <stp/>
        <stp>BDP|1153494067269286508</stp>
        <tr r="D37" s="8"/>
      </tp>
      <tp t="e">
        <v>#N/A</v>
        <stp/>
        <stp>BDP|5357310015149933132</stp>
        <tr r="E181" s="5"/>
      </tp>
      <tp t="e">
        <v>#N/A</v>
        <stp/>
        <stp>BDP|9158702885640827916</stp>
        <tr r="F107" s="9"/>
      </tp>
      <tp t="e">
        <v>#N/A</v>
        <stp/>
        <stp>BDP|5845371983096578747</stp>
        <tr r="D72" s="9"/>
      </tp>
      <tp t="e">
        <v>#N/A</v>
        <stp/>
        <stp>BDP|9379476470294065191</stp>
        <tr r="I102" s="5"/>
        <tr r="I596" s="9"/>
      </tp>
      <tp t="e">
        <v>#N/A</v>
        <stp/>
        <stp>BDP|8360361173213362085</stp>
        <tr r="I506" s="9"/>
      </tp>
      <tp t="e">
        <v>#N/A</v>
        <stp/>
        <stp>BDP|4559224279398825648</stp>
        <tr r="H298" s="9"/>
      </tp>
      <tp t="e">
        <v>#N/A</v>
        <stp/>
        <stp>BDP|4886834136654738481</stp>
        <tr r="H577" s="9"/>
      </tp>
      <tp t="e">
        <v>#N/A</v>
        <stp/>
        <stp>BDP|8886410733317053785</stp>
        <tr r="G110" s="9"/>
      </tp>
      <tp t="e">
        <v>#N/A</v>
        <stp/>
        <stp>BDP|6977875768092585510</stp>
        <tr r="I229" s="9"/>
      </tp>
      <tp t="e">
        <v>#N/A</v>
        <stp/>
        <stp>BDP|3537717570495282942</stp>
        <tr r="G432" s="9"/>
      </tp>
      <tp t="e">
        <v>#N/A</v>
        <stp/>
        <stp>BDP|7718413623948527625</stp>
        <tr r="F495" s="8"/>
      </tp>
      <tp t="e">
        <v>#N/A</v>
        <stp/>
        <stp>BDP|6360133480044083422</stp>
        <tr r="D311" s="8"/>
      </tp>
      <tp t="e">
        <v>#N/A</v>
        <stp/>
        <stp>BDP|5678390218479253179</stp>
        <tr r="H442" s="9"/>
      </tp>
      <tp t="e">
        <v>#N/A</v>
        <stp/>
        <stp>BDP|5613771520639016637</stp>
        <tr r="G440" s="9"/>
      </tp>
      <tp t="e">
        <v>#N/A</v>
        <stp/>
        <stp>BDP|4055155881493230145</stp>
        <tr r="I236" s="9"/>
      </tp>
      <tp t="e">
        <v>#N/A</v>
        <stp/>
        <stp>BDP|9850011050527866435</stp>
        <tr r="D289" s="5"/>
      </tp>
      <tp t="e">
        <v>#N/A</v>
        <stp/>
        <stp>BDP|3542532197227284719</stp>
        <tr r="F59" s="8"/>
        <tr r="F358" s="5"/>
      </tp>
      <tp t="e">
        <v>#N/A</v>
        <stp/>
        <stp>BDP|9617122252475308772</stp>
        <tr r="F185" s="9"/>
      </tp>
      <tp t="e">
        <v>#N/A</v>
        <stp/>
        <stp>BDP|4329483117638970677</stp>
        <tr r="I84" s="9"/>
      </tp>
      <tp t="e">
        <v>#N/A</v>
        <stp/>
        <stp>BDP|9475359363811394227</stp>
        <tr r="I51" s="5"/>
      </tp>
      <tp t="e">
        <v>#N/A</v>
        <stp/>
        <stp>BDP|5732646791290181507</stp>
        <tr r="D437" s="8"/>
        <tr r="D205" s="5"/>
      </tp>
      <tp t="e">
        <v>#N/A</v>
        <stp/>
        <stp>BDP|1227758083382775306</stp>
        <tr r="E246" s="8"/>
      </tp>
      <tp t="e">
        <v>#N/A</v>
        <stp/>
        <stp>BDP|9049481518520582363</stp>
        <tr r="I118" s="8"/>
        <tr r="H118" s="8"/>
      </tp>
      <tp t="e">
        <v>#N/A</v>
        <stp/>
        <stp>BDP|1836821508522749468</stp>
        <tr r="D395" s="8"/>
      </tp>
      <tp t="e">
        <v>#N/A</v>
        <stp/>
        <stp>BDP|2862838572366960431</stp>
        <tr r="F468" s="8"/>
      </tp>
      <tp t="e">
        <v>#N/A</v>
        <stp/>
        <stp>BDP|3607173743720461958</stp>
        <tr r="I423" s="9"/>
      </tp>
      <tp t="e">
        <v>#N/A</v>
        <stp/>
        <stp>BDP|3957855159862222346</stp>
        <tr r="G142" s="10"/>
      </tp>
      <tp t="e">
        <v>#N/A</v>
        <stp/>
        <stp>BDP|9393398522812939526</stp>
        <tr r="I562" s="9"/>
      </tp>
      <tp t="e">
        <v>#N/A</v>
        <stp/>
        <stp>BDP|1378200965218431218</stp>
        <tr r="F386" s="8"/>
      </tp>
      <tp t="e">
        <v>#N/A</v>
        <stp/>
        <stp>BDP|3469429811710202969</stp>
        <tr r="D29" s="9"/>
      </tp>
      <tp t="e">
        <v>#N/A</v>
        <stp/>
        <stp>BDP|9481278353047107620</stp>
        <tr r="D326" s="9"/>
      </tp>
      <tp t="e">
        <v>#N/A</v>
        <stp/>
        <stp>BDP|1084068623198443426</stp>
        <tr r="H324" s="5"/>
      </tp>
      <tp t="e">
        <v>#N/A</v>
        <stp/>
        <stp>BDP|7360015529738102296</stp>
        <tr r="G166" s="5"/>
      </tp>
      <tp t="e">
        <v>#N/A</v>
        <stp/>
        <stp>BDP|9273031532611505454</stp>
        <tr r="I306" s="9"/>
      </tp>
      <tp t="e">
        <v>#N/A</v>
        <stp/>
        <stp>BDP|9463353043364360527</stp>
        <tr r="E6" s="9"/>
      </tp>
      <tp t="e">
        <v>#N/A</v>
        <stp/>
        <stp>BDP|5279398564808893748</stp>
        <tr r="F454" s="8"/>
      </tp>
      <tp t="e">
        <v>#N/A</v>
        <stp/>
        <stp>BDP|2590715384531889388</stp>
        <tr r="I282" s="9"/>
      </tp>
      <tp t="e">
        <v>#N/A</v>
        <stp/>
        <stp>BDP|6664932821407083540</stp>
        <tr r="D102" s="9"/>
      </tp>
      <tp t="e">
        <v>#N/A</v>
        <stp/>
        <stp>BDP|2291646307748840397</stp>
        <tr r="F181" s="8"/>
      </tp>
      <tp t="e">
        <v>#N/A</v>
        <stp/>
        <stp>BDP|2479838594534449875</stp>
        <tr r="I289" s="9"/>
      </tp>
      <tp t="e">
        <v>#N/A</v>
        <stp/>
        <stp>BDP|9388150401510241752</stp>
        <tr r="H156" s="10"/>
      </tp>
      <tp t="e">
        <v>#N/A</v>
        <stp/>
        <stp>BDP|8901028811691848721</stp>
        <tr r="F14" s="8"/>
      </tp>
      <tp t="e">
        <v>#N/A</v>
        <stp/>
        <stp>BDP|8144042024411775469</stp>
        <tr r="G392" s="8"/>
      </tp>
      <tp t="e">
        <v>#N/A</v>
        <stp/>
        <stp>BDP|9146314856939235946</stp>
        <tr r="D155" s="8"/>
      </tp>
      <tp t="e">
        <v>#N/A</v>
        <stp/>
        <stp>BDP|4138367497543489246</stp>
        <tr r="G161" s="8"/>
      </tp>
      <tp t="e">
        <v>#N/A</v>
        <stp/>
        <stp>BDP|8965055123035648098</stp>
        <tr r="H89" s="10"/>
      </tp>
      <tp t="e">
        <v>#N/A</v>
        <stp/>
        <stp>BDP|1531462584170568229</stp>
        <tr r="H94" s="5"/>
        <tr r="H567" s="9"/>
      </tp>
      <tp t="e">
        <v>#N/A</v>
        <stp/>
        <stp>BDP|4648309781734579423</stp>
        <tr r="G94" s="8"/>
      </tp>
      <tp t="e">
        <v>#N/A</v>
        <stp/>
        <stp>BDP|7269150264339713645</stp>
        <tr r="F195" s="5"/>
      </tp>
      <tp t="e">
        <v>#N/A</v>
        <stp/>
        <stp>BDP|9560840464030679831</stp>
        <tr r="G286" s="9"/>
      </tp>
      <tp t="e">
        <v>#N/A</v>
        <stp/>
        <stp>BDP|7362427663332702851</stp>
        <tr r="F120" s="8"/>
      </tp>
      <tp t="e">
        <v>#N/A</v>
        <stp/>
        <stp>BDP|4799047403382389936</stp>
        <tr r="I463" s="8"/>
        <tr r="H463" s="8"/>
        <tr r="H113" s="5"/>
      </tp>
      <tp t="e">
        <v>#N/A</v>
        <stp/>
        <stp>BDP|7579042007679567136</stp>
        <tr r="E9" s="5"/>
      </tp>
      <tp t="e">
        <v>#N/A</v>
        <stp/>
        <stp>BDP|7068036758555871830</stp>
        <tr r="F247" s="8"/>
        <tr r="F197" s="5"/>
      </tp>
      <tp t="e">
        <v>#N/A</v>
        <stp/>
        <stp>BDP|5193892358627614069</stp>
        <tr r="F8" s="8"/>
      </tp>
      <tp t="e">
        <v>#N/A</v>
        <stp/>
        <stp>BDP|3284840730892670502</stp>
        <tr r="G417" s="8"/>
      </tp>
      <tp t="e">
        <v>#N/A</v>
        <stp/>
        <stp>BDP|2509957175007568405</stp>
        <tr r="I198" s="5"/>
      </tp>
      <tp t="e">
        <v>#N/A</v>
        <stp/>
        <stp>BDP|1789417267684825883</stp>
        <tr r="D294" s="9"/>
      </tp>
      <tp t="e">
        <v>#N/A</v>
        <stp/>
        <stp>BDP|6056084290830070095</stp>
        <tr r="E199" s="5"/>
        <tr r="E291" s="9"/>
      </tp>
      <tp t="e">
        <v>#N/A</v>
        <stp/>
        <stp>BDP|2640962710556602379</stp>
        <tr r="H221" s="5"/>
        <tr r="I306" s="8"/>
        <tr r="H306" s="8"/>
      </tp>
      <tp t="e">
        <v>#N/A</v>
        <stp/>
        <stp>BDP|8799404519462739087</stp>
        <tr r="D296" s="9"/>
      </tp>
      <tp t="e">
        <v>#N/A</v>
        <stp/>
        <stp>BDP|4568218483097673607</stp>
        <tr r="F269" s="5"/>
        <tr r="F155" s="9"/>
      </tp>
      <tp t="e">
        <v>#N/A</v>
        <stp/>
        <stp>BDP|3606733233158577024</stp>
        <tr r="H176" s="10"/>
      </tp>
      <tp t="e">
        <v>#N/A</v>
        <stp/>
        <stp>BDP|8704446156433715533</stp>
        <tr r="I357" s="5"/>
        <tr r="I253" s="9"/>
      </tp>
      <tp t="e">
        <v>#N/A</v>
        <stp/>
        <stp>BDP|7024364056759625771</stp>
        <tr r="D80" s="5"/>
        <tr r="D132" s="9"/>
      </tp>
      <tp t="e">
        <v>#N/A</v>
        <stp/>
        <stp>BDP|5052809060203988784</stp>
        <tr r="I362" s="5"/>
      </tp>
      <tp t="e">
        <v>#N/A</v>
        <stp/>
        <stp>BDP|2348528980398480842</stp>
        <tr r="H80" s="9"/>
      </tp>
      <tp t="e">
        <v>#N/A</v>
        <stp/>
        <stp>BDP|6798598625069333797</stp>
        <tr r="F301" s="9"/>
      </tp>
      <tp t="e">
        <v>#N/A</v>
        <stp/>
        <stp>BDP|7066446675743256825</stp>
        <tr r="E304" s="9"/>
      </tp>
      <tp t="e">
        <v>#N/A</v>
        <stp/>
        <stp>BDP|1314499601348897259</stp>
        <tr r="G546" s="9"/>
      </tp>
      <tp t="e">
        <v>#N/A</v>
        <stp/>
        <stp>BDP|2692348971278380160</stp>
        <tr r="H527" s="9"/>
      </tp>
      <tp t="e">
        <v>#N/A</v>
        <stp/>
        <stp>BDP|5769783089376587355</stp>
        <tr r="D166" s="10"/>
      </tp>
      <tp t="e">
        <v>#N/A</v>
        <stp/>
        <stp>BDP|4380082244518002793</stp>
        <tr r="I107" s="9"/>
      </tp>
      <tp t="e">
        <v>#N/A</v>
        <stp/>
        <stp>BDP|1453278753339579035</stp>
        <tr r="F368" s="8"/>
      </tp>
      <tp t="e">
        <v>#N/A</v>
        <stp/>
        <stp>BDP|2261846658275096584</stp>
        <tr r="D264" s="8"/>
      </tp>
      <tp t="e">
        <v>#N/A</v>
        <stp/>
        <stp>BDP|4373306541675292961</stp>
        <tr r="F488" s="9"/>
      </tp>
      <tp t="e">
        <v>#N/A</v>
        <stp/>
        <stp>BDP|5031710565882351910</stp>
        <tr r="G100" s="10"/>
      </tp>
      <tp t="e">
        <v>#N/A</v>
        <stp/>
        <stp>BDP|4200655956209357143</stp>
        <tr r="H2" s="6"/>
      </tp>
      <tp t="e">
        <v>#N/A</v>
        <stp/>
        <stp>BDP|1136484452106936946</stp>
        <tr r="I461" s="9"/>
      </tp>
      <tp t="e">
        <v>#N/A</v>
        <stp/>
        <stp>BDP|5624954050716360064</stp>
        <tr r="F27" s="5"/>
        <tr r="F223" s="9"/>
      </tp>
      <tp t="e">
        <v>#N/A</v>
        <stp/>
        <stp>BDP|1159930560343061242</stp>
        <tr r="H105" s="9"/>
      </tp>
      <tp t="e">
        <v>#N/A</v>
        <stp/>
        <stp>BDP|6366745150442119904</stp>
        <tr r="I238" s="8"/>
        <tr r="H238" s="8"/>
        <tr r="H18" s="5"/>
      </tp>
      <tp t="e">
        <v>#N/A</v>
        <stp/>
        <stp>BDP|4512803082359323226</stp>
        <tr r="H92" s="9"/>
      </tp>
      <tp t="e">
        <v>#N/A</v>
        <stp/>
        <stp>BDP|3056445052908598555</stp>
        <tr r="F42" s="8"/>
      </tp>
      <tp t="e">
        <v>#N/A</v>
        <stp/>
        <stp>BDP|3668227381973096534</stp>
        <tr r="E208" s="8"/>
      </tp>
      <tp t="e">
        <v>#N/A</v>
        <stp/>
        <stp>BDP|9152404423211659122</stp>
        <tr r="E566" s="9"/>
      </tp>
      <tp t="e">
        <v>#N/A</v>
        <stp/>
        <stp>BDP|3165833165421863390</stp>
        <tr r="D483" s="9"/>
      </tp>
      <tp t="e">
        <v>#N/A</v>
        <stp/>
        <stp>BDP|9635502119730056295</stp>
        <tr r="D14" s="7"/>
      </tp>
      <tp t="e">
        <v>#N/A</v>
        <stp/>
        <stp>BDP|9380253978667928406</stp>
        <tr r="I90" s="8"/>
        <tr r="H90" s="8"/>
      </tp>
      <tp t="e">
        <v>#N/A</v>
        <stp/>
        <stp>BDP|9333385175144166689</stp>
        <tr r="G460" s="8"/>
        <tr r="G182" s="5"/>
      </tp>
      <tp t="e">
        <v>#N/A</v>
        <stp/>
        <stp>BDP|7051034083743677319</stp>
        <tr r="F227" s="5"/>
        <tr r="F88" s="9"/>
      </tp>
      <tp t="e">
        <v>#N/A</v>
        <stp/>
        <stp>BDP|5239935230800317057</stp>
        <tr r="D24" s="10"/>
      </tp>
      <tp t="e">
        <v>#N/A</v>
        <stp/>
        <stp>BDP|5749126601919441274</stp>
        <tr r="I183" s="9"/>
      </tp>
      <tp t="e">
        <v>#N/A</v>
        <stp/>
        <stp>BDP|2124829456647502770</stp>
        <tr r="F176" s="9"/>
      </tp>
      <tp t="e">
        <v>#N/A</v>
        <stp/>
        <stp>BDP|9220740163203046428</stp>
        <tr r="D68" s="5"/>
      </tp>
      <tp t="e">
        <v>#N/A</v>
        <stp/>
        <stp>BDP|4077156185982425036</stp>
        <tr r="D338" s="5"/>
        <tr r="D441" s="9"/>
      </tp>
      <tp t="e">
        <v>#N/A</v>
        <stp/>
        <stp>BDP|6840972519073193201</stp>
        <tr r="G353" s="8"/>
      </tp>
      <tp t="e">
        <v>#N/A</v>
        <stp/>
        <stp>BDP|4162586798113251444</stp>
        <tr r="I371" s="9"/>
      </tp>
      <tp t="e">
        <v>#N/A</v>
        <stp/>
        <stp>BDP|2105092789302772716</stp>
        <tr r="F174" s="5"/>
      </tp>
      <tp t="e">
        <v>#N/A</v>
        <stp/>
        <stp>BDP|2690613027671046878</stp>
        <tr r="G249" s="5"/>
        <tr r="G547" s="9"/>
      </tp>
      <tp t="e">
        <v>#N/A</v>
        <stp/>
        <stp>BDP|8247579253444430359</stp>
        <tr r="E114" s="8"/>
      </tp>
      <tp t="e">
        <v>#N/A</v>
        <stp/>
        <stp>BDP|1173322706235704855</stp>
        <tr r="D434" s="8"/>
      </tp>
      <tp t="e">
        <v>#N/A</v>
        <stp/>
        <stp>BDP|7095419145590637854</stp>
        <tr r="G151" s="8"/>
      </tp>
      <tp t="e">
        <v>#N/A</v>
        <stp/>
        <stp>BDP|3667972441294670514</stp>
        <tr r="F257" s="9"/>
      </tp>
      <tp t="e">
        <v>#N/A</v>
        <stp/>
        <stp>BDP|2541423040114216923</stp>
        <tr r="E399" s="8"/>
      </tp>
      <tp t="e">
        <v>#N/A</v>
        <stp/>
        <stp>BDP|4320824176255106110</stp>
        <tr r="D537" s="9"/>
      </tp>
      <tp t="e">
        <v>#N/A</v>
        <stp/>
        <stp>BDP|6153101415340099939</stp>
        <tr r="I263" s="5"/>
      </tp>
      <tp t="e">
        <v>#N/A</v>
        <stp/>
        <stp>BDP|9494444892818177345</stp>
        <tr r="C40" s="10"/>
      </tp>
      <tp t="e">
        <v>#N/A</v>
        <stp/>
        <stp>BDP|5210901505073496070</stp>
        <tr r="F366" s="8"/>
      </tp>
      <tp t="e">
        <v>#N/A</v>
        <stp/>
        <stp>BDP|3493036498572875735</stp>
        <tr r="D130" s="8"/>
      </tp>
      <tp t="e">
        <v>#N/A</v>
        <stp/>
        <stp>BDP|3890554773748803621</stp>
        <tr r="H462" s="9"/>
      </tp>
      <tp t="e">
        <v>#N/A</v>
        <stp/>
        <stp>BDP|3967899430451218661</stp>
        <tr r="F478" s="8"/>
      </tp>
      <tp t="e">
        <v>#N/A</v>
        <stp/>
        <stp>BDP|8797471961316037355</stp>
        <tr r="C91" s="10"/>
      </tp>
      <tp t="e">
        <v>#N/A</v>
        <stp/>
        <stp>BDP|5439658536709776647</stp>
        <tr r="F274" s="8"/>
      </tp>
      <tp t="e">
        <v>#N/A</v>
        <stp/>
        <stp>BDP|1154570676195380972</stp>
        <tr r="E82" s="9"/>
      </tp>
      <tp t="e">
        <v>#N/A</v>
        <stp/>
        <stp>BDP|6843990160352516406</stp>
        <tr r="D555" s="9"/>
      </tp>
      <tp t="e">
        <v>#N/A</v>
        <stp/>
        <stp>BDP|3132667226620432812</stp>
        <tr r="I270" s="5"/>
        <tr r="I52" s="9"/>
      </tp>
      <tp t="e">
        <v>#N/A</v>
        <stp/>
        <stp>BDP|4570211642439018420</stp>
        <tr r="H537" s="9"/>
      </tp>
      <tp t="e">
        <v>#N/A</v>
        <stp/>
        <stp>BDP|8281436055665582354</stp>
        <tr r="G234" s="9"/>
      </tp>
      <tp t="e">
        <v>#N/A</v>
        <stp/>
        <stp>BDP|4883557777970953977</stp>
        <tr r="G76" s="8"/>
        <tr r="G298" s="5"/>
      </tp>
      <tp t="e">
        <v>#N/A</v>
        <stp/>
        <stp>BDP|7678464714864597956</stp>
        <tr r="E139" s="10"/>
      </tp>
      <tp t="e">
        <v>#N/A</v>
        <stp/>
        <stp>BDP|2700025877029603301</stp>
        <tr r="F320" s="9"/>
      </tp>
      <tp t="e">
        <v>#N/A</v>
        <stp/>
        <stp>BDP|7512931978446874025</stp>
        <tr r="H164" s="9"/>
      </tp>
      <tp t="e">
        <v>#N/A</v>
        <stp/>
        <stp>BDP|5019924435881165132</stp>
        <tr r="D33" s="9"/>
      </tp>
      <tp t="e">
        <v>#N/A</v>
        <stp/>
        <stp>BDP|9398573369141864404</stp>
        <tr r="I542" s="9"/>
      </tp>
      <tp t="e">
        <v>#N/A</v>
        <stp/>
        <stp>BDP|3392731924850195901</stp>
        <tr r="I220" s="5"/>
      </tp>
      <tp t="e">
        <v>#N/A</v>
        <stp/>
        <stp>BDP|1482624365069352752</stp>
        <tr r="E154" s="5"/>
      </tp>
      <tp t="e">
        <v>#N/A</v>
        <stp/>
        <stp>BDP|3656398635558776482</stp>
        <tr r="I160" s="5"/>
      </tp>
      <tp t="e">
        <v>#N/A</v>
        <stp/>
        <stp>BDP|9620831396114193374</stp>
        <tr r="H238" s="9"/>
      </tp>
      <tp t="e">
        <v>#N/A</v>
        <stp/>
        <stp>BDP|9954888697461371600</stp>
        <tr r="F380" s="9"/>
      </tp>
      <tp t="e">
        <v>#N/A</v>
        <stp/>
        <stp>BDP|2743615916958408218</stp>
        <tr r="G103" s="9"/>
      </tp>
      <tp t="e">
        <v>#N/A</v>
        <stp/>
        <stp>BDP|4773662895236939284</stp>
        <tr r="D26" s="9"/>
      </tp>
      <tp t="e">
        <v>#N/A</v>
        <stp/>
        <stp>BDP|7742895503087044785</stp>
        <tr r="D156" s="8"/>
      </tp>
      <tp t="e">
        <v>#N/A</v>
        <stp/>
        <stp>BDP|3318054100289746546</stp>
        <tr r="D358" s="8"/>
      </tp>
      <tp t="e">
        <v>#N/A</v>
        <stp/>
        <stp>BDP|8587470324868370902</stp>
        <tr r="G165" s="9"/>
      </tp>
      <tp t="e">
        <v>#N/A</v>
        <stp/>
        <stp>BDP|3667036254448753135</stp>
        <tr r="I157" s="8"/>
        <tr r="H157" s="8"/>
      </tp>
      <tp t="e">
        <v>#N/A</v>
        <stp/>
        <stp>BDP|1855153510317074984</stp>
        <tr r="H36" s="5"/>
        <tr r="H578" s="9"/>
      </tp>
      <tp t="e">
        <v>#N/A</v>
        <stp/>
        <stp>BDP|7025268213529212228</stp>
        <tr r="E51" s="9"/>
      </tp>
      <tp t="e">
        <v>#N/A</v>
        <stp/>
        <stp>BQL|4060096916549854486</stp>
        <tr r="C276" s="5"/>
      </tp>
      <tp t="e">
        <v>#N/A</v>
        <stp/>
        <stp>BQL|1467019684062877362</stp>
        <tr r="C272" s="5"/>
      </tp>
      <tp t="e">
        <v>#N/A</v>
        <stp/>
        <stp>BQL|6829302355050317834</stp>
        <tr r="C159" s="5"/>
      </tp>
      <tp t="e">
        <v>#N/A</v>
        <stp/>
        <stp>BQL|9448527946409967946</stp>
        <tr r="C381" s="5"/>
      </tp>
      <tp t="e">
        <v>#N/A</v>
        <stp/>
        <stp>BQL|5429915849952080215</stp>
        <tr r="C107" s="5"/>
      </tp>
      <tp t="e">
        <v>#N/A</v>
        <stp/>
        <stp>BQL|9871215225704806583</stp>
        <tr r="B61" s="10"/>
      </tp>
      <tp t="e">
        <v>#N/A</v>
        <stp/>
        <stp>BQL|9749833708171262858</stp>
        <tr r="C289" s="5"/>
      </tp>
      <tp t="e">
        <v>#N/A</v>
        <stp/>
        <stp>BQL|1695150828232050813</stp>
        <tr r="C384" s="5"/>
      </tp>
      <tp t="e">
        <v>#N/A</v>
        <stp/>
        <stp>BQL|4882982539802694454</stp>
        <tr r="C133" s="5"/>
      </tp>
      <tp t="e">
        <v>#N/A</v>
        <stp/>
        <stp>BQL|8854065401188098866</stp>
        <tr r="B145" s="10"/>
      </tp>
      <tp t="e">
        <v>#N/A</v>
        <stp/>
        <stp>BQL|4724410788683413326</stp>
        <tr r="C351" s="5"/>
      </tp>
      <tp t="e">
        <v>#N/A</v>
        <stp/>
        <stp>BQL|5317372360129533176</stp>
        <tr r="B170" s="10"/>
      </tp>
      <tp t="e">
        <v>#N/A</v>
        <stp/>
        <stp>BQL|3706899461151974408</stp>
        <tr r="C278" s="5"/>
      </tp>
      <tp t="e">
        <v>#N/A</v>
        <stp/>
        <stp>BQL|5783745494344604770</stp>
        <tr r="B134" s="10"/>
      </tp>
      <tp t="e">
        <v>#N/A</v>
        <stp/>
        <stp>BQL|9949817614479697195</stp>
        <tr r="B8" s="10"/>
      </tp>
      <tp t="e">
        <v>#N/A</v>
        <stp/>
        <stp>BQL|1783263250406573868</stp>
        <tr r="B167" s="10"/>
      </tp>
      <tp t="e">
        <v>#N/A</v>
        <stp/>
        <stp>BQL|2126033131069584071</stp>
        <tr r="C260" s="5"/>
      </tp>
      <tp t="e">
        <v>#N/A</v>
        <stp/>
        <stp>BQL|5999374518459510637</stp>
        <tr r="C320" s="5"/>
      </tp>
      <tp t="e">
        <v>#N/A</v>
        <stp/>
        <stp>BDP|4064299167081362970</stp>
        <tr r="H103" s="10"/>
      </tp>
      <tp t="e">
        <v>#N/A</v>
        <stp/>
        <stp>BDP|3952406746879011251</stp>
        <tr r="I21" s="9"/>
      </tp>
      <tp t="e">
        <v>#N/A</v>
        <stp/>
        <stp>BDP|8366002648371454558</stp>
        <tr r="F312" s="8"/>
      </tp>
      <tp t="e">
        <v>#N/A</v>
        <stp/>
        <stp>BDP|6829801276555223469</stp>
        <tr r="D124" s="5"/>
      </tp>
      <tp t="e">
        <v>#N/A</v>
        <stp/>
        <stp>BDP|7799602973778833663</stp>
        <tr r="F77" s="9"/>
      </tp>
      <tp t="e">
        <v>#N/A</v>
        <stp/>
        <stp>BDP|2882750984617388205</stp>
        <tr r="E104" s="10"/>
      </tp>
      <tp t="e">
        <v>#N/A</v>
        <stp/>
        <stp>BDP|5732890211506123246</stp>
        <tr r="D384" s="9"/>
      </tp>
      <tp t="e">
        <v>#N/A</v>
        <stp/>
        <stp>BDP|2926623005049329576</stp>
        <tr r="G419" s="9"/>
      </tp>
      <tp t="e">
        <v>#N/A</v>
        <stp/>
        <stp>BDP|9366861798545521524</stp>
        <tr r="F318" s="8"/>
      </tp>
      <tp t="e">
        <v>#N/A</v>
        <stp/>
        <stp>BDP|2966922720584436556</stp>
        <tr r="G324" s="9"/>
      </tp>
      <tp t="e">
        <v>#N/A</v>
        <stp/>
        <stp>BDP|6235062598531415622</stp>
        <tr r="F117" s="8"/>
      </tp>
      <tp t="e">
        <v>#N/A</v>
        <stp/>
        <stp>BDP|9410295453625700334</stp>
        <tr r="F255" s="8"/>
      </tp>
      <tp t="e">
        <v>#N/A</v>
        <stp/>
        <stp>BDP|1137812201509374885</stp>
        <tr r="E134" s="10"/>
      </tp>
      <tp t="e">
        <v>#N/A</v>
        <stp/>
        <stp>BDP|2261146093893813160</stp>
        <tr r="E14" s="10"/>
      </tp>
      <tp t="e">
        <v>#N/A</v>
        <stp/>
        <stp>BDP|6193685793328267937</stp>
        <tr r="G335" s="8"/>
      </tp>
      <tp t="e">
        <v>#N/A</v>
        <stp/>
        <stp>BDP|1677681917927784956</stp>
        <tr r="I450" s="9"/>
      </tp>
      <tp t="e">
        <v>#N/A</v>
        <stp/>
        <stp>BDP|1617320379905036868</stp>
        <tr r="D218" s="9"/>
      </tp>
      <tp t="e">
        <v>#N/A</v>
        <stp/>
        <stp>BDP|2924280719089735044</stp>
        <tr r="H352" s="5"/>
      </tp>
      <tp t="e">
        <v>#N/A</v>
        <stp/>
        <stp>BDP|9618718068459598910</stp>
        <tr r="E152" s="8"/>
      </tp>
      <tp t="e">
        <v>#N/A</v>
        <stp/>
        <stp>BDP|4237261199901494626</stp>
        <tr r="H181" s="9"/>
      </tp>
      <tp t="e">
        <v>#N/A</v>
        <stp/>
        <stp>BDP|1472046389835279409</stp>
        <tr r="I599" s="9"/>
      </tp>
      <tp t="e">
        <v>#N/A</v>
        <stp/>
        <stp>BDP|4034994443098800991</stp>
        <tr r="C47" s="10"/>
      </tp>
      <tp t="e">
        <v>#N/A</v>
        <stp/>
        <stp>BDP|7193496087877290457</stp>
        <tr r="H193" s="5"/>
      </tp>
      <tp t="e">
        <v>#N/A</v>
        <stp/>
        <stp>BDP|4331439203421917927</stp>
        <tr r="D261" s="8"/>
      </tp>
      <tp t="e">
        <v>#N/A</v>
        <stp/>
        <stp>BDP|8822268247047307122</stp>
        <tr r="G257" s="5"/>
      </tp>
      <tp t="e">
        <v>#N/A</v>
        <stp/>
        <stp>BDP|9593013129514313765</stp>
        <tr r="I65" s="5"/>
        <tr r="I163" s="9"/>
      </tp>
      <tp t="e">
        <v>#N/A</v>
        <stp/>
        <stp>BDP|2461740458399873189</stp>
        <tr r="E450" s="9"/>
      </tp>
      <tp t="e">
        <v>#N/A</v>
        <stp/>
        <stp>BDP|3478304638448620329</stp>
        <tr r="G146" s="8"/>
        <tr r="G42" s="5"/>
      </tp>
      <tp t="e">
        <v>#N/A</v>
        <stp/>
        <stp>BDP|4143308145743925856</stp>
        <tr r="F244" s="9"/>
      </tp>
      <tp t="e">
        <v>#N/A</v>
        <stp/>
        <stp>BDP|4496679470428897533</stp>
        <tr r="E324" s="5"/>
      </tp>
      <tp t="e">
        <v>#N/A</v>
        <stp/>
        <stp>BDP|8404743333890339486</stp>
        <tr r="F51" s="5"/>
      </tp>
      <tp t="e">
        <v>#N/A</v>
        <stp/>
        <stp>BDP|9421689123180284552</stp>
        <tr r="G200" s="5"/>
      </tp>
      <tp t="e">
        <v>#N/A</v>
        <stp/>
        <stp>BDP|8357950274616949834</stp>
        <tr r="G265" s="9"/>
      </tp>
      <tp t="e">
        <v>#N/A</v>
        <stp/>
        <stp>BDP|5001378447358804209</stp>
        <tr r="G104" s="9"/>
      </tp>
      <tp t="e">
        <v>#N/A</v>
        <stp/>
        <stp>BDP|9027486549034904506</stp>
        <tr r="H237" s="9"/>
      </tp>
      <tp t="e">
        <v>#N/A</v>
        <stp/>
        <stp>BDP|3580973546544442288</stp>
        <tr r="D187" s="5"/>
      </tp>
      <tp t="e">
        <v>#N/A</v>
        <stp/>
        <stp>BDP|8846132100408378907</stp>
        <tr r="D511" s="9"/>
      </tp>
      <tp t="e">
        <v>#N/A</v>
        <stp/>
        <stp>BDP|1986886789888243126</stp>
        <tr r="G209" s="8"/>
      </tp>
      <tp t="e">
        <v>#N/A</v>
        <stp/>
        <stp>BDP|2806934181022178934</stp>
        <tr r="E173" s="9"/>
      </tp>
      <tp t="e">
        <v>#N/A</v>
        <stp/>
        <stp>BDP|8596255744897876145</stp>
        <tr r="F370" s="5"/>
      </tp>
      <tp t="e">
        <v>#N/A</v>
        <stp/>
        <stp>BDP|8395464941567806751</stp>
        <tr r="H59" s="9"/>
      </tp>
      <tp t="e">
        <v>#N/A</v>
        <stp/>
        <stp>BDP|1099147668329148744</stp>
        <tr r="I193" s="5"/>
      </tp>
      <tp t="e">
        <v>#N/A</v>
        <stp/>
        <stp>BDP|2976905533039685956</stp>
        <tr r="D167" s="8"/>
        <tr r="D168" s="5"/>
      </tp>
      <tp t="e">
        <v>#N/A</v>
        <stp/>
        <stp>BDP|6861153890690182657</stp>
        <tr r="I396" s="8"/>
        <tr r="H396" s="8"/>
      </tp>
      <tp t="e">
        <v>#N/A</v>
        <stp/>
        <stp>BDP|1463360812988131383</stp>
        <tr r="H76" s="10"/>
      </tp>
      <tp t="e">
        <v>#N/A</v>
        <stp/>
        <stp>BDP|4817416427302117864</stp>
        <tr r="H174" s="9"/>
      </tp>
      <tp t="e">
        <v>#N/A</v>
        <stp/>
        <stp>BDP|2416007285427974514</stp>
        <tr r="C9" s="6"/>
      </tp>
      <tp t="e">
        <v>#N/A</v>
        <stp/>
        <stp>BDP|7975208224619685620</stp>
        <tr r="E22" s="9"/>
      </tp>
      <tp t="e">
        <v>#N/A</v>
        <stp/>
        <stp>BDP|8864882488570019011</stp>
        <tr r="G430" s="8"/>
      </tp>
      <tp t="e">
        <v>#N/A</v>
        <stp/>
        <stp>BDP|3881418210948292620</stp>
        <tr r="H282" s="9"/>
      </tp>
      <tp t="e">
        <v>#N/A</v>
        <stp/>
        <stp>BDP|4915740389217442497</stp>
        <tr r="H534" s="9"/>
      </tp>
      <tp t="e">
        <v>#N/A</v>
        <stp/>
        <stp>BDP|9440698205222097514</stp>
        <tr r="D49" s="5"/>
      </tp>
      <tp t="e">
        <v>#N/A</v>
        <stp/>
        <stp>BDP|4837960667665456645</stp>
        <tr r="D264" s="5"/>
        <tr r="D225" s="9"/>
      </tp>
      <tp t="e">
        <v>#N/A</v>
        <stp/>
        <stp>BDP|3191637606155922849</stp>
        <tr r="F133" s="8"/>
      </tp>
      <tp t="e">
        <v>#N/A</v>
        <stp/>
        <stp>BDP|3923877740342364547</stp>
        <tr r="I115" s="8"/>
        <tr r="H115" s="8"/>
      </tp>
      <tp t="e">
        <v>#N/A</v>
        <stp/>
        <stp>BDP|2421893106065373710</stp>
        <tr r="H311" s="9"/>
      </tp>
      <tp t="e">
        <v>#N/A</v>
        <stp/>
        <stp>BDP|6555187193674587255</stp>
        <tr r="D74" s="5"/>
      </tp>
      <tp t="e">
        <v>#N/A</v>
        <stp/>
        <stp>BDP|1483941499709119066</stp>
        <tr r="D374" s="8"/>
      </tp>
      <tp t="e">
        <v>#N/A</v>
        <stp/>
        <stp>BDP|1460064410120501898</stp>
        <tr r="E128" s="10"/>
      </tp>
      <tp t="e">
        <v>#N/A</v>
        <stp/>
        <stp>BDP|4866169774599373377</stp>
        <tr r="F199" s="5"/>
        <tr r="F291" s="9"/>
      </tp>
      <tp t="e">
        <v>#N/A</v>
        <stp/>
        <stp>BDP|1079283041968249754</stp>
        <tr r="F119" s="10"/>
      </tp>
      <tp t="e">
        <v>#N/A</v>
        <stp/>
        <stp>BDP|9489298680048085335</stp>
        <tr r="E322" s="8"/>
      </tp>
      <tp t="e">
        <v>#N/A</v>
        <stp/>
        <stp>BDP|1822779482874364209</stp>
        <tr r="F505" s="9"/>
      </tp>
      <tp t="e">
        <v>#N/A</v>
        <stp/>
        <stp>BDP|7695357937508201784</stp>
        <tr r="H477" s="9"/>
      </tp>
      <tp t="e">
        <v>#N/A</v>
        <stp/>
        <stp>BDP|7697392573643248806</stp>
        <tr r="F579" s="9"/>
      </tp>
      <tp t="e">
        <v>#N/A</v>
        <stp/>
        <stp>BDP|7027839107541208681</stp>
        <tr r="E90" s="9"/>
      </tp>
      <tp t="e">
        <v>#N/A</v>
        <stp/>
        <stp>BDP|7344083429255464880</stp>
        <tr r="G265" s="5"/>
        <tr r="G73" s="9"/>
      </tp>
      <tp t="e">
        <v>#N/A</v>
        <stp/>
        <stp>BDP|4106392890043212541</stp>
        <tr r="D362" s="9"/>
      </tp>
      <tp t="e">
        <v>#N/A</v>
        <stp/>
        <stp>BDP|6048692201308040066</stp>
        <tr r="C8" s="6"/>
      </tp>
      <tp t="e">
        <v>#N/A</v>
        <stp/>
        <stp>BDP|5610920949303046330</stp>
        <tr r="G88" s="10"/>
      </tp>
      <tp t="e">
        <v>#N/A</v>
        <stp/>
        <stp>BDP|7990622331482600829</stp>
        <tr r="F15" s="5"/>
      </tp>
      <tp t="e">
        <v>#N/A</v>
        <stp/>
        <stp>BDP|3663131893141865218</stp>
        <tr r="G285" s="9"/>
      </tp>
      <tp t="e">
        <v>#N/A</v>
        <stp/>
        <stp>BDP|1719650072749802178</stp>
        <tr r="F50" s="10"/>
      </tp>
      <tp t="e">
        <v>#N/A</v>
        <stp/>
        <stp>BDP|2847168944487591800</stp>
        <tr r="I234" s="8"/>
        <tr r="H234" s="8"/>
      </tp>
      <tp t="e">
        <v>#N/A</v>
        <stp/>
        <stp>BDP|8576548872245954758</stp>
        <tr r="H386" s="5"/>
      </tp>
      <tp t="e">
        <v>#N/A</v>
        <stp/>
        <stp>BDP|5871340083612248425</stp>
        <tr r="G139" s="9"/>
      </tp>
      <tp t="e">
        <v>#N/A</v>
        <stp/>
        <stp>BDP|8892128855092440646</stp>
        <tr r="G47" s="5"/>
        <tr r="G473" s="9"/>
      </tp>
      <tp t="e">
        <v>#N/A</v>
        <stp/>
        <stp>BDP|4396762861239232499</stp>
        <tr r="E138" s="8"/>
      </tp>
      <tp t="e">
        <v>#N/A</v>
        <stp/>
        <stp>BDP|9724877249064739911</stp>
        <tr r="I81" s="8"/>
        <tr r="H81" s="8"/>
      </tp>
      <tp t="e">
        <v>#N/A</v>
        <stp/>
        <stp>BDP|5219823149738750917</stp>
        <tr r="E213" s="5"/>
        <tr r="E119" s="9"/>
      </tp>
      <tp t="e">
        <v>#N/A</v>
        <stp/>
        <stp>BDP|8876542296169372565</stp>
        <tr r="G36" s="9"/>
      </tp>
      <tp t="e">
        <v>#N/A</v>
        <stp/>
        <stp>BDP|1399908529992295048</stp>
        <tr r="I389" s="8"/>
        <tr r="H389" s="8"/>
      </tp>
      <tp t="e">
        <v>#N/A</v>
        <stp/>
        <stp>BDP|5820870140785744448</stp>
        <tr r="E3" s="12"/>
      </tp>
      <tp t="e">
        <v>#N/A</v>
        <stp/>
        <stp>BDP|1246137468008585600</stp>
        <tr r="D476" s="8"/>
        <tr r="D334" s="5"/>
      </tp>
      <tp t="e">
        <v>#N/A</v>
        <stp/>
        <stp>BDP|4094390291222707430</stp>
        <tr r="H367" s="5"/>
      </tp>
      <tp t="e">
        <v>#N/A</v>
        <stp/>
        <stp>BDP|2565432781585889333</stp>
        <tr r="H207" s="9"/>
      </tp>
      <tp t="e">
        <v>#N/A</v>
        <stp/>
        <stp>BDP|1461438682330978500</stp>
        <tr r="F403" s="8"/>
      </tp>
      <tp t="e">
        <v>#N/A</v>
        <stp/>
        <stp>BDP|9525178218491655006</stp>
        <tr r="G6" s="7"/>
      </tp>
      <tp t="e">
        <v>#N/A</v>
        <stp/>
        <stp>BDP|5003493402569696010</stp>
        <tr r="F31" s="5"/>
      </tp>
      <tp t="e">
        <v>#N/A</v>
        <stp/>
        <stp>BDP|4074060409958657458</stp>
        <tr r="E595" s="9"/>
      </tp>
      <tp t="e">
        <v>#N/A</v>
        <stp/>
        <stp>BDP|9124367970520911522</stp>
        <tr r="G415" s="8"/>
      </tp>
      <tp t="e">
        <v>#N/A</v>
        <stp/>
        <stp>BDP|5831966663740904287</stp>
        <tr r="G292" s="5"/>
      </tp>
      <tp t="e">
        <v>#N/A</v>
        <stp/>
        <stp>BDP|4719649518742295953</stp>
        <tr r="H2" s="9"/>
      </tp>
      <tp t="e">
        <v>#N/A</v>
        <stp/>
        <stp>BDP|7985391909879636537</stp>
        <tr r="D543" s="9"/>
      </tp>
      <tp t="e">
        <v>#N/A</v>
        <stp/>
        <stp>BDP|8148197162533360454</stp>
        <tr r="H354" s="9"/>
      </tp>
      <tp t="e">
        <v>#N/A</v>
        <stp/>
        <stp>BDP|8568410870953993011</stp>
        <tr r="E352" s="9"/>
      </tp>
      <tp t="e">
        <v>#N/A</v>
        <stp/>
        <stp>BDP|2402380635403238970</stp>
        <tr r="H5" s="10"/>
      </tp>
      <tp t="e">
        <v>#N/A</v>
        <stp/>
        <stp>BDP|5776622502198256397</stp>
        <tr r="E280" s="9"/>
      </tp>
      <tp t="e">
        <v>#N/A</v>
        <stp/>
        <stp>BDP|1697994071495579262</stp>
        <tr r="D158" s="9"/>
      </tp>
      <tp t="e">
        <v>#N/A</v>
        <stp/>
        <stp>BDP|3015119855438817711</stp>
        <tr r="H471" s="9"/>
      </tp>
      <tp t="e">
        <v>#N/A</v>
        <stp/>
        <stp>BDP|5051422456714070898</stp>
        <tr r="H60" s="10"/>
      </tp>
      <tp t="e">
        <v>#N/A</v>
        <stp/>
        <stp>BDP|9142168739350356304</stp>
        <tr r="H257" s="5"/>
      </tp>
      <tp t="e">
        <v>#N/A</v>
        <stp/>
        <stp>BDP|5101873558046602652</stp>
        <tr r="E19" s="9"/>
      </tp>
      <tp t="e">
        <v>#N/A</v>
        <stp/>
        <stp>BDP|7228014781154737385</stp>
        <tr r="D327" s="8"/>
      </tp>
      <tp t="e">
        <v>#N/A</v>
        <stp/>
        <stp>BDP|9306180045286089239</stp>
        <tr r="G169" s="10"/>
      </tp>
      <tp t="e">
        <v>#N/A</v>
        <stp/>
        <stp>BDP|1268480336708267634</stp>
        <tr r="E365" s="9"/>
      </tp>
      <tp t="e">
        <v>#N/A</v>
        <stp/>
        <stp>BDP|2471721804455992868</stp>
        <tr r="E295" s="5"/>
      </tp>
      <tp t="e">
        <v>#N/A</v>
        <stp/>
        <stp>BDP|2319454766470408893</stp>
        <tr r="H16" s="5"/>
        <tr r="I499" s="8"/>
        <tr r="H499" s="8"/>
      </tp>
      <tp t="e">
        <v>#N/A</v>
        <stp/>
        <stp>BDP|2057595946772448966</stp>
        <tr r="F354" s="8"/>
      </tp>
      <tp t="e">
        <v>#N/A</v>
        <stp/>
        <stp>BDP|3982749796583203640</stp>
        <tr r="G416" s="8"/>
        <tr r="G160" s="5"/>
      </tp>
      <tp t="e">
        <v>#N/A</v>
        <stp/>
        <stp>BDP|8528136712980820019</stp>
        <tr r="I416" s="9"/>
      </tp>
      <tp t="e">
        <v>#N/A</v>
        <stp/>
        <stp>BDP|1410025763156812902</stp>
        <tr r="H141" s="5"/>
        <tr r="H11" s="9"/>
      </tp>
      <tp t="e">
        <v>#N/A</v>
        <stp/>
        <stp>BDP|4937985168230257367</stp>
        <tr r="H589" s="9"/>
      </tp>
      <tp t="e">
        <v>#N/A</v>
        <stp/>
        <stp>BDP|2318695315059998444</stp>
        <tr r="F487" s="8"/>
      </tp>
      <tp t="e">
        <v>#N/A</v>
        <stp/>
        <stp>BDP|6301288374132933943</stp>
        <tr r="F327" s="9"/>
      </tp>
      <tp t="e">
        <v>#N/A</v>
        <stp/>
        <stp>BDP|8051713162942711366</stp>
        <tr r="F3" s="5"/>
      </tp>
      <tp t="e">
        <v>#N/A</v>
        <stp/>
        <stp>BDP|2106019961345636951</stp>
        <tr r="F24" s="8"/>
      </tp>
      <tp t="e">
        <v>#N/A</v>
        <stp/>
        <stp>BDP|9221394008785014718</stp>
        <tr r="E157" s="5"/>
      </tp>
      <tp t="e">
        <v>#N/A</v>
        <stp/>
        <stp>BDP|8719844210901723865</stp>
        <tr r="D344" s="5"/>
      </tp>
      <tp t="e">
        <v>#N/A</v>
        <stp/>
        <stp>BDP|2351768325568772755</stp>
        <tr r="G223" s="8"/>
      </tp>
      <tp t="e">
        <v>#N/A</v>
        <stp/>
        <stp>BDP|5786338457523580847</stp>
        <tr r="C4" s="6"/>
      </tp>
      <tp t="e">
        <v>#N/A</v>
        <stp/>
        <stp>BDP|8984683502005077311</stp>
        <tr r="F378" s="9"/>
      </tp>
      <tp t="e">
        <v>#N/A</v>
        <stp/>
        <stp>BDP|6793755747289376444</stp>
        <tr r="F330" s="8"/>
        <tr r="F214" s="5"/>
      </tp>
      <tp t="e">
        <v>#N/A</v>
        <stp/>
        <stp>BDP|8990047709524153472</stp>
        <tr r="G571" s="9"/>
      </tp>
      <tp t="e">
        <v>#N/A</v>
        <stp/>
        <stp>BDP|5216427753159509548</stp>
        <tr r="D66" s="8"/>
      </tp>
      <tp t="e">
        <v>#N/A</v>
        <stp/>
        <stp>BDP|7170115185440764601</stp>
        <tr r="F135" s="8"/>
      </tp>
      <tp t="e">
        <v>#N/A</v>
        <stp/>
        <stp>BDP|9328340375483808687</stp>
        <tr r="H81" s="5"/>
        <tr r="H242" s="9"/>
      </tp>
      <tp t="e">
        <v>#N/A</v>
        <stp/>
        <stp>BDP|1864989061883335501</stp>
        <tr r="E3" s="7"/>
      </tp>
      <tp t="e">
        <v>#N/A</v>
        <stp/>
        <stp>BDP|1652313927309051125</stp>
        <tr r="D198" s="9"/>
      </tp>
      <tp t="e">
        <v>#N/A</v>
        <stp/>
        <stp>BDP|9101673244481511252</stp>
        <tr r="E307" s="9"/>
      </tp>
      <tp t="e">
        <v>#N/A</v>
        <stp/>
        <stp>BDP|6559496445237217997</stp>
        <tr r="I289" s="5"/>
      </tp>
      <tp t="e">
        <v>#N/A</v>
        <stp/>
        <stp>BDP|4919771688975368666</stp>
        <tr r="E181" s="9"/>
      </tp>
      <tp t="e">
        <v>#N/A</v>
        <stp/>
        <stp>BDP|6595803042872206068</stp>
        <tr r="F20" s="10"/>
      </tp>
      <tp t="e">
        <v>#N/A</v>
        <stp/>
        <stp>BDP|3691166984004347641</stp>
        <tr r="G198" s="9"/>
      </tp>
      <tp t="e">
        <v>#N/A</v>
        <stp/>
        <stp>BDP|2170530052508489270</stp>
        <tr r="G205" s="9"/>
      </tp>
      <tp t="e">
        <v>#N/A</v>
        <stp/>
        <stp>BDP|4700429387598189809</stp>
        <tr r="I324" s="5"/>
      </tp>
      <tp t="e">
        <v>#N/A</v>
        <stp/>
        <stp>BDP|9329196513692349399</stp>
        <tr r="D57" s="5"/>
      </tp>
      <tp t="e">
        <v>#N/A</v>
        <stp/>
        <stp>BDP|6979540196955835703</stp>
        <tr r="G555" s="9"/>
      </tp>
      <tp t="e">
        <v>#N/A</v>
        <stp/>
        <stp>BDP|3652169170678611558</stp>
        <tr r="G13" s="6"/>
        <tr r="G7" s="12"/>
      </tp>
      <tp t="e">
        <v>#N/A</v>
        <stp/>
        <stp>BDP|5437920773030601306</stp>
        <tr r="F200" s="9"/>
      </tp>
      <tp t="e">
        <v>#N/A</v>
        <stp/>
        <stp>BDP|7623814052290726213</stp>
        <tr r="D373" s="5"/>
      </tp>
      <tp t="e">
        <v>#N/A</v>
        <stp/>
        <stp>BDP|1577025132182732814</stp>
        <tr r="F82" s="10"/>
      </tp>
      <tp t="e">
        <v>#N/A</v>
        <stp/>
        <stp>BDP|9412977623739715347</stp>
        <tr r="G167" s="10"/>
      </tp>
      <tp t="e">
        <v>#N/A</v>
        <stp/>
        <stp>BDP|9387633673112363204</stp>
        <tr r="I240" s="9"/>
      </tp>
      <tp t="e">
        <v>#N/A</v>
        <stp/>
        <stp>BDP|5414574197234641528</stp>
        <tr r="I208" s="5"/>
      </tp>
      <tp t="e">
        <v>#N/A</v>
        <stp/>
        <stp>BDP|3282966887012259810</stp>
        <tr r="D272" s="5"/>
      </tp>
      <tp t="e">
        <v>#N/A</v>
        <stp/>
        <stp>BDP|6366011537679790422</stp>
        <tr r="F554" s="9"/>
      </tp>
      <tp t="e">
        <v>#N/A</v>
        <stp/>
        <stp>BDP|9281957138268776380</stp>
        <tr r="D208" s="9"/>
      </tp>
      <tp t="e">
        <v>#N/A</v>
        <stp/>
        <stp>BDP|1638639382395014275</stp>
        <tr r="F40" s="9"/>
      </tp>
      <tp t="e">
        <v>#N/A</v>
        <stp/>
        <stp>BDP|5285913101990198437</stp>
        <tr r="D380" s="8"/>
      </tp>
      <tp t="e">
        <v>#N/A</v>
        <stp/>
        <stp>BDP|5716444751368338419</stp>
        <tr r="F448" s="8"/>
      </tp>
      <tp t="e">
        <v>#N/A</v>
        <stp/>
        <stp>BDP|3074694152560302889</stp>
        <tr r="D11" s="12"/>
      </tp>
      <tp t="e">
        <v>#N/A</v>
        <stp/>
        <stp>BDP|5099744294103502052</stp>
        <tr r="H180" s="10"/>
      </tp>
      <tp t="e">
        <v>#N/A</v>
        <stp/>
        <stp>BDP|5575926945024523473</stp>
        <tr r="G451" s="8"/>
      </tp>
      <tp t="e">
        <v>#N/A</v>
        <stp/>
        <stp>BDP|9959531508382653641</stp>
        <tr r="E172" s="5"/>
      </tp>
      <tp t="e">
        <v>#N/A</v>
        <stp/>
        <stp>BDP|7888777442578586481</stp>
        <tr r="G225" s="8"/>
      </tp>
      <tp t="e">
        <v>#N/A</v>
        <stp/>
        <stp>BDP|7008264100058212546</stp>
        <tr r="G516" s="9"/>
      </tp>
      <tp t="e">
        <v>#N/A</v>
        <stp/>
        <stp>BDP|9505478813821849596</stp>
        <tr r="D243" s="5"/>
      </tp>
      <tp t="e">
        <v>#N/A</v>
        <stp/>
        <stp>BDP|7083999315095807244</stp>
        <tr r="D10" s="5"/>
      </tp>
      <tp t="e">
        <v>#N/A</v>
        <stp/>
        <stp>BDP|2361084495536753596</stp>
        <tr r="D346" s="5"/>
      </tp>
      <tp t="e">
        <v>#N/A</v>
        <stp/>
        <stp>BDP|4275569182254799511</stp>
        <tr r="F78" s="5"/>
      </tp>
      <tp t="e">
        <v>#N/A</v>
        <stp/>
        <stp>BDP|5070311784230551607</stp>
        <tr r="H10" s="7"/>
      </tp>
      <tp t="e">
        <v>#N/A</v>
        <stp/>
        <stp>BDP|4633081734966290984</stp>
        <tr r="E65" s="9"/>
      </tp>
      <tp t="e">
        <v>#N/A</v>
        <stp/>
        <stp>BDP|4770694866884805812</stp>
        <tr r="I308" s="8"/>
        <tr r="H308" s="8"/>
      </tp>
      <tp t="e">
        <v>#N/A</v>
        <stp/>
        <stp>BDP|2641948528498967924</stp>
        <tr r="E122" s="9"/>
      </tp>
      <tp t="e">
        <v>#N/A</v>
        <stp/>
        <stp>BDP|8082552355524535440</stp>
        <tr r="D141" s="5"/>
        <tr r="D11" s="9"/>
      </tp>
      <tp t="e">
        <v>#N/A</v>
        <stp/>
        <stp>BDP|1163755684707780163</stp>
        <tr r="I597" s="9"/>
      </tp>
      <tp t="e">
        <v>#N/A</v>
        <stp/>
        <stp>BDP|9121311900375468758</stp>
        <tr r="D84" s="10"/>
      </tp>
      <tp t="e">
        <v>#N/A</v>
        <stp/>
        <stp>BDP|9275152175011507664</stp>
        <tr r="D302" s="8"/>
      </tp>
      <tp t="e">
        <v>#N/A</v>
        <stp/>
        <stp>BDP|9408618545006692570</stp>
        <tr r="G114" s="10"/>
      </tp>
      <tp t="e">
        <v>#N/A</v>
        <stp/>
        <stp>BDP|8492858990004783578</stp>
        <tr r="I488" s="8"/>
        <tr r="H488" s="8"/>
      </tp>
      <tp t="e">
        <v>#N/A</v>
        <stp/>
        <stp>BDP|8792479950116333721</stp>
        <tr r="H9" s="6"/>
      </tp>
      <tp t="e">
        <v>#N/A</v>
        <stp/>
        <stp>BDP|5955565942274844842</stp>
        <tr r="D278" s="5"/>
      </tp>
      <tp t="e">
        <v>#N/A</v>
        <stp/>
        <stp>BDP|6996826222850036482</stp>
        <tr r="H128" s="9"/>
      </tp>
      <tp t="e">
        <v>#N/A</v>
        <stp/>
        <stp>BDP|7130002622754683948</stp>
        <tr r="D174" s="8"/>
        <tr r="D140" s="5"/>
      </tp>
      <tp t="e">
        <v>#N/A</v>
        <stp/>
        <stp>BDP|8290464706573417700</stp>
        <tr r="I30" s="5"/>
      </tp>
      <tp t="e">
        <v>#N/A</v>
        <stp/>
        <stp>BDP|1285220642117757837</stp>
        <tr r="D508" s="9"/>
      </tp>
      <tp t="e">
        <v>#N/A</v>
        <stp/>
        <stp>BDP|1682672530375262954</stp>
        <tr r="F45" s="8"/>
      </tp>
      <tp t="e">
        <v>#N/A</v>
        <stp/>
        <stp>BDP|9674177727422265028</stp>
        <tr r="H208" s="9"/>
      </tp>
      <tp t="e">
        <v>#N/A</v>
        <stp/>
        <stp>BDP|3109034984595245628</stp>
        <tr r="I212" s="8"/>
        <tr r="H212" s="8"/>
      </tp>
      <tp t="e">
        <v>#N/A</v>
        <stp/>
        <stp>BDP|7941630059008499410</stp>
        <tr r="H25" s="9"/>
      </tp>
      <tp t="e">
        <v>#N/A</v>
        <stp/>
        <stp>BDP|9887284227243126200</stp>
        <tr r="D112" s="8"/>
      </tp>
      <tp t="e">
        <v>#N/A</v>
        <stp/>
        <stp>BDP|8045640263504452454</stp>
        <tr r="E288" s="5"/>
        <tr r="E43" s="9"/>
      </tp>
      <tp t="e">
        <v>#N/A</v>
        <stp/>
        <stp>BDP|3760865102023707021</stp>
        <tr r="G2" s="9"/>
      </tp>
      <tp t="e">
        <v>#N/A</v>
        <stp/>
        <stp>BDP|3275538914879225617</stp>
        <tr r="C155" s="10"/>
      </tp>
      <tp t="e">
        <v>#N/A</v>
        <stp/>
        <stp>BDP|9130032157245341103</stp>
        <tr r="H556" s="9"/>
      </tp>
      <tp t="e">
        <v>#N/A</v>
        <stp/>
        <stp>BDP|4173152802888487542</stp>
        <tr r="E59" s="5"/>
      </tp>
      <tp t="e">
        <v>#N/A</v>
        <stp/>
        <stp>BDP|8929182604945270419</stp>
        <tr r="F64" s="9"/>
      </tp>
      <tp t="e">
        <v>#N/A</v>
        <stp/>
        <stp>BDP|6891787394133707342</stp>
        <tr r="E92" s="10"/>
      </tp>
      <tp t="e">
        <v>#N/A</v>
        <stp/>
        <stp>BDP|2122620686021485567</stp>
        <tr r="I327" s="5"/>
      </tp>
      <tp t="e">
        <v>#N/A</v>
        <stp/>
        <stp>BDP|8271532217882092618</stp>
        <tr r="C105" s="10"/>
      </tp>
      <tp t="e">
        <v>#N/A</v>
        <stp/>
        <stp>BDP|7546279954678199003</stp>
        <tr r="E413" s="8"/>
      </tp>
      <tp t="e">
        <v>#N/A</v>
        <stp/>
        <stp>BDP|3252542998536828110</stp>
        <tr r="D80" s="9"/>
      </tp>
      <tp t="e">
        <v>#N/A</v>
        <stp/>
        <stp>BDP|2954284603509522105</stp>
        <tr r="F298" s="9"/>
      </tp>
      <tp t="e">
        <v>#N/A</v>
        <stp/>
        <stp>BDP|1492131782965576572</stp>
        <tr r="G89" s="5"/>
        <tr r="G250" s="9"/>
      </tp>
      <tp t="e">
        <v>#N/A</v>
        <stp/>
        <stp>BDP|3699095938961836982</stp>
        <tr r="G269" s="9"/>
      </tp>
      <tp t="e">
        <v>#N/A</v>
        <stp/>
        <stp>BDP|6634603403939042129</stp>
        <tr r="C169" s="10"/>
      </tp>
      <tp t="e">
        <v>#N/A</v>
        <stp/>
        <stp>BDP|9023800087649608863</stp>
        <tr r="I393" s="8"/>
        <tr r="H393" s="8"/>
      </tp>
      <tp t="e">
        <v>#N/A</v>
        <stp/>
        <stp>BDP|8068115122205660621</stp>
        <tr r="G29" s="10"/>
      </tp>
      <tp t="e">
        <v>#N/A</v>
        <stp/>
        <stp>BDP|1070039920628513320</stp>
        <tr r="E11" s="12"/>
      </tp>
      <tp t="e">
        <v>#N/A</v>
        <stp/>
        <stp>BDP|9209908113741266870</stp>
        <tr r="H79" s="10"/>
      </tp>
      <tp t="e">
        <v>#N/A</v>
        <stp/>
        <stp>BDP|2052670448101346988</stp>
        <tr r="H315" s="9"/>
      </tp>
      <tp t="e">
        <v>#N/A</v>
        <stp/>
        <stp>BDP|5982220848988011378</stp>
        <tr r="H190" s="9"/>
      </tp>
      <tp t="e">
        <v>#N/A</v>
        <stp/>
        <stp>BDP|3657860231137478718</stp>
        <tr r="D12" s="9"/>
      </tp>
      <tp t="e">
        <v>#N/A</v>
        <stp/>
        <stp>BDP|5728569298836580780</stp>
        <tr r="G224" s="9"/>
      </tp>
      <tp t="e">
        <v>#N/A</v>
        <stp/>
        <stp>BDP|3747928360226676273</stp>
        <tr r="E42" s="10"/>
      </tp>
      <tp t="e">
        <v>#N/A</v>
        <stp/>
        <stp>BDP|9762214073920360427</stp>
        <tr r="I393" s="9"/>
      </tp>
      <tp t="e">
        <v>#N/A</v>
        <stp/>
        <stp>BDP|2674870433668480924</stp>
        <tr r="D168" s="10"/>
      </tp>
      <tp t="e">
        <v>#N/A</v>
        <stp/>
        <stp>BDP|1315735915088206739</stp>
        <tr r="I451" s="8"/>
        <tr r="H451" s="8"/>
      </tp>
      <tp t="e">
        <v>#N/A</v>
        <stp/>
        <stp>BDP|8331082896641090892</stp>
        <tr r="F357" s="5"/>
        <tr r="F253" s="9"/>
      </tp>
      <tp t="e">
        <v>#N/A</v>
        <stp/>
        <stp>BDP|9581635686716178952</stp>
        <tr r="D6" s="8"/>
        <tr r="D322" s="5"/>
      </tp>
      <tp t="e">
        <v>#N/A</v>
        <stp/>
        <stp>BDP|2243971706501363248</stp>
        <tr r="G156" s="8"/>
      </tp>
      <tp t="e">
        <v>#N/A</v>
        <stp/>
        <stp>BDP|2233665959269091093</stp>
        <tr r="F88" s="10"/>
      </tp>
      <tp t="e">
        <v>#N/A</v>
        <stp/>
        <stp>BDP|5138711056307119831</stp>
        <tr r="D350" s="9"/>
      </tp>
      <tp t="e">
        <v>#N/A</v>
        <stp/>
        <stp>BDP|7353367080676716264</stp>
        <tr r="I299" s="9"/>
      </tp>
      <tp t="e">
        <v>#N/A</v>
        <stp/>
        <stp>BDP|8883834274007954829</stp>
        <tr r="E4" s="10"/>
      </tp>
      <tp t="e">
        <v>#N/A</v>
        <stp/>
        <stp>BDP|4144504992472467231</stp>
        <tr r="I584" s="9"/>
      </tp>
      <tp t="e">
        <v>#N/A</v>
        <stp/>
        <stp>BDP|8352637811384661335</stp>
        <tr r="G84" s="10"/>
      </tp>
      <tp t="e">
        <v>#N/A</v>
        <stp/>
        <stp>BDP|2043902765404814196</stp>
        <tr r="I352" s="5"/>
      </tp>
      <tp t="e">
        <v>#N/A</v>
        <stp/>
        <stp>BDP|9386715977857349624</stp>
        <tr r="I261" s="5"/>
      </tp>
      <tp t="e">
        <v>#N/A</v>
        <stp/>
        <stp>BDP|7069600726959681240</stp>
        <tr r="D6" s="7"/>
      </tp>
      <tp t="e">
        <v>#N/A</v>
        <stp/>
        <stp>BDP|6585911105013465406</stp>
        <tr r="H56" s="9"/>
      </tp>
      <tp t="e">
        <v>#N/A</v>
        <stp/>
        <stp>BDP|7690757038269647280</stp>
        <tr r="G537" s="9"/>
      </tp>
      <tp t="e">
        <v>#N/A</v>
        <stp/>
        <stp>BDP|9798872175466873880</stp>
        <tr r="G579" s="9"/>
      </tp>
      <tp t="e">
        <v>#N/A</v>
        <stp/>
        <stp>BDP|8004470737887223072</stp>
        <tr r="F492" s="9"/>
      </tp>
      <tp t="e">
        <v>#N/A</v>
        <stp/>
        <stp>BDP|2940088493441668214</stp>
        <tr r="E315" s="9"/>
      </tp>
      <tp t="e">
        <v>#N/A</v>
        <stp/>
        <stp>BDP|1087011033953651919</stp>
        <tr r="F341" s="8"/>
        <tr r="F337" s="5"/>
      </tp>
      <tp t="e">
        <v>#N/A</v>
        <stp/>
        <stp>BDP|9582452336355510367</stp>
        <tr r="H530" s="9"/>
      </tp>
      <tp t="e">
        <v>#N/A</v>
        <stp/>
        <stp>BDP|7657915573987377620</stp>
        <tr r="I409" s="8"/>
        <tr r="H409" s="8"/>
      </tp>
      <tp t="e">
        <v>#N/A</v>
        <stp/>
        <stp>BDP|9215754926203358772</stp>
        <tr r="G365" s="8"/>
        <tr r="G93" s="5"/>
      </tp>
      <tp t="e">
        <v>#N/A</v>
        <stp/>
        <stp>BDP|7728240509129718482</stp>
        <tr r="I334" s="8"/>
        <tr r="H334" s="8"/>
      </tp>
      <tp t="e">
        <v>#N/A</v>
        <stp/>
        <stp>BDP|5273721552229760601</stp>
        <tr r="E355" s="5"/>
      </tp>
      <tp t="e">
        <v>#N/A</v>
        <stp/>
        <stp>BDP|1664322390523353027</stp>
        <tr r="F4" s="10"/>
      </tp>
      <tp t="e">
        <v>#N/A</v>
        <stp/>
        <stp>BDP|2660034267589517522</stp>
        <tr r="D246" s="5"/>
      </tp>
      <tp t="e">
        <v>#N/A</v>
        <stp/>
        <stp>BDP|8876549022433998427</stp>
        <tr r="E349" s="5"/>
      </tp>
      <tp t="e">
        <v>#N/A</v>
        <stp/>
        <stp>BDP|8129370928143820237</stp>
        <tr r="D272" s="8"/>
      </tp>
      <tp t="e">
        <v>#N/A</v>
        <stp/>
        <stp>BDP|9370411315526766253</stp>
        <tr r="G337" s="9"/>
      </tp>
      <tp t="e">
        <v>#N/A</v>
        <stp/>
        <stp>BDP|2984173774995667992</stp>
        <tr r="G197" s="8"/>
      </tp>
      <tp t="e">
        <v>#N/A</v>
        <stp/>
        <stp>BQL|2216286278629840741</stp>
        <tr r="C7" s="5"/>
      </tp>
      <tp t="e">
        <v>#N/A</v>
        <stp/>
        <stp>BQL|9787393871614725058</stp>
        <tr r="B136" s="10"/>
      </tp>
      <tp t="e">
        <v>#N/A</v>
        <stp/>
        <stp>BQL|4324199003955071952</stp>
        <tr r="B14" s="10"/>
      </tp>
      <tp t="e">
        <v>#N/A</v>
        <stp/>
        <stp>BQL|2258398482054566403</stp>
        <tr r="C237" s="5"/>
      </tp>
      <tp t="e">
        <v>#N/A</v>
        <stp/>
        <stp>BQL|9954526367787303443</stp>
        <tr r="C73" s="5"/>
      </tp>
      <tp t="e">
        <v>#N/A</v>
        <stp/>
        <stp>BQL|8825429304547463208</stp>
        <tr r="B90" s="10"/>
      </tp>
      <tp t="e">
        <v>#N/A</v>
        <stp/>
        <stp>BQL|9121961508129094069</stp>
        <tr r="C152" s="5"/>
      </tp>
      <tp t="e">
        <v>#N/A</v>
        <stp/>
        <stp>BQL|5714684625701659997</stp>
        <tr r="C108" s="5"/>
      </tp>
      <tp t="e">
        <v>#N/A</v>
        <stp/>
        <stp>BQL|1424713596436478034</stp>
        <tr r="B71" s="10"/>
      </tp>
      <tp t="e">
        <v>#N/A</v>
        <stp/>
        <stp>BQL|1048971381271764837</stp>
        <tr r="B26" s="10"/>
      </tp>
      <tp t="e">
        <v>#N/A</v>
        <stp/>
        <stp>BDP|8245738253816041588</stp>
        <tr r="F496" s="9"/>
      </tp>
      <tp t="e">
        <v>#N/A</v>
        <stp/>
        <stp>BDP|3617859458695525244</stp>
        <tr r="F201" s="5"/>
      </tp>
      <tp t="e">
        <v>#N/A</v>
        <stp/>
        <stp>BDP|2642134684363887130</stp>
        <tr r="G31" s="10"/>
      </tp>
      <tp t="e">
        <v>#N/A</v>
        <stp/>
        <stp>BDP|7736730286344038588</stp>
        <tr r="G182" s="8"/>
      </tp>
      <tp t="e">
        <v>#N/A</v>
        <stp/>
        <stp>BDP|7696951176292671297</stp>
        <tr r="D460" s="9"/>
      </tp>
      <tp t="e">
        <v>#N/A</v>
        <stp/>
        <stp>BDP|4706578085846957668</stp>
        <tr r="D352" s="5"/>
      </tp>
      <tp t="e">
        <v>#N/A</v>
        <stp/>
        <stp>BDP|2702868053514910212</stp>
        <tr r="H93" s="10"/>
      </tp>
      <tp t="e">
        <v>#N/A</v>
        <stp/>
        <stp>BDP|4833051511544373851</stp>
        <tr r="D150" s="8"/>
      </tp>
      <tp t="e">
        <v>#N/A</v>
        <stp/>
        <stp>BDP|6054880432692530650</stp>
        <tr r="H506" s="9"/>
      </tp>
      <tp t="e">
        <v>#N/A</v>
        <stp/>
        <stp>BDP|9330369816154894612</stp>
        <tr r="G196" s="9"/>
      </tp>
      <tp t="e">
        <v>#N/A</v>
        <stp/>
        <stp>BDP|6251917859115259625</stp>
        <tr r="D175" s="5"/>
      </tp>
      <tp t="e">
        <v>#N/A</v>
        <stp/>
        <stp>BDP|4597530465948039690</stp>
        <tr r="F241" s="5"/>
      </tp>
      <tp t="e">
        <v>#N/A</v>
        <stp/>
        <stp>BDP|4613376197150918755</stp>
        <tr r="G319" s="8"/>
      </tp>
      <tp t="e">
        <v>#N/A</v>
        <stp/>
        <stp>BDP|8269365689573130967</stp>
        <tr r="G155" s="5"/>
      </tp>
      <tp t="e">
        <v>#N/A</v>
        <stp/>
        <stp>BDP|3569708831917711992</stp>
        <tr r="D326" s="5"/>
        <tr r="D415" s="9"/>
      </tp>
      <tp t="e">
        <v>#N/A</v>
        <stp/>
        <stp>BDP|7767689783249036969</stp>
        <tr r="I499" s="9"/>
      </tp>
      <tp t="e">
        <v>#N/A</v>
        <stp/>
        <stp>BDP|4823072434219235737</stp>
        <tr r="G145" s="9"/>
      </tp>
      <tp t="e">
        <v>#N/A</v>
        <stp/>
        <stp>BDP|3870408454708579339</stp>
        <tr r="D244" s="5"/>
        <tr r="D360" s="9"/>
      </tp>
      <tp t="e">
        <v>#N/A</v>
        <stp/>
        <stp>BDP|7042829573904895524</stp>
        <tr r="G106" s="8"/>
        <tr r="G274" s="5"/>
      </tp>
      <tp t="e">
        <v>#N/A</v>
        <stp/>
        <stp>BDP|7379606189548251838</stp>
        <tr r="D297" s="9"/>
      </tp>
      <tp t="e">
        <v>#N/A</v>
        <stp/>
        <stp>BDP|8598486219130918467</stp>
        <tr r="F48" s="10"/>
      </tp>
      <tp t="e">
        <v>#N/A</v>
        <stp/>
        <stp>BDP|4304701988722046009</stp>
        <tr r="D257" s="8"/>
      </tp>
      <tp t="e">
        <v>#N/A</v>
        <stp/>
        <stp>BDP|3732480452883008867</stp>
        <tr r="E443" s="8"/>
      </tp>
      <tp t="e">
        <v>#N/A</v>
        <stp/>
        <stp>BDP|3594291380707402730</stp>
        <tr r="E4" s="9"/>
      </tp>
      <tp t="e">
        <v>#N/A</v>
        <stp/>
        <stp>BDP|3694532439974041877</stp>
        <tr r="D158" s="5"/>
        <tr r="D411" s="9"/>
      </tp>
      <tp t="e">
        <v>#N/A</v>
        <stp/>
        <stp>BDP|6641521191007601484</stp>
        <tr r="H303" s="9"/>
      </tp>
      <tp t="e">
        <v>#N/A</v>
        <stp/>
        <stp>BDP|8431494821342401535</stp>
        <tr r="I36" s="5"/>
        <tr r="I578" s="9"/>
      </tp>
      <tp t="e">
        <v>#N/A</v>
        <stp/>
        <stp>BDP|8714074237322865040</stp>
        <tr r="I293" s="5"/>
      </tp>
      <tp t="e">
        <v>#N/A</v>
        <stp/>
        <stp>BDP|5454694296420871380</stp>
        <tr r="E560" s="9"/>
      </tp>
      <tp t="e">
        <v>#N/A</v>
        <stp/>
        <stp>BDP|9770180428863893044</stp>
        <tr r="E35" s="9"/>
      </tp>
      <tp t="e">
        <v>#N/A</v>
        <stp/>
        <stp>BDP|8266406569090832386</stp>
        <tr r="D217" s="5"/>
      </tp>
      <tp t="e">
        <v>#N/A</v>
        <stp/>
        <stp>BDP|6163884254644106670</stp>
        <tr r="H130" s="10"/>
      </tp>
      <tp t="e">
        <v>#N/A</v>
        <stp/>
        <stp>BDP|8801109616208344956</stp>
        <tr r="I444" s="9"/>
      </tp>
      <tp t="e">
        <v>#N/A</v>
        <stp/>
        <stp>BDP|1129669676569144083</stp>
        <tr r="E210" s="5"/>
      </tp>
      <tp t="e">
        <v>#N/A</v>
        <stp/>
        <stp>BDP|4390916978164746753</stp>
        <tr r="I184" s="9"/>
      </tp>
      <tp t="e">
        <v>#N/A</v>
        <stp/>
        <stp>BDP|8232180103054124409</stp>
        <tr r="E130" s="9"/>
      </tp>
      <tp t="e">
        <v>#N/A</v>
        <stp/>
        <stp>BDP|4881624886392223166</stp>
        <tr r="F231" s="5"/>
        <tr r="F348" s="9"/>
      </tp>
      <tp t="e">
        <v>#N/A</v>
        <stp/>
        <stp>BDP|9461626061833761384</stp>
        <tr r="C178" s="10"/>
      </tp>
      <tp t="e">
        <v>#N/A</v>
        <stp/>
        <stp>BDP|6286409519378072239</stp>
        <tr r="E100" s="9"/>
      </tp>
      <tp t="e">
        <v>#N/A</v>
        <stp/>
        <stp>BDP|9638231439884354573</stp>
        <tr r="H159" s="10"/>
      </tp>
      <tp t="e">
        <v>#N/A</v>
        <stp/>
        <stp>BDP|3182813578656243325</stp>
        <tr r="G5" s="7"/>
      </tp>
      <tp t="e">
        <v>#N/A</v>
        <stp/>
        <stp>BDP|9655718171087940775</stp>
        <tr r="G99" s="8"/>
        <tr r="G285" s="5"/>
      </tp>
      <tp t="e">
        <v>#N/A</v>
        <stp/>
        <stp>BDP|1070911911976980619</stp>
        <tr r="F135" s="10"/>
      </tp>
      <tp t="e">
        <v>#N/A</v>
        <stp/>
        <stp>BDP|9518348678261753560</stp>
        <tr r="D184" s="8"/>
      </tp>
      <tp t="e">
        <v>#N/A</v>
        <stp/>
        <stp>BDP|3366198773108074419</stp>
        <tr r="F464" s="9"/>
      </tp>
      <tp t="e">
        <v>#N/A</v>
        <stp/>
        <stp>BDP|5601214621824959878</stp>
        <tr r="I592" s="9"/>
      </tp>
      <tp t="e">
        <v>#N/A</v>
        <stp/>
        <stp>BDP|8346787545442607007</stp>
        <tr r="E276" s="5"/>
        <tr r="E254" s="9"/>
      </tp>
      <tp t="e">
        <v>#N/A</v>
        <stp/>
        <stp>BDP|6807982774681953051</stp>
        <tr r="G302" s="5"/>
      </tp>
      <tp t="e">
        <v>#N/A</v>
        <stp/>
        <stp>BDP|9330868816371885832</stp>
        <tr r="E551" s="9"/>
      </tp>
      <tp t="e">
        <v>#N/A</v>
        <stp/>
        <stp>BDP|9542332038598256843</stp>
        <tr r="E116" s="10"/>
      </tp>
      <tp t="e">
        <v>#N/A</v>
        <stp/>
        <stp>BDP|1202426642248914032</stp>
        <tr r="F396" s="8"/>
      </tp>
      <tp t="e">
        <v>#N/A</v>
        <stp/>
        <stp>BDP|2698642095371781586</stp>
        <tr r="I190" s="5"/>
      </tp>
      <tp t="e">
        <v>#N/A</v>
        <stp/>
        <stp>BDP|5014289661618526055</stp>
        <tr r="F86" s="9"/>
      </tp>
      <tp t="e">
        <v>#N/A</v>
        <stp/>
        <stp>BDP|6927243664163180811</stp>
        <tr r="E326" s="8"/>
      </tp>
      <tp t="e">
        <v>#N/A</v>
        <stp/>
        <stp>BDP|9189842887330966027</stp>
        <tr r="G40" s="5"/>
      </tp>
      <tp t="e">
        <v>#N/A</v>
        <stp/>
        <stp>BDP|7886557657978592667</stp>
        <tr r="D375" s="9"/>
      </tp>
      <tp t="e">
        <v>#N/A</v>
        <stp/>
        <stp>BDP|9856106248250889511</stp>
        <tr r="D562" s="9"/>
      </tp>
      <tp t="e">
        <v>#N/A</v>
        <stp/>
        <stp>BDP|4339515103721122999</stp>
        <tr r="I21" s="5"/>
      </tp>
      <tp t="e">
        <v>#N/A</v>
        <stp/>
        <stp>BDP|2073305752855248893</stp>
        <tr r="E383" s="9"/>
      </tp>
      <tp t="e">
        <v>#N/A</v>
        <stp/>
        <stp>BDP|7562080542052687802</stp>
        <tr r="E540" s="9"/>
      </tp>
      <tp t="e">
        <v>#N/A</v>
        <stp/>
        <stp>BDP|7044250372188613388</stp>
        <tr r="E184" s="9"/>
      </tp>
      <tp t="e">
        <v>#N/A</v>
        <stp/>
        <stp>BDP|1272989456991581503</stp>
        <tr r="E13" s="5"/>
        <tr r="E302" s="9"/>
      </tp>
      <tp t="e">
        <v>#N/A</v>
        <stp/>
        <stp>BDP|8873786813343845427</stp>
        <tr r="F304" s="9"/>
      </tp>
      <tp t="e">
        <v>#N/A</v>
        <stp/>
        <stp>BDP|7013995953252303006</stp>
        <tr r="F130" s="9"/>
      </tp>
      <tp t="e">
        <v>#N/A</v>
        <stp/>
        <stp>BDP|3696893697622066919</stp>
        <tr r="E201" s="8"/>
      </tp>
      <tp t="e">
        <v>#N/A</v>
        <stp/>
        <stp>BDP|6337784557629422410</stp>
        <tr r="F380" s="5"/>
      </tp>
      <tp t="e">
        <v>#N/A</v>
        <stp/>
        <stp>BDP|1417983270215675332</stp>
        <tr r="I67" s="9"/>
      </tp>
      <tp t="e">
        <v>#N/A</v>
        <stp/>
        <stp>BDP|9795683968990952072</stp>
        <tr r="G359" s="9"/>
      </tp>
      <tp t="e">
        <v>#N/A</v>
        <stp/>
        <stp>BDP|6310496013369977397</stp>
        <tr r="F146" s="8"/>
        <tr r="F42" s="5"/>
      </tp>
      <tp t="e">
        <v>#N/A</v>
        <stp/>
        <stp>BDP|6757037874511968978</stp>
        <tr r="G395" s="9"/>
      </tp>
      <tp t="e">
        <v>#N/A</v>
        <stp/>
        <stp>BDP|1974844261274203209</stp>
        <tr r="D160" s="10"/>
      </tp>
      <tp t="e">
        <v>#N/A</v>
        <stp/>
        <stp>BDP|4234883039927422190</stp>
        <tr r="F546" s="9"/>
      </tp>
      <tp t="e">
        <v>#N/A</v>
        <stp/>
        <stp>BDP|2716248498799132946</stp>
        <tr r="G120" s="10"/>
      </tp>
      <tp t="e">
        <v>#N/A</v>
        <stp/>
        <stp>BDP|8756106179313663468</stp>
        <tr r="F515" s="9"/>
      </tp>
      <tp t="e">
        <v>#N/A</v>
        <stp/>
        <stp>BDP|1765054836829327299</stp>
        <tr r="H343" s="5"/>
      </tp>
      <tp t="e">
        <v>#N/A</v>
        <stp/>
        <stp>BDP|8496759707660063680</stp>
        <tr r="F8" s="7"/>
      </tp>
      <tp t="e">
        <v>#N/A</v>
        <stp/>
        <stp>BDP|1014904950590801460</stp>
        <tr r="G521" s="9"/>
      </tp>
      <tp t="e">
        <v>#N/A</v>
        <stp/>
        <stp>BDP|6496496004163598827</stp>
        <tr r="D61" s="5"/>
      </tp>
      <tp t="e">
        <v>#N/A</v>
        <stp/>
        <stp>BDP|4016066483794979124</stp>
        <tr r="E306" s="8"/>
        <tr r="E221" s="5"/>
      </tp>
      <tp t="e">
        <v>#N/A</v>
        <stp/>
        <stp>BDP|3373582643672064960</stp>
        <tr r="G519" s="9"/>
      </tp>
      <tp t="e">
        <v>#N/A</v>
        <stp/>
        <stp>BDP|8867628765043382222</stp>
        <tr r="D269" s="8"/>
      </tp>
      <tp t="e">
        <v>#N/A</v>
        <stp/>
        <stp>BDP|9843033912622367343</stp>
        <tr r="D370" s="5"/>
      </tp>
      <tp t="e">
        <v>#N/A</v>
        <stp/>
        <stp>BDP|4341305323314829867</stp>
        <tr r="F408" s="9"/>
      </tp>
      <tp t="e">
        <v>#N/A</v>
        <stp/>
        <stp>BDP|5412824019321780476</stp>
        <tr r="D461" s="9"/>
      </tp>
      <tp t="e">
        <v>#N/A</v>
        <stp/>
        <stp>BDP|1887733880855319279</stp>
        <tr r="G168" s="9"/>
      </tp>
      <tp t="e">
        <v>#N/A</v>
        <stp/>
        <stp>BDP|9866816594010447168</stp>
        <tr r="F44" s="8"/>
      </tp>
      <tp t="e">
        <v>#N/A</v>
        <stp/>
        <stp>BDP|8292247256315757386</stp>
        <tr r="I157" s="5"/>
      </tp>
      <tp t="e">
        <v>#N/A</v>
        <stp/>
        <stp>BDP|8229676833630985404</stp>
        <tr r="G391" s="9"/>
      </tp>
      <tp t="e">
        <v>#N/A</v>
        <stp/>
        <stp>BDP|5410379335868986406</stp>
        <tr r="D343" s="5"/>
      </tp>
      <tp t="e">
        <v>#N/A</v>
        <stp/>
        <stp>BDP|8842589657297862608</stp>
        <tr r="E135" s="9"/>
      </tp>
      <tp t="e">
        <v>#N/A</v>
        <stp/>
        <stp>BDP|9805139776033131539</stp>
        <tr r="H381" s="9"/>
      </tp>
      <tp t="e">
        <v>#N/A</v>
        <stp/>
        <stp>BDP|8831901987233768374</stp>
        <tr r="F457" s="8"/>
      </tp>
      <tp t="e">
        <v>#N/A</v>
        <stp/>
        <stp>BDP|3038813712675965657</stp>
        <tr r="F141" s="8"/>
      </tp>
      <tp t="e">
        <v>#N/A</v>
        <stp/>
        <stp>BDP|4256480680881255041</stp>
        <tr r="D128" s="8"/>
      </tp>
      <tp t="e">
        <v>#N/A</v>
        <stp/>
        <stp>BDP|4740489312289150103</stp>
        <tr r="E515" s="9"/>
      </tp>
      <tp t="e">
        <v>#N/A</v>
        <stp/>
        <stp>BDP|9217395331297782716</stp>
        <tr r="I145" s="8"/>
        <tr r="H145" s="8"/>
      </tp>
      <tp t="e">
        <v>#N/A</v>
        <stp/>
        <stp>BDP|4120831123402993542</stp>
        <tr r="F212" s="8"/>
      </tp>
      <tp t="e">
        <v>#N/A</v>
        <stp/>
        <stp>BDP|1892215657367236803</stp>
        <tr r="H277" s="9"/>
      </tp>
      <tp t="e">
        <v>#N/A</v>
        <stp/>
        <stp>BDP|1512888281001317939</stp>
        <tr r="H115" s="5"/>
      </tp>
      <tp t="e">
        <v>#N/A</v>
        <stp/>
        <stp>BDP|6435636678287535965</stp>
        <tr r="E543" s="9"/>
      </tp>
      <tp t="e">
        <v>#N/A</v>
        <stp/>
        <stp>BDP|4764607293732032087</stp>
        <tr r="F450" s="9"/>
      </tp>
      <tp t="e">
        <v>#N/A</v>
        <stp/>
        <stp>BDP|8270742084416915874</stp>
        <tr r="E564" s="9"/>
      </tp>
      <tp t="e">
        <v>#N/A</v>
        <stp/>
        <stp>BDP|7799477076005836829</stp>
        <tr r="F244" s="8"/>
      </tp>
      <tp t="e">
        <v>#N/A</v>
        <stp/>
        <stp>BDP|1075078399857278607</stp>
        <tr r="I232" s="5"/>
      </tp>
      <tp t="e">
        <v>#N/A</v>
        <stp/>
        <stp>BDP|9049008472674649397</stp>
        <tr r="H205" s="5"/>
        <tr r="I437" s="8"/>
        <tr r="H437" s="8"/>
      </tp>
      <tp t="e">
        <v>#N/A</v>
        <stp/>
        <stp>BDP|7967988258505680728</stp>
        <tr r="F135" s="9"/>
      </tp>
      <tp t="e">
        <v>#N/A</v>
        <stp/>
        <stp>BDP|5064633307548898214</stp>
        <tr r="F75" s="9"/>
      </tp>
      <tp t="e">
        <v>#N/A</v>
        <stp/>
        <stp>BDP|1081344758258707661</stp>
        <tr r="F263" s="8"/>
      </tp>
      <tp t="e">
        <v>#N/A</v>
        <stp/>
        <stp>BDP|7703407733549042098</stp>
        <tr r="I135" s="9"/>
      </tp>
      <tp t="e">
        <v>#N/A</v>
        <stp/>
        <stp>BDP|8194342561232918609</stp>
        <tr r="G25" s="5"/>
      </tp>
      <tp t="e">
        <v>#N/A</v>
        <stp/>
        <stp>BDP|3217811523222801252</stp>
        <tr r="H408" s="9"/>
      </tp>
      <tp t="e">
        <v>#N/A</v>
        <stp/>
        <stp>BDP|2662560791327463081</stp>
        <tr r="H185" s="9"/>
      </tp>
      <tp t="e">
        <v>#N/A</v>
        <stp/>
        <stp>BDP|4247933245446039695</stp>
        <tr r="I489" s="8"/>
        <tr r="H489" s="8"/>
      </tp>
      <tp t="e">
        <v>#N/A</v>
        <stp/>
        <stp>BDP|5100944411763074790</stp>
        <tr r="H126" s="10"/>
      </tp>
      <tp t="e">
        <v>#N/A</v>
        <stp/>
        <stp>BDP|3865953218457926514</stp>
        <tr r="E498" s="8"/>
      </tp>
      <tp t="e">
        <v>#N/A</v>
        <stp/>
        <stp>BDP|9648396354065348351</stp>
        <tr r="I237" s="5"/>
      </tp>
      <tp t="e">
        <v>#N/A</v>
        <stp/>
        <stp>BDP|1132454091367960214</stp>
        <tr r="I494" s="9"/>
      </tp>
      <tp t="e">
        <v>#N/A</v>
        <stp/>
        <stp>BDP|9438301764725793055</stp>
        <tr r="I570" s="9"/>
      </tp>
      <tp t="e">
        <v>#N/A</v>
        <stp/>
        <stp>BDP|8180410204692671700</stp>
        <tr r="G233" s="8"/>
      </tp>
      <tp t="e">
        <v>#N/A</v>
        <stp/>
        <stp>BDP|3930098602079044307</stp>
        <tr r="C21" s="10"/>
      </tp>
      <tp t="e">
        <v>#N/A</v>
        <stp/>
        <stp>BDP|9703529510747076374</stp>
        <tr r="I219" s="8"/>
        <tr r="H219" s="8"/>
      </tp>
      <tp t="e">
        <v>#N/A</v>
        <stp/>
        <stp>BDP|7435499332489557086</stp>
        <tr r="F423" s="8"/>
      </tp>
      <tp t="e">
        <v>#N/A</v>
        <stp/>
        <stp>BDP|7705858241696549446</stp>
        <tr r="H374" s="5"/>
      </tp>
      <tp t="e">
        <v>#N/A</v>
        <stp/>
        <stp>BDP|7065377654330759868</stp>
        <tr r="F323" s="5"/>
      </tp>
      <tp t="e">
        <v>#N/A</v>
        <stp/>
        <stp>BDP|5663558811061635963</stp>
        <tr r="E490" s="8"/>
      </tp>
      <tp t="e">
        <v>#N/A</v>
        <stp/>
        <stp>BDP|3643495084322030490</stp>
        <tr r="F13" s="5"/>
        <tr r="F302" s="9"/>
      </tp>
      <tp t="e">
        <v>#N/A</v>
        <stp/>
        <stp>BDP|5382902069986950517</stp>
        <tr r="E79" s="8"/>
      </tp>
      <tp t="e">
        <v>#N/A</v>
        <stp/>
        <stp>BDP|4664243783404708340</stp>
        <tr r="E95" s="5"/>
        <tr r="E313" s="9"/>
      </tp>
      <tp t="e">
        <v>#N/A</v>
        <stp/>
        <stp>BDP|7110270675748808396</stp>
        <tr r="H104" s="10"/>
      </tp>
      <tp t="e">
        <v>#N/A</v>
        <stp/>
        <stp>BDP|7543241489684219081</stp>
        <tr r="H158" s="10"/>
      </tp>
      <tp t="e">
        <v>#N/A</v>
        <stp/>
        <stp>BDP|7373245684595132107</stp>
        <tr r="H36" s="10"/>
      </tp>
      <tp t="e">
        <v>#N/A</v>
        <stp/>
        <stp>BDP|7010157465508151134</stp>
        <tr r="F334" s="9"/>
      </tp>
      <tp t="e">
        <v>#N/A</v>
        <stp/>
        <stp>BDP|2549426435214844881</stp>
        <tr r="F100" s="8"/>
      </tp>
      <tp t="e">
        <v>#N/A</v>
        <stp/>
        <stp>BDP|5602274884300030671</stp>
        <tr r="I27" s="5"/>
        <tr r="I223" s="9"/>
      </tp>
      <tp t="e">
        <v>#N/A</v>
        <stp/>
        <stp>BDP|9771302431282533213</stp>
        <tr r="F346" s="8"/>
      </tp>
      <tp t="e">
        <v>#N/A</v>
        <stp/>
        <stp>BDP|4912050310604788898</stp>
        <tr r="D383" s="8"/>
      </tp>
      <tp t="e">
        <v>#N/A</v>
        <stp/>
        <stp>BDP|1342641952063243857</stp>
        <tr r="H57" s="10"/>
      </tp>
      <tp t="e">
        <v>#N/A</v>
        <stp/>
        <stp>BDP|2328393218409621061</stp>
        <tr r="H232" s="5"/>
      </tp>
      <tp t="e">
        <v>#N/A</v>
        <stp/>
        <stp>BDP|5256911734293086547</stp>
        <tr r="H116" s="10"/>
      </tp>
      <tp t="e">
        <v>#N/A</v>
        <stp/>
        <stp>BDP|3494637961472458817</stp>
        <tr r="E77" s="9"/>
      </tp>
      <tp t="e">
        <v>#N/A</v>
        <stp/>
        <stp>BDP|5872577551088428498</stp>
        <tr r="E197" s="9"/>
      </tp>
      <tp t="e">
        <v>#N/A</v>
        <stp/>
        <stp>BDP|7778305055139007119</stp>
        <tr r="F434" s="8"/>
      </tp>
      <tp t="e">
        <v>#N/A</v>
        <stp/>
        <stp>BDP|2802186909959330391</stp>
        <tr r="D563" s="9"/>
      </tp>
      <tp t="e">
        <v>#N/A</v>
        <stp/>
        <stp>BDP|3349077344779115729</stp>
        <tr r="D246" s="8"/>
      </tp>
      <tp t="e">
        <v>#N/A</v>
        <stp/>
        <stp>BDP|1730042570959630664</stp>
        <tr r="C33" s="10"/>
      </tp>
      <tp t="e">
        <v>#N/A</v>
        <stp/>
        <stp>BDP|6016953672243062248</stp>
        <tr r="F326" s="9"/>
      </tp>
      <tp t="e">
        <v>#N/A</v>
        <stp/>
        <stp>BDP|9100812585652036269</stp>
        <tr r="D207" s="8"/>
      </tp>
      <tp t="e">
        <v>#N/A</v>
        <stp/>
        <stp>BDP|1975354718429716307</stp>
        <tr r="F115" s="10"/>
      </tp>
      <tp t="e">
        <v>#N/A</v>
        <stp/>
        <stp>BDP|8651652012235052321</stp>
        <tr r="D146" s="10"/>
      </tp>
      <tp t="e">
        <v>#N/A</v>
        <stp/>
        <stp>BDP|5071786999142758055</stp>
        <tr r="D370" s="8"/>
        <tr r="D169" s="5"/>
      </tp>
      <tp t="e">
        <v>#N/A</v>
        <stp/>
        <stp>BDP|9650767083647834885</stp>
        <tr r="H64" s="9"/>
      </tp>
      <tp t="e">
        <v>#N/A</v>
        <stp/>
        <stp>BDP|7171321490593396738</stp>
        <tr r="D306" s="9"/>
      </tp>
      <tp t="e">
        <v>#N/A</v>
        <stp/>
        <stp>BDP|7787027730948161549</stp>
        <tr r="I171" s="9"/>
      </tp>
      <tp t="e">
        <v>#N/A</v>
        <stp/>
        <stp>BDP|8114231155244282252</stp>
        <tr r="D590" s="9"/>
      </tp>
      <tp t="e">
        <v>#N/A</v>
        <stp/>
        <stp>BDP|4238429640374935992</stp>
        <tr r="E6" s="10"/>
      </tp>
      <tp t="e">
        <v>#N/A</v>
        <stp/>
        <stp>BDP|8171389752325259290</stp>
        <tr r="E141" s="5"/>
        <tr r="E11" s="9"/>
      </tp>
      <tp t="e">
        <v>#N/A</v>
        <stp/>
        <stp>BDP|4616348677901434818</stp>
        <tr r="F133" s="9"/>
      </tp>
      <tp t="e">
        <v>#N/A</v>
        <stp/>
        <stp>BDP|3210209699451930025</stp>
        <tr r="I481" s="8"/>
        <tr r="H481" s="8"/>
      </tp>
      <tp t="e">
        <v>#N/A</v>
        <stp/>
        <stp>BDP|9812389040056412144</stp>
        <tr r="G485" s="9"/>
      </tp>
      <tp t="e">
        <v>#N/A</v>
        <stp/>
        <stp>BDP|5376468620968496213</stp>
        <tr r="D156" s="9"/>
      </tp>
      <tp t="e">
        <v>#N/A</v>
        <stp/>
        <stp>BDP|9139431046042272269</stp>
        <tr r="F104" s="10"/>
      </tp>
      <tp t="e">
        <v>#N/A</v>
        <stp/>
        <stp>BDP|7014377995917638343</stp>
        <tr r="F160" s="8"/>
      </tp>
      <tp t="e">
        <v>#N/A</v>
        <stp/>
        <stp>BDP|9003436948961908120</stp>
        <tr r="D276" s="9"/>
      </tp>
      <tp t="e">
        <v>#N/A</v>
        <stp/>
        <stp>BDP|4249770845239187711</stp>
        <tr r="G124" s="9"/>
      </tp>
      <tp t="e">
        <v>#N/A</v>
        <stp/>
        <stp>BDP|9354605353032283127</stp>
        <tr r="E427" s="8"/>
        <tr r="E28" s="5"/>
      </tp>
      <tp t="e">
        <v>#N/A</v>
        <stp/>
        <stp>BDP|3760680026146808818</stp>
        <tr r="D464" s="8"/>
        <tr r="D19" s="5"/>
      </tp>
      <tp t="e">
        <v>#N/A</v>
        <stp/>
        <stp>BDP|4767274490191446749</stp>
        <tr r="D87" s="9"/>
      </tp>
      <tp t="e">
        <v>#N/A</v>
        <stp/>
        <stp>BDP|8223015313526637660</stp>
        <tr r="F20" s="8"/>
      </tp>
      <tp t="e">
        <v>#N/A</v>
        <stp/>
        <stp>BDP|6416101993382421530</stp>
        <tr r="H72" s="9"/>
      </tp>
      <tp t="e">
        <v>#N/A</v>
        <stp/>
        <stp>BDP|7875681691154437554</stp>
        <tr r="D225" s="8"/>
      </tp>
      <tp t="e">
        <v>#N/A</v>
        <stp/>
        <stp>BDP|8358344037788361933</stp>
        <tr r="E46" s="8"/>
      </tp>
      <tp t="e">
        <v>#N/A</v>
        <stp/>
        <stp>BDP|8965180515219468800</stp>
        <tr r="H130" s="9"/>
      </tp>
      <tp t="e">
        <v>#N/A</v>
        <stp/>
        <stp>BDP|3401410491411690629</stp>
        <tr r="E130" s="10"/>
      </tp>
      <tp t="e">
        <v>#N/A</v>
        <stp/>
        <stp>BDP|4474650464599108446</stp>
        <tr r="H20" s="5"/>
      </tp>
      <tp t="e">
        <v>#N/A</v>
        <stp/>
        <stp>BDP|6464952442652436076</stp>
        <tr r="H120" s="10"/>
      </tp>
      <tp t="e">
        <v>#N/A</v>
        <stp/>
        <stp>BDP|3103185828138626171</stp>
        <tr r="E176" s="8"/>
      </tp>
      <tp t="e">
        <v>#N/A</v>
        <stp/>
        <stp>BDP|5048231434425683800</stp>
        <tr r="F152" s="10"/>
      </tp>
      <tp t="e">
        <v>#N/A</v>
        <stp/>
        <stp>BDP|3788095885284839624</stp>
        <tr r="H19" s="10"/>
      </tp>
      <tp t="e">
        <v>#N/A</v>
        <stp/>
        <stp>BDP|5351804914363694603</stp>
        <tr r="F149" s="10"/>
      </tp>
      <tp t="e">
        <v>#N/A</v>
        <stp/>
        <stp>BDP|3205434736924179971</stp>
        <tr r="I43" s="8"/>
        <tr r="H43" s="8"/>
      </tp>
      <tp t="e">
        <v>#N/A</v>
        <stp/>
        <stp>BDP|5070146478399511389</stp>
        <tr r="G542" s="9"/>
      </tp>
      <tp t="e">
        <v>#N/A</v>
        <stp/>
        <stp>BDP|4159590559929675461</stp>
        <tr r="I83" s="9"/>
      </tp>
      <tp t="e">
        <v>#N/A</v>
        <stp/>
        <stp>BDP|2228766163822709810</stp>
        <tr r="I25" s="5"/>
      </tp>
      <tp t="e">
        <v>#N/A</v>
        <stp/>
        <stp>BDP|7086858110575726236</stp>
        <tr r="I557" s="9"/>
      </tp>
      <tp t="e">
        <v>#N/A</v>
        <stp/>
        <stp>BDP|7245695268427612945</stp>
        <tr r="I442" s="9"/>
      </tp>
      <tp t="e">
        <v>#N/A</v>
        <stp/>
        <stp>BDP|5740516645608774552</stp>
        <tr r="E441" s="8"/>
      </tp>
      <tp t="e">
        <v>#N/A</v>
        <stp/>
        <stp>BDP|8905885180427980699</stp>
        <tr r="E140" s="10"/>
      </tp>
      <tp t="e">
        <v>#N/A</v>
        <stp/>
        <stp>BDP|4860290691570417657</stp>
        <tr r="E35" s="5"/>
        <tr r="E574" s="9"/>
      </tp>
      <tp t="e">
        <v>#N/A</v>
        <stp/>
        <stp>BDP|7692545753707971998</stp>
        <tr r="D262" s="8"/>
      </tp>
      <tp t="e">
        <v>#N/A</v>
        <stp/>
        <stp>BDP|2489319295457477656</stp>
        <tr r="G7" s="10"/>
      </tp>
      <tp t="e">
        <v>#N/A</v>
        <stp/>
        <stp>BDP|6411833887568564746</stp>
        <tr r="G184" s="9"/>
      </tp>
      <tp t="e">
        <v>#N/A</v>
        <stp/>
        <stp>BDP|2452130595740623329</stp>
        <tr r="D550" s="9"/>
      </tp>
      <tp t="e">
        <v>#N/A</v>
        <stp/>
        <stp>BDP|6512038300709849682</stp>
        <tr r="I61" s="5"/>
      </tp>
      <tp t="e">
        <v>#N/A</v>
        <stp/>
        <stp>BDP|3847205439322002979</stp>
        <tr r="G199" s="5"/>
        <tr r="G291" s="9"/>
      </tp>
      <tp t="e">
        <v>#N/A</v>
        <stp/>
        <stp>BDP|8152950093032875398</stp>
        <tr r="F310" s="5"/>
      </tp>
      <tp t="e">
        <v>#N/A</v>
        <stp/>
        <stp>BDP|2986087910608077272</stp>
        <tr r="G270" s="5"/>
        <tr r="G52" s="9"/>
      </tp>
      <tp t="e">
        <v>#N/A</v>
        <stp/>
        <stp>BDP|2418886978403541778</stp>
        <tr r="F166" s="8"/>
        <tr r="F69" s="5"/>
      </tp>
      <tp t="e">
        <v>#N/A</v>
        <stp/>
        <stp>BDP|5691658591640481300</stp>
        <tr r="E276" s="9"/>
      </tp>
      <tp t="e">
        <v>#N/A</v>
        <stp/>
        <stp>BDP|2228975136968586909</stp>
        <tr r="F416" s="9"/>
      </tp>
      <tp t="e">
        <v>#N/A</v>
        <stp/>
        <stp>BDP|4671508852048593578</stp>
        <tr r="I189" s="8"/>
        <tr r="H189" s="8"/>
      </tp>
      <tp t="e">
        <v>#N/A</v>
        <stp/>
        <stp>BDP|7601974274287738744</stp>
        <tr r="H99" s="10"/>
      </tp>
      <tp t="e">
        <v>#N/A</v>
        <stp/>
        <stp>BDP|9428101406236283768</stp>
        <tr r="G58" s="9"/>
      </tp>
      <tp t="e">
        <v>#N/A</v>
        <stp/>
        <stp>BDP|3486067080770626229</stp>
        <tr r="G430" s="9"/>
      </tp>
      <tp t="e">
        <v>#N/A</v>
        <stp/>
        <stp>BDP|1341412114275161810</stp>
        <tr r="D368" s="5"/>
      </tp>
      <tp t="e">
        <v>#N/A</v>
        <stp/>
        <stp>BDP|7197639571476474916</stp>
        <tr r="G209" s="9"/>
      </tp>
      <tp t="e">
        <v>#N/A</v>
        <stp/>
        <stp>BDP|5052793407793930815</stp>
        <tr r="C102" s="10"/>
      </tp>
      <tp t="e">
        <v>#N/A</v>
        <stp/>
        <stp>BDP|7243995631636819241</stp>
        <tr r="E199" s="8"/>
      </tp>
      <tp t="e">
        <v>#N/A</v>
        <stp/>
        <stp>BDP|3155603011284057966</stp>
        <tr r="I256" s="9"/>
      </tp>
      <tp t="e">
        <v>#N/A</v>
        <stp/>
        <stp>BDP|3576631393751120425</stp>
        <tr r="I110" s="5"/>
        <tr r="I439" s="9"/>
      </tp>
      <tp t="e">
        <v>#N/A</v>
        <stp/>
        <stp>BDP|4483354016058851781</stp>
        <tr r="H76" s="5"/>
      </tp>
      <tp t="e">
        <v>#N/A</v>
        <stp/>
        <stp>BDP|8133418714866385203</stp>
        <tr r="H95" s="9"/>
      </tp>
      <tp t="e">
        <v>#N/A</v>
        <stp/>
        <stp>BDP|3751007733278309108</stp>
        <tr r="G318" s="9"/>
      </tp>
      <tp t="e">
        <v>#N/A</v>
        <stp/>
        <stp>BDP|7175279485925242169</stp>
        <tr r="G70" s="5"/>
        <tr r="G575" s="9"/>
      </tp>
      <tp t="e">
        <v>#N/A</v>
        <stp/>
        <stp>BDP|8243479338672314490</stp>
        <tr r="G366" s="9"/>
      </tp>
      <tp t="e">
        <v>#N/A</v>
        <stp/>
        <stp>BDP|6828775562006993834</stp>
        <tr r="D201" s="5"/>
      </tp>
      <tp t="e">
        <v>#N/A</v>
        <stp/>
        <stp>BDP|3999199762964269973</stp>
        <tr r="E224" s="5"/>
        <tr r="E261" s="9"/>
      </tp>
      <tp t="e">
        <v>#N/A</v>
        <stp/>
        <stp>BDP|8099478735856038055</stp>
        <tr r="E507" s="9"/>
      </tp>
      <tp t="e">
        <v>#N/A</v>
        <stp/>
        <stp>BDP|6130768099191127087</stp>
        <tr r="E356" s="8"/>
        <tr r="E107" s="5"/>
      </tp>
      <tp t="e">
        <v>#N/A</v>
        <stp/>
        <stp>BDP|6568615581366448765</stp>
        <tr r="I265" s="8"/>
        <tr r="H265" s="8"/>
      </tp>
      <tp t="e">
        <v>#N/A</v>
        <stp/>
        <stp>BDP|8781787690758818708</stp>
        <tr r="G13" s="12"/>
      </tp>
      <tp t="e">
        <v>#N/A</v>
        <stp/>
        <stp>BDP|2018666196421459536</stp>
        <tr r="I309" s="8"/>
        <tr r="H309" s="8"/>
      </tp>
      <tp t="e">
        <v>#N/A</v>
        <stp/>
        <stp>BDP|2164377915699136054</stp>
        <tr r="E126" s="10"/>
      </tp>
      <tp t="e">
        <v>#N/A</v>
        <stp/>
        <stp>BDP|5501295720949986527</stp>
        <tr r="F84" s="8"/>
      </tp>
      <tp t="e">
        <v>#N/A</v>
        <stp/>
        <stp>BDP|4282301622149484532</stp>
        <tr r="I469" s="8"/>
        <tr r="H469" s="8"/>
      </tp>
      <tp t="e">
        <v>#N/A</v>
        <stp/>
        <stp>BDP|6195761405388589001</stp>
        <tr r="F142" s="10"/>
      </tp>
      <tp t="e">
        <v>#N/A</v>
        <stp/>
        <stp>BDP|7242252909844196885</stp>
        <tr r="I79" s="8"/>
        <tr r="H79" s="8"/>
      </tp>
      <tp t="e">
        <v>#N/A</v>
        <stp/>
        <stp>BDP|3947530354723171981</stp>
        <tr r="H205" s="9"/>
      </tp>
      <tp t="e">
        <v>#N/A</v>
        <stp/>
        <stp>BDP|1529842773894149349</stp>
        <tr r="D91" s="10"/>
      </tp>
      <tp t="e">
        <v>#N/A</v>
        <stp/>
        <stp>BDP|7108509371799539528</stp>
        <tr r="G8" s="7"/>
      </tp>
      <tp t="e">
        <v>#N/A</v>
        <stp/>
        <stp>BDP|7602395214039568596</stp>
        <tr r="D450" s="8"/>
      </tp>
      <tp t="e">
        <v>#N/A</v>
        <stp/>
        <stp>BDP|8089130413087783604</stp>
        <tr r="G177" s="10"/>
      </tp>
      <tp t="e">
        <v>#N/A</v>
        <stp/>
        <stp>BDP|3533714862089109200</stp>
        <tr r="I56" s="5"/>
      </tp>
      <tp t="e">
        <v>#N/A</v>
        <stp/>
        <stp>BDP|8379070355033725713</stp>
        <tr r="E190" s="9"/>
      </tp>
      <tp t="e">
        <v>#N/A</v>
        <stp/>
        <stp>BDP|6080859724215599003</stp>
        <tr r="E209" s="9"/>
      </tp>
      <tp t="e">
        <v>#N/A</v>
        <stp/>
        <stp>BDP|3600161187711484276</stp>
        <tr r="F98" s="9"/>
      </tp>
      <tp t="e">
        <v>#N/A</v>
        <stp/>
        <stp>BDP|8936760143072885001</stp>
        <tr r="G163" s="10"/>
      </tp>
      <tp t="e">
        <v>#N/A</v>
        <stp/>
        <stp>BDP|6942938798646641904</stp>
        <tr r="G170" s="9"/>
      </tp>
      <tp t="e">
        <v>#N/A</v>
        <stp/>
        <stp>BDP|3625149097965488750</stp>
        <tr r="G117" s="9"/>
      </tp>
      <tp t="e">
        <v>#N/A</v>
        <stp/>
        <stp>BDP|1191935375673676553</stp>
        <tr r="D344" s="9"/>
      </tp>
      <tp t="e">
        <v>#N/A</v>
        <stp/>
        <stp>BDP|1692484114268980577</stp>
        <tr r="H515" s="9"/>
      </tp>
      <tp t="e">
        <v>#N/A</v>
        <stp/>
        <stp>BDP|3508766793384457000</stp>
        <tr r="G16" s="8"/>
      </tp>
      <tp t="e">
        <v>#N/A</v>
        <stp/>
        <stp>BDP|3035402869998839058</stp>
        <tr r="D194" s="5"/>
        <tr r="D10" s="9"/>
      </tp>
      <tp t="e">
        <v>#N/A</v>
        <stp/>
        <stp>BDP|2819234481216914775</stp>
        <tr r="D335" s="8"/>
      </tp>
      <tp t="e">
        <v>#N/A</v>
        <stp/>
        <stp>BDP|1647800042557805383</stp>
        <tr r="D376" s="9"/>
      </tp>
      <tp t="e">
        <v>#N/A</v>
        <stp/>
        <stp>BDP|7374395059908783001</stp>
        <tr r="I77" s="9"/>
      </tp>
      <tp t="e">
        <v>#N/A</v>
        <stp/>
        <stp>BDP|2910904168044469016</stp>
        <tr r="I381" s="9"/>
      </tp>
      <tp t="e">
        <v>#N/A</v>
        <stp/>
        <stp>BDP|3831970945553715492</stp>
        <tr r="E222" s="9"/>
      </tp>
      <tp t="e">
        <v>#N/A</v>
        <stp/>
        <stp>BDP|8142459951987695779</stp>
        <tr r="G323" s="8"/>
      </tp>
      <tp t="e">
        <v>#N/A</v>
        <stp/>
        <stp>BDP|7826638681489986972</stp>
        <tr r="I518" s="9"/>
      </tp>
      <tp t="e">
        <v>#N/A</v>
        <stp/>
        <stp>BDP|1161190098320104052</stp>
        <tr r="F281" s="5"/>
        <tr r="F414" s="9"/>
      </tp>
      <tp t="e">
        <v>#N/A</v>
        <stp/>
        <stp>BDP|5250781777348847415</stp>
        <tr r="D203" s="8"/>
      </tp>
      <tp t="e">
        <v>#N/A</v>
        <stp/>
        <stp>BDP|7350342100745066830</stp>
        <tr r="I82" s="5"/>
        <tr r="I70" s="9"/>
      </tp>
      <tp t="e">
        <v>#N/A</v>
        <stp/>
        <stp>BDP|3636314756589025556</stp>
        <tr r="I295" s="5"/>
      </tp>
      <tp t="e">
        <v>#N/A</v>
        <stp/>
        <stp>BDP|3331187469474403939</stp>
        <tr r="C113" s="10"/>
      </tp>
      <tp t="e">
        <v>#N/A</v>
        <stp/>
        <stp>BDP|3278549559519929331</stp>
        <tr r="G378" s="9"/>
      </tp>
      <tp t="e">
        <v>#N/A</v>
        <stp/>
        <stp>BDP|8265714642661289364</stp>
        <tr r="E516" s="9"/>
      </tp>
      <tp t="e">
        <v>#N/A</v>
        <stp/>
        <stp>BDP|6457784558818689579</stp>
        <tr r="E280" s="5"/>
      </tp>
      <tp t="e">
        <v>#N/A</v>
        <stp/>
        <stp>BDP|8501866675868207613</stp>
        <tr r="G6" s="5"/>
      </tp>
      <tp t="e">
        <v>#N/A</v>
        <stp/>
        <stp>BDP|4028271884944214347</stp>
        <tr r="D361" s="8"/>
        <tr r="D133" s="5"/>
      </tp>
      <tp t="e">
        <v>#N/A</v>
        <stp/>
        <stp>BDP|2808878029750036130</stp>
        <tr r="F545" s="9"/>
      </tp>
      <tp t="e">
        <v>#N/A</v>
        <stp/>
        <stp>BDP|3252453119817851834</stp>
        <tr r="H227" s="9"/>
      </tp>
      <tp t="e">
        <v>#N/A</v>
        <stp/>
        <stp>BDP|1411164916881545947</stp>
        <tr r="D416" s="8"/>
        <tr r="D160" s="5"/>
      </tp>
      <tp t="e">
        <v>#N/A</v>
        <stp/>
        <stp>BDP|1782018335319335253</stp>
        <tr r="D309" s="9"/>
      </tp>
      <tp t="e">
        <v>#N/A</v>
        <stp/>
        <stp>BDP|4589504115818404117</stp>
        <tr r="F430" s="9"/>
      </tp>
      <tp t="e">
        <v>#N/A</v>
        <stp/>
        <stp>BDP|8403093405227450696</stp>
        <tr r="F246" s="8"/>
      </tp>
      <tp t="e">
        <v>#N/A</v>
        <stp/>
        <stp>BDP|9502511486679231451</stp>
        <tr r="G238" s="9"/>
      </tp>
      <tp t="e">
        <v>#N/A</v>
        <stp/>
        <stp>BDP|6282449265575329852</stp>
        <tr r="H157" s="10"/>
      </tp>
      <tp t="e">
        <v>#N/A</v>
        <stp/>
        <stp>BDP|7459286314798825551</stp>
        <tr r="E146" s="8"/>
        <tr r="E42" s="5"/>
      </tp>
      <tp t="e">
        <v>#N/A</v>
        <stp/>
        <stp>BDP|5235506694858633858</stp>
        <tr r="H151" s="5"/>
        <tr r="I41" s="8"/>
        <tr r="H41" s="8"/>
      </tp>
      <tp t="e">
        <v>#N/A</v>
        <stp/>
        <stp>BQL|6876169624889482619</stp>
        <tr r="C136" s="5"/>
      </tp>
      <tp t="e">
        <v>#N/A</v>
        <stp/>
        <stp>BQL|7656845539550529619</stp>
        <tr r="B69" s="10"/>
      </tp>
      <tp t="e">
        <v>#N/A</v>
        <stp/>
        <stp>BQL|5792687390438132809</stp>
        <tr r="C42" s="5"/>
      </tp>
      <tp t="e">
        <v>#N/A</v>
        <stp/>
        <stp>BQL|5648736849405966985</stp>
        <tr r="B154" s="10"/>
      </tp>
      <tp t="e">
        <v>#N/A</v>
        <stp/>
        <stp>BQL|5584213349709111011</stp>
        <tr r="B2" s="10"/>
      </tp>
      <tp t="e">
        <v>#N/A</v>
        <stp/>
        <stp>BQL|3356982944142007649</stp>
        <tr r="B147" s="10"/>
      </tp>
      <tp t="e">
        <v>#N/A</v>
        <stp/>
        <stp>BQL|9816032049473031481</stp>
        <tr r="B116" s="10"/>
      </tp>
      <tp t="e">
        <v>#N/A</v>
        <stp/>
        <stp>BQL|6694521882899580893</stp>
        <tr r="B39" s="10"/>
      </tp>
      <tp t="e">
        <v>#N/A</v>
        <stp/>
        <stp>BQL|5719690626263505847</stp>
        <tr r="C23" s="5"/>
      </tp>
      <tp t="e">
        <v>#N/A</v>
        <stp/>
        <stp>BQL|5477715083422792285</stp>
        <tr r="B98" s="10"/>
      </tp>
      <tp t="e">
        <v>#N/A</v>
        <stp/>
        <stp>BQL|9986534751162059139</stp>
        <tr r="C95" s="5"/>
      </tp>
      <tp t="e">
        <v>#N/A</v>
        <stp/>
        <stp>BQL|6938507483663360215</stp>
        <tr r="C140" s="5"/>
      </tp>
      <tp t="e">
        <v>#N/A</v>
        <stp/>
        <stp>BQL|7408004377812344871</stp>
        <tr r="C143" s="5"/>
      </tp>
      <tp t="e">
        <v>#N/A</v>
        <stp/>
        <stp>BQL|4513046235178816583</stp>
        <tr r="C229" s="5"/>
      </tp>
      <tp t="e">
        <v>#N/A</v>
        <stp/>
        <stp>BQL|1676660836236216806</stp>
        <tr r="C192" s="5"/>
      </tp>
      <tp t="e">
        <v>#N/A</v>
        <stp/>
        <stp>BQL|3480860086181128868</stp>
        <tr r="B137" s="10"/>
      </tp>
      <tp t="e">
        <v>#N/A</v>
        <stp/>
        <stp>BQL|1368049850879401709</stp>
        <tr r="B122" s="10"/>
      </tp>
      <tp t="e">
        <v>#N/A</v>
        <stp/>
        <stp>BQL|7641087780855953047</stp>
        <tr r="C122" s="5"/>
      </tp>
      <tp t="e">
        <v>#N/A</v>
        <stp/>
        <stp>BQL|8775543814697456111</stp>
        <tr r="B17" s="10"/>
      </tp>
      <tp t="e">
        <v>#N/A</v>
        <stp/>
        <stp>BQL|3154526193096517374</stp>
        <tr r="C165" s="5"/>
      </tp>
      <tp t="e">
        <v>#N/A</v>
        <stp/>
        <stp>BQL|9724521005336354018</stp>
        <tr r="C162" s="5"/>
      </tp>
      <tp t="e">
        <v>#N/A</v>
        <stp/>
        <stp>BQL|8237766680279416411</stp>
        <tr r="C226" s="5"/>
      </tp>
      <tp t="e">
        <v>#N/A</v>
        <stp/>
        <stp>BQL|7994431662999915614</stp>
        <tr r="C80" s="5"/>
      </tp>
      <tp t="e">
        <v>#N/A</v>
        <stp/>
        <stp>BDP|8747134622159489880</stp>
        <tr r="G4" s="7"/>
      </tp>
      <tp t="e">
        <v>#N/A</v>
        <stp/>
        <stp>BDP|3950823822721382201</stp>
        <tr r="D315" s="8"/>
      </tp>
      <tp t="e">
        <v>#N/A</v>
        <stp/>
        <stp>BDP|2842778960040645932</stp>
        <tr r="F61" s="5"/>
      </tp>
      <tp t="e">
        <v>#N/A</v>
        <stp/>
        <stp>BDP|2391580353570089829</stp>
        <tr r="I156" s="5"/>
      </tp>
      <tp t="e">
        <v>#N/A</v>
        <stp/>
        <stp>BDP|1058610987801908450</stp>
        <tr r="I220" s="9"/>
      </tp>
      <tp t="e">
        <v>#N/A</v>
        <stp/>
        <stp>BDP|3995356832721207864</stp>
        <tr r="G18" s="10"/>
      </tp>
      <tp t="e">
        <v>#N/A</v>
        <stp/>
        <stp>BDP|1928172880837469501</stp>
        <tr r="I519" s="9"/>
      </tp>
      <tp t="e">
        <v>#N/A</v>
        <stp/>
        <stp>BDP|3455360127069988162</stp>
        <tr r="F109" s="5"/>
      </tp>
      <tp t="e">
        <v>#N/A</v>
        <stp/>
        <stp>BDP|2592812378656270144</stp>
        <tr r="D5" s="10"/>
      </tp>
      <tp t="e">
        <v>#N/A</v>
        <stp/>
        <stp>BDP|3410894020961370245</stp>
        <tr r="D238" s="5"/>
      </tp>
      <tp t="e">
        <v>#N/A</v>
        <stp/>
        <stp>BDP|1668214883297640684</stp>
        <tr r="E421" s="8"/>
        <tr r="E294" s="5"/>
      </tp>
      <tp t="e">
        <v>#N/A</v>
        <stp/>
        <stp>BDP|2203892797301372855</stp>
        <tr r="F411" s="8"/>
      </tp>
      <tp t="e">
        <v>#N/A</v>
        <stp/>
        <stp>BDP|6881911041075380414</stp>
        <tr r="D237" s="8"/>
        <tr r="D360" s="5"/>
      </tp>
      <tp t="e">
        <v>#N/A</v>
        <stp/>
        <stp>BDP|2620532289751559437</stp>
        <tr r="D309" s="8"/>
      </tp>
      <tp t="e">
        <v>#N/A</v>
        <stp/>
        <stp>BDP|3976011524062351954</stp>
        <tr r="G500" s="8"/>
      </tp>
      <tp t="e">
        <v>#N/A</v>
        <stp/>
        <stp>BDP|3313837809193243214</stp>
        <tr r="E28" s="8"/>
      </tp>
      <tp t="e">
        <v>#N/A</v>
        <stp/>
        <stp>BDP|9783722408125288154</stp>
        <tr r="G183" s="5"/>
        <tr r="G558" s="9"/>
      </tp>
      <tp t="e">
        <v>#N/A</v>
        <stp/>
        <stp>BDP|6249392654838476201</stp>
        <tr r="I211" s="5"/>
      </tp>
      <tp t="e">
        <v>#N/A</v>
        <stp/>
        <stp>BDP|2826946229974637785</stp>
        <tr r="D148" s="10"/>
      </tp>
      <tp t="e">
        <v>#N/A</v>
        <stp/>
        <stp>BDP|6374862151946777780</stp>
        <tr r="I467" s="8"/>
        <tr r="H467" s="8"/>
      </tp>
      <tp t="e">
        <v>#N/A</v>
        <stp/>
        <stp>BDP|6192027621467158984</stp>
        <tr r="E378" s="5"/>
      </tp>
      <tp t="e">
        <v>#N/A</v>
        <stp/>
        <stp>BDP|4774949570461030184</stp>
        <tr r="G39" s="5"/>
      </tp>
      <tp t="e">
        <v>#N/A</v>
        <stp/>
        <stp>BDP|8348779370552906066</stp>
        <tr r="F47" s="10"/>
      </tp>
      <tp t="e">
        <v>#N/A</v>
        <stp/>
        <stp>BDP|9663928546587183982</stp>
        <tr r="E445" s="8"/>
      </tp>
      <tp t="e">
        <v>#N/A</v>
        <stp/>
        <stp>BDP|2948971042760374544</stp>
        <tr r="E21" s="9"/>
      </tp>
      <tp t="e">
        <v>#N/A</v>
        <stp/>
        <stp>BDP|4976236175509131257</stp>
        <tr r="D586" s="9"/>
      </tp>
      <tp t="e">
        <v>#N/A</v>
        <stp/>
        <stp>BDP|2963815898441900822</stp>
        <tr r="E594" s="9"/>
      </tp>
      <tp t="e">
        <v>#N/A</v>
        <stp/>
        <stp>BDP|1178431628419675473</stp>
        <tr r="E470" s="8"/>
      </tp>
      <tp t="e">
        <v>#N/A</v>
        <stp/>
        <stp>BDP|9514557326827659380</stp>
        <tr r="E189" s="8"/>
      </tp>
      <tp t="e">
        <v>#N/A</v>
        <stp/>
        <stp>BDP|7181966058745631417</stp>
        <tr r="D199" s="8"/>
      </tp>
      <tp t="e">
        <v>#N/A</v>
        <stp/>
        <stp>BDP|1478803349417540009</stp>
        <tr r="I298" s="8"/>
        <tr r="H298" s="8"/>
      </tp>
      <tp t="e">
        <v>#N/A</v>
        <stp/>
        <stp>BDP|5414419288477131441</stp>
        <tr r="H579" s="9"/>
      </tp>
      <tp t="e">
        <v>#N/A</v>
        <stp/>
        <stp>BDP|7216567259304443910</stp>
        <tr r="F164" s="8"/>
      </tp>
      <tp t="e">
        <v>#N/A</v>
        <stp/>
        <stp>BDP|9098558137697271283</stp>
        <tr r="I39" s="5"/>
      </tp>
      <tp t="e">
        <v>#N/A</v>
        <stp/>
        <stp>BDP|5827945056496465560</stp>
        <tr r="I446" s="8"/>
        <tr r="H446" s="8"/>
      </tp>
      <tp t="e">
        <v>#N/A</v>
        <stp/>
        <stp>BDP|1371242593721532196</stp>
        <tr r="F26" s="8"/>
      </tp>
      <tp t="e">
        <v>#N/A</v>
        <stp/>
        <stp>BDP|5281923069761996183</stp>
        <tr r="F35" s="5"/>
        <tr r="F574" s="9"/>
      </tp>
      <tp t="e">
        <v>#N/A</v>
        <stp/>
        <stp>BDP|7688996630803653415</stp>
        <tr r="G35" s="5"/>
        <tr r="G574" s="9"/>
      </tp>
      <tp t="e">
        <v>#N/A</v>
        <stp/>
        <stp>BDP|4114094146188056267</stp>
        <tr r="E448" s="9"/>
      </tp>
      <tp t="e">
        <v>#N/A</v>
        <stp/>
        <stp>BDP|3167483253000295815</stp>
        <tr r="G36" s="5"/>
        <tr r="G578" s="9"/>
      </tp>
      <tp t="e">
        <v>#N/A</v>
        <stp/>
        <stp>BDP|8435709642201970067</stp>
        <tr r="I181" s="9"/>
      </tp>
      <tp t="e">
        <v>#N/A</v>
        <stp/>
        <stp>BDP|9466283871943336574</stp>
        <tr r="G69" s="10"/>
      </tp>
      <tp t="e">
        <v>#N/A</v>
        <stp/>
        <stp>BDP|6109495198859109883</stp>
        <tr r="H302" s="5"/>
      </tp>
      <tp t="e">
        <v>#N/A</v>
        <stp/>
        <stp>BDP|8893278781000467839</stp>
        <tr r="F10" s="10"/>
      </tp>
      <tp t="e">
        <v>#N/A</v>
        <stp/>
        <stp>BDP|8866205234722475112</stp>
        <tr r="C48" s="10"/>
      </tp>
      <tp t="e">
        <v>#N/A</v>
        <stp/>
        <stp>BDP|2069134647774541980</stp>
        <tr r="H349" s="5"/>
      </tp>
      <tp t="e">
        <v>#N/A</v>
        <stp/>
        <stp>BDP|3153942701355861552</stp>
        <tr r="D217" s="8"/>
      </tp>
      <tp t="e">
        <v>#N/A</v>
        <stp/>
        <stp>BDP|2310936169842966599</stp>
        <tr r="I64" s="5"/>
        <tr r="I435" s="9"/>
      </tp>
      <tp t="e">
        <v>#N/A</v>
        <stp/>
        <stp>BDP|1718952853193866406</stp>
        <tr r="G15" s="10"/>
      </tp>
      <tp t="e">
        <v>#N/A</v>
        <stp/>
        <stp>BDP|4368913242511012295</stp>
        <tr r="E265" s="9"/>
      </tp>
      <tp t="e">
        <v>#N/A</v>
        <stp/>
        <stp>BDP|1738865122326270785</stp>
        <tr r="G206" s="5"/>
      </tp>
      <tp t="e">
        <v>#N/A</v>
        <stp/>
        <stp>BDP|5537642901169868010</stp>
        <tr r="E419" s="8"/>
      </tp>
      <tp t="e">
        <v>#N/A</v>
        <stp/>
        <stp>BDP|2494791976200752859</stp>
        <tr r="I293" s="9"/>
      </tp>
      <tp t="e">
        <v>#N/A</v>
        <stp/>
        <stp>BDP|6704278866691141993</stp>
        <tr r="I267" s="8"/>
        <tr r="H267" s="8"/>
      </tp>
      <tp t="e">
        <v>#N/A</v>
        <stp/>
        <stp>BDP|5701283732798155628</stp>
        <tr r="F340" s="8"/>
        <tr r="F101" s="5"/>
      </tp>
      <tp t="e">
        <v>#N/A</v>
        <stp/>
        <stp>BDP|9875324106842318212</stp>
        <tr r="E8" s="6"/>
      </tp>
      <tp t="e">
        <v>#N/A</v>
        <stp/>
        <stp>BDP|8167788890455647914</stp>
        <tr r="G257" s="8"/>
      </tp>
      <tp t="e">
        <v>#N/A</v>
        <stp/>
        <stp>BDP|7052819529131553634</stp>
        <tr r="F131" s="10"/>
      </tp>
      <tp t="e">
        <v>#N/A</v>
        <stp/>
        <stp>BDP|1470701764532943879</stp>
        <tr r="E37" s="9"/>
      </tp>
      <tp t="e">
        <v>#N/A</v>
        <stp/>
        <stp>BDP|4475052069110229848</stp>
        <tr r="D346" s="9"/>
      </tp>
      <tp t="e">
        <v>#N/A</v>
        <stp/>
        <stp>BDP|7236726169069351541</stp>
        <tr r="E251" s="9"/>
      </tp>
      <tp t="e">
        <v>#N/A</v>
        <stp/>
        <stp>BDP|1362262627162529997</stp>
        <tr r="H186" s="10"/>
      </tp>
      <tp t="e">
        <v>#N/A</v>
        <stp/>
        <stp>BDP|9994622863134684702</stp>
        <tr r="D423" s="8"/>
      </tp>
      <tp t="e">
        <v>#N/A</v>
        <stp/>
        <stp>BDP|2669410856089948061</stp>
        <tr r="E145" s="10"/>
      </tp>
      <tp t="e">
        <v>#N/A</v>
        <stp/>
        <stp>BDP|5391103489235559305</stp>
        <tr r="G489" s="8"/>
      </tp>
      <tp t="e">
        <v>#N/A</v>
        <stp/>
        <stp>BDP|9420368835302852104</stp>
        <tr r="G403" s="8"/>
      </tp>
      <tp t="e">
        <v>#N/A</v>
        <stp/>
        <stp>BDP|6996365728208149590</stp>
        <tr r="F328" s="9"/>
      </tp>
      <tp t="e">
        <v>#N/A</v>
        <stp/>
        <stp>BDP|2048183367328290721</stp>
        <tr r="F228" s="9"/>
      </tp>
      <tp t="e">
        <v>#N/A</v>
        <stp/>
        <stp>BDP|5649201312439967529</stp>
        <tr r="G93" s="10"/>
      </tp>
      <tp t="e">
        <v>#N/A</v>
        <stp/>
        <stp>BDP|6811219999265637299</stp>
        <tr r="E492" s="9"/>
      </tp>
      <tp t="e">
        <v>#N/A</v>
        <stp/>
        <stp>BDP|6487561985417884606</stp>
        <tr r="G178" s="9"/>
      </tp>
      <tp t="e">
        <v>#N/A</v>
        <stp/>
        <stp>BDP|5946007006966807988</stp>
        <tr r="I255" s="8"/>
        <tr r="H255" s="8"/>
      </tp>
      <tp t="e">
        <v>#N/A</v>
        <stp/>
        <stp>BDP|6572002930996996930</stp>
        <tr r="F593" s="9"/>
      </tp>
      <tp t="e">
        <v>#N/A</v>
        <stp/>
        <stp>BDP|9840732135336214131</stp>
        <tr r="G319" s="5"/>
        <tr r="G330" s="9"/>
      </tp>
      <tp t="e">
        <v>#N/A</v>
        <stp/>
        <stp>BDP|2716888883860269813</stp>
        <tr r="E88" s="5"/>
      </tp>
      <tp t="e">
        <v>#N/A</v>
        <stp/>
        <stp>BDP|5859466302319704244</stp>
        <tr r="I274" s="8"/>
        <tr r="H274" s="8"/>
      </tp>
      <tp t="e">
        <v>#N/A</v>
        <stp/>
        <stp>BDP|1417356850245964874</stp>
        <tr r="E96" s="10"/>
      </tp>
      <tp t="e">
        <v>#N/A</v>
        <stp/>
        <stp>BDP|2122903988971164879</stp>
        <tr r="D304" s="9"/>
      </tp>
      <tp t="e">
        <v>#N/A</v>
        <stp/>
        <stp>BDP|9073382460652244451</stp>
        <tr r="G292" s="8"/>
        <tr r="G218" s="5"/>
      </tp>
      <tp t="e">
        <v>#N/A</v>
        <stp/>
        <stp>BDP|3227799275909874093</stp>
        <tr r="D490" s="8"/>
      </tp>
      <tp t="e">
        <v>#N/A</v>
        <stp/>
        <stp>BDP|8916636860153582108</stp>
        <tr r="E525" s="9"/>
      </tp>
      <tp t="e">
        <v>#N/A</v>
        <stp/>
        <stp>BDP|4960921277373091304</stp>
        <tr r="I370" s="9"/>
      </tp>
      <tp t="e">
        <v>#N/A</v>
        <stp/>
        <stp>BDP|8051691704666605279</stp>
        <tr r="H162" s="5"/>
      </tp>
      <tp t="e">
        <v>#N/A</v>
        <stp/>
        <stp>BDP|7942449983780660147</stp>
        <tr r="E364" s="9"/>
      </tp>
      <tp t="e">
        <v>#N/A</v>
        <stp/>
        <stp>BDP|6593886415327417201</stp>
        <tr r="E26" s="9"/>
      </tp>
      <tp t="e">
        <v>#N/A</v>
        <stp/>
        <stp>BDP|1560482820468220531</stp>
        <tr r="G25" s="10"/>
      </tp>
      <tp t="e">
        <v>#N/A</v>
        <stp/>
        <stp>BDP|1653286234688347253</stp>
        <tr r="G462" s="9"/>
      </tp>
      <tp t="e">
        <v>#N/A</v>
        <stp/>
        <stp>BDP|8298364414836823642</stp>
        <tr r="I19" s="5"/>
      </tp>
      <tp t="e">
        <v>#N/A</v>
        <stp/>
        <stp>BDP|8020136637061893109</stp>
        <tr r="E334" s="8"/>
      </tp>
      <tp t="e">
        <v>#N/A</v>
        <stp/>
        <stp>BDP|7789937978937434442</stp>
        <tr r="I525" s="9"/>
      </tp>
      <tp t="e">
        <v>#N/A</v>
        <stp/>
        <stp>BDP|9000294486769043030</stp>
        <tr r="E348" s="8"/>
        <tr r="E73" s="5"/>
      </tp>
      <tp t="e">
        <v>#N/A</v>
        <stp/>
        <stp>BDP|5094984292506789917</stp>
        <tr r="E120" s="10"/>
      </tp>
      <tp t="e">
        <v>#N/A</v>
        <stp/>
        <stp>BDP|9512279648101641415</stp>
        <tr r="G42" s="9"/>
      </tp>
      <tp t="e">
        <v>#N/A</v>
        <stp/>
        <stp>BDP|2407589466272700900</stp>
        <tr r="C11" s="6"/>
      </tp>
      <tp t="e">
        <v>#N/A</v>
        <stp/>
        <stp>BDP|1467087565695447808</stp>
        <tr r="I475" s="8"/>
        <tr r="H475" s="8"/>
      </tp>
      <tp t="e">
        <v>#N/A</v>
        <stp/>
        <stp>BDP|6182281955229927283</stp>
        <tr r="H371" s="9"/>
      </tp>
      <tp t="e">
        <v>#N/A</v>
        <stp/>
        <stp>BDP|2788234451999191690</stp>
        <tr r="H110" s="9"/>
      </tp>
      <tp t="e">
        <v>#N/A</v>
        <stp/>
        <stp>BDP|4858228347010359836</stp>
        <tr r="G218" s="8"/>
      </tp>
      <tp t="e">
        <v>#N/A</v>
        <stp/>
        <stp>BDP|8028783357069279906</stp>
        <tr r="G178" s="5"/>
      </tp>
      <tp t="e">
        <v>#N/A</v>
        <stp/>
        <stp>BDP|4282902607865037281</stp>
        <tr r="F495" s="9"/>
      </tp>
      <tp t="e">
        <v>#N/A</v>
        <stp/>
        <stp>BDP|5633996270247005627</stp>
        <tr r="I178" s="9"/>
      </tp>
      <tp t="e">
        <v>#N/A</v>
        <stp/>
        <stp>BDP|4652908362324991507</stp>
        <tr r="I41" s="9"/>
      </tp>
      <tp t="e">
        <v>#N/A</v>
        <stp/>
        <stp>BDP|4215679149539654578</stp>
        <tr r="I477" s="9"/>
      </tp>
      <tp t="e">
        <v>#N/A</v>
        <stp/>
        <stp>BDP|4580928127610407595</stp>
        <tr r="I387" s="8"/>
        <tr r="H387" s="8"/>
      </tp>
      <tp t="e">
        <v>#N/A</v>
        <stp/>
        <stp>BDP|9199977390733321088</stp>
        <tr r="G525" s="9"/>
      </tp>
      <tp t="e">
        <v>#N/A</v>
        <stp/>
        <stp>BDP|5851766999112362397</stp>
        <tr r="G7" s="9"/>
      </tp>
      <tp t="e">
        <v>#N/A</v>
        <stp/>
        <stp>BDP|4845338221596339948</stp>
        <tr r="G77" s="9"/>
      </tp>
      <tp t="e">
        <v>#N/A</v>
        <stp/>
        <stp>BDP|6736630848187323925</stp>
        <tr r="F540" s="9"/>
      </tp>
      <tp t="e">
        <v>#N/A</v>
        <stp/>
        <stp>BDP|8643622637522831565</stp>
        <tr r="E60" s="5"/>
      </tp>
      <tp t="e">
        <v>#N/A</v>
        <stp/>
        <stp>BDP|8641585220714122121</stp>
        <tr r="C140" s="10"/>
      </tp>
      <tp t="e">
        <v>#N/A</v>
        <stp/>
        <stp>BDP|5210814577929982900</stp>
        <tr r="D442" s="9"/>
      </tp>
      <tp t="e">
        <v>#N/A</v>
        <stp/>
        <stp>BDP|8501148562204329121</stp>
        <tr r="D411" s="8"/>
      </tp>
      <tp t="e">
        <v>#N/A</v>
        <stp/>
        <stp>BDP|5215230840701385807</stp>
        <tr r="H19" s="9"/>
      </tp>
      <tp t="e">
        <v>#N/A</v>
        <stp/>
        <stp>BDP|4011031194823726422</stp>
        <tr r="G124" s="8"/>
        <tr r="G259" s="5"/>
      </tp>
      <tp t="e">
        <v>#N/A</v>
        <stp/>
        <stp>BDP|4834972699959372777</stp>
        <tr r="F2" s="7"/>
      </tp>
      <tp t="e">
        <v>#N/A</v>
        <stp/>
        <stp>BDP|1304917813390382307</stp>
        <tr r="G373" s="8"/>
      </tp>
      <tp t="e">
        <v>#N/A</v>
        <stp/>
        <stp>BDP|6242130812575284932</stp>
        <tr r="E282" s="9"/>
      </tp>
      <tp t="e">
        <v>#N/A</v>
        <stp/>
        <stp>BDP|6108988534754672293</stp>
        <tr r="F79" s="8"/>
      </tp>
      <tp t="e">
        <v>#N/A</v>
        <stp/>
        <stp>BDP|8462274244192783626</stp>
        <tr r="E136" s="10"/>
      </tp>
      <tp t="e">
        <v>#N/A</v>
        <stp/>
        <stp>BDP|7911805742586992707</stp>
        <tr r="E445" s="9"/>
      </tp>
      <tp t="e">
        <v>#N/A</v>
        <stp/>
        <stp>BDP|9577762526692457439</stp>
        <tr r="G62" s="9"/>
      </tp>
      <tp t="e">
        <v>#N/A</v>
        <stp/>
        <stp>BDP|2239715030639195506</stp>
        <tr r="I471" s="8"/>
        <tr r="H471" s="8"/>
      </tp>
      <tp t="e">
        <v>#N/A</v>
        <stp/>
        <stp>BDP|3814311084580883272</stp>
        <tr r="G587" s="9"/>
      </tp>
      <tp t="e">
        <v>#N/A</v>
        <stp/>
        <stp>BDP|2224227516879404203</stp>
        <tr r="D122" s="8"/>
      </tp>
      <tp t="e">
        <v>#N/A</v>
        <stp/>
        <stp>BDP|2432118928598875379</stp>
        <tr r="D154" s="10"/>
      </tp>
      <tp t="e">
        <v>#N/A</v>
        <stp/>
        <stp>BDP|1740956695458524307</stp>
        <tr r="D509" s="9"/>
      </tp>
      <tp t="e">
        <v>#N/A</v>
        <stp/>
        <stp>BDP|7178253619419978764</stp>
        <tr r="E103" s="9"/>
      </tp>
      <tp t="e">
        <v>#N/A</v>
        <stp/>
        <stp>BDP|6545800015294458161</stp>
        <tr r="I291" s="8"/>
        <tr r="H291" s="8"/>
      </tp>
      <tp t="e">
        <v>#N/A</v>
        <stp/>
        <stp>BDP|1763299693913709383</stp>
        <tr r="D419" s="9"/>
      </tp>
      <tp t="e">
        <v>#N/A</v>
        <stp/>
        <stp>BDP|8622367137502479010</stp>
        <tr r="G121" s="10"/>
      </tp>
      <tp t="e">
        <v>#N/A</v>
        <stp/>
        <stp>BDP|2937045041035647984</stp>
        <tr r="E361" s="5"/>
        <tr r="E74" s="9"/>
      </tp>
      <tp t="e">
        <v>#N/A</v>
        <stp/>
        <stp>BDP|6374141933927396950</stp>
        <tr r="G309" s="9"/>
      </tp>
      <tp t="e">
        <v>#N/A</v>
        <stp/>
        <stp>BDP|7481277907029767603</stp>
        <tr r="F476" s="8"/>
        <tr r="F334" s="5"/>
      </tp>
      <tp t="e">
        <v>#N/A</v>
        <stp/>
        <stp>BDP|9283531779522366387</stp>
        <tr r="H234" s="9"/>
      </tp>
      <tp t="e">
        <v>#N/A</v>
        <stp/>
        <stp>BDP|9638619344709063806</stp>
        <tr r="D352" s="8"/>
        <tr r="D5" s="5"/>
      </tp>
      <tp t="e">
        <v>#N/A</v>
        <stp/>
        <stp>BDP|5784763105768789009</stp>
        <tr r="E261" s="5"/>
      </tp>
      <tp t="e">
        <v>#N/A</v>
        <stp/>
        <stp>BDP|4748199076189864136</stp>
        <tr r="F438" s="8"/>
      </tp>
      <tp t="e">
        <v>#N/A</v>
        <stp/>
        <stp>BDP|9680029876277291335</stp>
        <tr r="E405" s="8"/>
      </tp>
      <tp t="e">
        <v>#N/A</v>
        <stp/>
        <stp>BDP|4047497884843614184</stp>
        <tr r="G261" s="8"/>
      </tp>
      <tp t="e">
        <v>#N/A</v>
        <stp/>
        <stp>BDP|3331655621284087942</stp>
        <tr r="I190" s="9"/>
      </tp>
      <tp t="e">
        <v>#N/A</v>
        <stp/>
        <stp>BDP|2267944571583762530</stp>
        <tr r="C84" s="10"/>
      </tp>
      <tp t="e">
        <v>#N/A</v>
        <stp/>
        <stp>BDP|9338744956452727352</stp>
        <tr r="E150" s="9"/>
      </tp>
      <tp t="e">
        <v>#N/A</v>
        <stp/>
        <stp>BDP|9148411398449249791</stp>
        <tr r="G137" s="9"/>
      </tp>
      <tp t="e">
        <v>#N/A</v>
        <stp/>
        <stp>BDP|5233000733529633542</stp>
        <tr r="E374" s="5"/>
      </tp>
      <tp t="e">
        <v>#N/A</v>
        <stp/>
        <stp>BDP|3011267404038866397</stp>
        <tr r="G586" s="9"/>
      </tp>
      <tp t="e">
        <v>#N/A</v>
        <stp/>
        <stp>BDP|7412264120524321919</stp>
        <tr r="F309" s="9"/>
      </tp>
      <tp t="e">
        <v>#N/A</v>
        <stp/>
        <stp>BDP|8837460185526844838</stp>
        <tr r="F19" s="10"/>
      </tp>
      <tp t="e">
        <v>#N/A</v>
        <stp/>
        <stp>BDP|8436500435735672179</stp>
        <tr r="D174" s="5"/>
      </tp>
      <tp t="e">
        <v>#N/A</v>
        <stp/>
        <stp>BDP|1975889020382532344</stp>
        <tr r="D304" s="5"/>
        <tr r="D45" s="9"/>
      </tp>
      <tp t="e">
        <v>#N/A</v>
        <stp/>
        <stp>BDP|6706415264576052829</stp>
        <tr r="D55" s="8"/>
      </tp>
      <tp t="e">
        <v>#N/A</v>
        <stp/>
        <stp>BDP|8406234915944084529</stp>
        <tr r="H48" s="9"/>
      </tp>
      <tp t="e">
        <v>#N/A</v>
        <stp/>
        <stp>BDP|9786179342690187631</stp>
        <tr r="H144" s="9"/>
      </tp>
      <tp t="e">
        <v>#N/A</v>
        <stp/>
        <stp>BDP|2945083299162833305</stp>
        <tr r="F214" s="8"/>
      </tp>
      <tp t="e">
        <v>#N/A</v>
        <stp/>
        <stp>BDP|1395749585425706156</stp>
        <tr r="H71" s="10"/>
      </tp>
      <tp t="e">
        <v>#N/A</v>
        <stp/>
        <stp>BDP|8079198904083990044</stp>
        <tr r="E11" s="7"/>
      </tp>
      <tp t="e">
        <v>#N/A</v>
        <stp/>
        <stp>BDP|9836298237857154573</stp>
        <tr r="F410" s="8"/>
      </tp>
      <tp t="e">
        <v>#N/A</v>
        <stp/>
        <stp>BDP|5712434369344917940</stp>
        <tr r="D297" s="5"/>
      </tp>
      <tp t="e">
        <v>#N/A</v>
        <stp/>
        <stp>BDP|5704530225219624177</stp>
        <tr r="E461" s="8"/>
      </tp>
      <tp t="e">
        <v>#N/A</v>
        <stp/>
        <stp>BDP|4493924586427831897</stp>
        <tr r="E56" s="8"/>
      </tp>
      <tp t="e">
        <v>#N/A</v>
        <stp/>
        <stp>BDP|2551240393700165328</stp>
        <tr r="D241" s="5"/>
      </tp>
      <tp t="e">
        <v>#N/A</v>
        <stp/>
        <stp>BDP|4079360678593901962</stp>
        <tr r="G325" s="9"/>
      </tp>
      <tp t="e">
        <v>#N/A</v>
        <stp/>
        <stp>BDP|6294548362799264670</stp>
        <tr r="G4" s="12"/>
      </tp>
      <tp t="e">
        <v>#N/A</v>
        <stp/>
        <stp>BDP|6263622373184067920</stp>
        <tr r="E267" s="9"/>
      </tp>
      <tp t="e">
        <v>#N/A</v>
        <stp/>
        <stp>BDP|1751924064255791178</stp>
        <tr r="F224" s="5"/>
        <tr r="F261" s="9"/>
      </tp>
      <tp t="e">
        <v>#N/A</v>
        <stp/>
        <stp>BDP|7498840347587176679</stp>
        <tr r="I456" s="9"/>
      </tp>
      <tp t="e">
        <v>#N/A</v>
        <stp/>
        <stp>BDP|5159335942218479057</stp>
        <tr r="G142" s="9"/>
      </tp>
      <tp t="e">
        <v>#N/A</v>
        <stp/>
        <stp>BDP|5287879766319458862</stp>
        <tr r="E400" s="8"/>
        <tr r="E263" s="5"/>
      </tp>
      <tp t="e">
        <v>#N/A</v>
        <stp/>
        <stp>BDP|2134335773588641462</stp>
        <tr r="F332" s="9"/>
      </tp>
      <tp t="e">
        <v>#N/A</v>
        <stp/>
        <stp>BDP|5533965030080118533</stp>
        <tr r="D158" s="8"/>
        <tr r="D184" s="5"/>
      </tp>
      <tp t="e">
        <v>#N/A</v>
        <stp/>
        <stp>BDP|5144824743316278530</stp>
        <tr r="I34" s="8"/>
        <tr r="H34" s="8"/>
      </tp>
      <tp t="e">
        <v>#N/A</v>
        <stp/>
        <stp>BDP|5350395100635220993</stp>
        <tr r="E129" s="8"/>
      </tp>
      <tp t="e">
        <v>#N/A</v>
        <stp/>
        <stp>BDP|9471712062464438625</stp>
        <tr r="G315" s="8"/>
      </tp>
      <tp t="e">
        <v>#N/A</v>
        <stp/>
        <stp>BDP|1360899943496961164</stp>
        <tr r="I224" s="9"/>
      </tp>
      <tp t="e">
        <v>#N/A</v>
        <stp/>
        <stp>BDP|3236602887202002538</stp>
        <tr r="D320" s="8"/>
      </tp>
      <tp t="e">
        <v>#N/A</v>
        <stp/>
        <stp>BDP|9385075440262671545</stp>
        <tr r="G461" s="8"/>
      </tp>
      <tp t="e">
        <v>#N/A</v>
        <stp/>
        <stp>BDP|5086822044704914791</stp>
        <tr r="G237" s="9"/>
      </tp>
      <tp t="e">
        <v>#N/A</v>
        <stp/>
        <stp>BDP|3390066311908691041</stp>
        <tr r="G326" s="5"/>
        <tr r="G415" s="9"/>
      </tp>
      <tp t="e">
        <v>#N/A</v>
        <stp/>
        <stp>BDP|2883848170272342596</stp>
        <tr r="I31" s="9"/>
      </tp>
      <tp t="e">
        <v>#N/A</v>
        <stp/>
        <stp>BDP|7932833835642014497</stp>
        <tr r="I169" s="8"/>
        <tr r="H169" s="8"/>
      </tp>
      <tp t="e">
        <v>#N/A</v>
        <stp/>
        <stp>BDP|7504934751571075015</stp>
        <tr r="I218" s="8"/>
        <tr r="H218" s="8"/>
      </tp>
      <tp t="e">
        <v>#N/A</v>
        <stp/>
        <stp>BDP|6362807262247747504</stp>
        <tr r="I171" s="8"/>
        <tr r="H171" s="8"/>
      </tp>
      <tp t="e">
        <v>#N/A</v>
        <stp/>
        <stp>BDP|5304898179618285874</stp>
        <tr r="F93" s="9"/>
      </tp>
      <tp t="e">
        <v>#N/A</v>
        <stp/>
        <stp>BDP|8708213317438640911</stp>
        <tr r="F377" s="5"/>
      </tp>
      <tp t="e">
        <v>#N/A</v>
        <stp/>
        <stp>BDP|7130195583893939748</stp>
        <tr r="F87" s="9"/>
      </tp>
      <tp t="e">
        <v>#N/A</v>
        <stp/>
        <stp>BDP|2364227624930342809</stp>
        <tr r="D18" s="10"/>
      </tp>
      <tp t="e">
        <v>#N/A</v>
        <stp/>
        <stp>BDP|2489971867095255209</stp>
        <tr r="G446" s="9"/>
      </tp>
      <tp t="e">
        <v>#N/A</v>
        <stp/>
        <stp>BDP|7059366282601180739</stp>
        <tr r="H383" s="5"/>
      </tp>
      <tp t="e">
        <v>#N/A</v>
        <stp/>
        <stp>BDP|7213006995831099511</stp>
        <tr r="F20" s="5"/>
      </tp>
      <tp t="e">
        <v>#N/A</v>
        <stp/>
        <stp>BDP|9259039915686354418</stp>
        <tr r="F541" s="9"/>
      </tp>
      <tp t="e">
        <v>#N/A</v>
        <stp/>
        <stp>BDP|1877822712274978677</stp>
        <tr r="F155" s="8"/>
      </tp>
      <tp t="e">
        <v>#N/A</v>
        <stp/>
        <stp>BDP|7179854946385557413</stp>
        <tr r="G287" s="9"/>
      </tp>
      <tp t="e">
        <v>#N/A</v>
        <stp/>
        <stp>BDP|2380365974964545826</stp>
        <tr r="I286" s="8"/>
        <tr r="H286" s="8"/>
      </tp>
      <tp t="e">
        <v>#N/A</v>
        <stp/>
        <stp>BDP|1800384873976627926</stp>
        <tr r="G286" s="5"/>
      </tp>
      <tp t="e">
        <v>#N/A</v>
        <stp/>
        <stp>BDP|2470167717961144935</stp>
        <tr r="F350" s="8"/>
        <tr r="F362" s="5"/>
      </tp>
      <tp t="e">
        <v>#N/A</v>
        <stp/>
        <stp>BDP|6594002368108368294</stp>
        <tr r="I501" s="9"/>
      </tp>
      <tp t="e">
        <v>#N/A</v>
        <stp/>
        <stp>BDP|6327002489520975449</stp>
        <tr r="H431" s="9"/>
      </tp>
      <tp t="e">
        <v>#N/A</v>
        <stp/>
        <stp>BDP|8949730212333854778</stp>
        <tr r="H110" s="10"/>
      </tp>
      <tp t="e">
        <v>#N/A</v>
        <stp/>
        <stp>BDP|3426578074068372331</stp>
        <tr r="F106" s="8"/>
        <tr r="F274" s="5"/>
      </tp>
      <tp t="e">
        <v>#N/A</v>
        <stp/>
        <stp>BDP|6218981650799895950</stp>
        <tr r="E582" s="9"/>
      </tp>
      <tp t="e">
        <v>#N/A</v>
        <stp/>
        <stp>BDP|6072774404469408206</stp>
        <tr r="I468" s="8"/>
        <tr r="H468" s="8"/>
      </tp>
      <tp t="e">
        <v>#N/A</v>
        <stp/>
        <stp>BDP|5493744271957205844</stp>
        <tr r="H319" s="5"/>
        <tr r="H330" s="9"/>
      </tp>
      <tp t="e">
        <v>#N/A</v>
        <stp/>
        <stp>BDP|6383816936765715248</stp>
        <tr r="D114" s="5"/>
        <tr r="D336" s="9"/>
      </tp>
      <tp t="e">
        <v>#N/A</v>
        <stp/>
        <stp>BDP|6736535891294471461</stp>
        <tr r="H317" s="9"/>
      </tp>
      <tp t="e">
        <v>#N/A</v>
        <stp/>
        <stp>BDP|8028073893529240212</stp>
        <tr r="H116" s="5"/>
      </tp>
      <tp t="e">
        <v>#N/A</v>
        <stp/>
        <stp>BDP|5018215656139932194</stp>
        <tr r="H161" s="9"/>
      </tp>
      <tp t="e">
        <v>#N/A</v>
        <stp/>
        <stp>BDP|3596319575679275444</stp>
        <tr r="E185" s="8"/>
      </tp>
      <tp t="e">
        <v>#N/A</v>
        <stp/>
        <stp>BDP|3630587130628821715</stp>
        <tr r="F327" s="5"/>
      </tp>
      <tp t="e">
        <v>#N/A</v>
        <stp/>
        <stp>BDP|3337002686629269804</stp>
        <tr r="E10" s="6"/>
      </tp>
      <tp t="e">
        <v>#N/A</v>
        <stp/>
        <stp>BDP|4874792187298464955</stp>
        <tr r="E162" s="5"/>
      </tp>
      <tp t="e">
        <v>#N/A</v>
        <stp/>
        <stp>BDP|1008557498791855622</stp>
        <tr r="G411" s="8"/>
      </tp>
      <tp t="e">
        <v>#N/A</v>
        <stp/>
        <stp>BDP|6323151239876146899</stp>
        <tr r="E34" s="5"/>
        <tr r="E76" s="9"/>
      </tp>
      <tp t="e">
        <v>#N/A</v>
        <stp/>
        <stp>BDP|8116561107855206261</stp>
        <tr r="I435" s="8"/>
        <tr r="H435" s="8"/>
      </tp>
      <tp t="e">
        <v>#N/A</v>
        <stp/>
        <stp>BDP|6224189970203818961</stp>
        <tr r="F85" s="8"/>
        <tr r="F121" s="5"/>
      </tp>
      <tp t="e">
        <v>#N/A</v>
        <stp/>
        <stp>BDP|9125419390607336977</stp>
        <tr r="G53" s="10"/>
      </tp>
      <tp t="e">
        <v>#N/A</v>
        <stp/>
        <stp>BDP|5396357696862264768</stp>
        <tr r="D429" s="8"/>
        <tr r="D7" s="5"/>
      </tp>
      <tp t="e">
        <v>#N/A</v>
        <stp/>
        <stp>BDP|9763046094289024338</stp>
        <tr r="D3" s="6"/>
      </tp>
      <tp t="e">
        <v>#N/A</v>
        <stp/>
        <stp>BDP|3789024194031506107</stp>
        <tr r="E160" s="8"/>
      </tp>
      <tp t="e">
        <v>#N/A</v>
        <stp/>
        <stp>BDP|8403009107651048376</stp>
        <tr r="D471" s="9"/>
      </tp>
      <tp t="e">
        <v>#N/A</v>
        <stp/>
        <stp>BDP|4112622690821217056</stp>
        <tr r="H112" s="5"/>
      </tp>
      <tp t="e">
        <v>#N/A</v>
        <stp/>
        <stp>BDP|9394636985984393920</stp>
        <tr r="G78" s="8"/>
      </tp>
      <tp t="e">
        <v>#N/A</v>
        <stp/>
        <stp>BDP|2817193140974123946</stp>
        <tr r="G116" s="10"/>
      </tp>
      <tp t="e">
        <v>#N/A</v>
        <stp/>
        <stp>BDP|7771879851964281470</stp>
        <tr r="H30" s="10"/>
      </tp>
      <tp t="e">
        <v>#N/A</v>
        <stp/>
        <stp>BDP|6029970383895654861</stp>
        <tr r="I311" s="8"/>
        <tr r="H311" s="8"/>
      </tp>
      <tp t="e">
        <v>#N/A</v>
        <stp/>
        <stp>BDP|7421197868003096912</stp>
        <tr r="D56" s="10"/>
      </tp>
      <tp t="e">
        <v>#N/A</v>
        <stp/>
        <stp>BDP|2929277618803587874</stp>
        <tr r="E302" s="5"/>
      </tp>
      <tp t="e">
        <v>#N/A</v>
        <stp/>
        <stp>BDP|1035074601022137934</stp>
        <tr r="D108" s="5"/>
      </tp>
      <tp t="e">
        <v>#N/A</v>
        <stp/>
        <stp>BDP|9210187531163603295</stp>
        <tr r="G63" s="8"/>
      </tp>
      <tp t="e">
        <v>#N/A</v>
        <stp/>
        <stp>BDP|8971756377172619093</stp>
        <tr r="H189" s="9"/>
      </tp>
      <tp t="e">
        <v>#N/A</v>
        <stp/>
        <stp>BDP|5759487812232034896</stp>
        <tr r="F240" s="8"/>
      </tp>
      <tp t="e">
        <v>#N/A</v>
        <stp/>
        <stp>BDP|6069206309717409992</stp>
        <tr r="H522" s="9"/>
      </tp>
      <tp t="e">
        <v>#N/A</v>
        <stp/>
        <stp>BDP|7188061171048056229</stp>
        <tr r="I315" s="8"/>
        <tr r="H315" s="8"/>
      </tp>
      <tp t="e">
        <v>#N/A</v>
        <stp/>
        <stp>BDP|1157757615815540809</stp>
        <tr r="E299" s="9"/>
      </tp>
      <tp t="e">
        <v>#N/A</v>
        <stp/>
        <stp>BDP|2595939808282802324</stp>
        <tr r="G271" s="5"/>
      </tp>
      <tp t="e">
        <v>#N/A</v>
        <stp/>
        <stp>BDP|4525628481885316508</stp>
        <tr r="E251" s="5"/>
        <tr r="E203" s="9"/>
      </tp>
      <tp t="e">
        <v>#N/A</v>
        <stp/>
        <stp>BDP|3750968326685093729</stp>
        <tr r="I277" s="5"/>
      </tp>
      <tp t="e">
        <v>#N/A</v>
        <stp/>
        <stp>BDP|4653588547187476886</stp>
        <tr r="H150" s="9"/>
      </tp>
      <tp t="e">
        <v>#N/A</v>
        <stp/>
        <stp>BDP|9193676803097210221</stp>
        <tr r="G212" s="8"/>
      </tp>
      <tp t="e">
        <v>#N/A</v>
        <stp/>
        <stp>BDP|6071073295745294054</stp>
        <tr r="D247" s="9"/>
      </tp>
      <tp t="e">
        <v>#N/A</v>
        <stp/>
        <stp>BDP|4360210387411925593</stp>
        <tr r="F299" s="8"/>
      </tp>
      <tp t="e">
        <v>#N/A</v>
        <stp/>
        <stp>BDP|7072662663318566553</stp>
        <tr r="I284" s="8"/>
        <tr r="H284" s="8"/>
      </tp>
      <tp t="e">
        <v>#N/A</v>
        <stp/>
        <stp>BDP|2562847650965189055</stp>
        <tr r="F85" s="5"/>
      </tp>
      <tp t="e">
        <v>#N/A</v>
        <stp/>
        <stp>BDP|8542735026564623331</stp>
        <tr r="C7" s="6"/>
      </tp>
      <tp t="e">
        <v>#N/A</v>
        <stp/>
        <stp>BQL|21510443805351796</stp>
        <tr r="B22" s="10"/>
      </tp>
      <tp t="e">
        <v>#N/A</v>
        <stp/>
        <stp>BQL|8001014112064439688</stp>
        <tr r="B183" s="10"/>
      </tp>
      <tp t="e">
        <v>#N/A</v>
        <stp/>
        <stp>BQL|2118535304234869800</stp>
        <tr r="B125" s="10"/>
      </tp>
      <tp t="e">
        <v>#N/A</v>
        <stp/>
        <stp>BQL|7150535268396436900</stp>
        <tr r="B182" s="10"/>
      </tp>
      <tp t="e">
        <v>#N/A</v>
        <stp/>
        <stp>BQL|8747588785048532628</stp>
        <tr r="B175" s="10"/>
      </tp>
      <tp t="e">
        <v>#N/A</v>
        <stp/>
        <stp>BQL|7766360730025835945</stp>
        <tr r="C168" s="5"/>
      </tp>
      <tp t="e">
        <v>#N/A</v>
        <stp/>
        <stp>BQL|3221947978506665059</stp>
        <tr r="C123" s="5"/>
      </tp>
      <tp t="e">
        <v>#N/A</v>
        <stp/>
        <stp>BQL|2503979718773369241</stp>
        <tr r="C24" s="5"/>
      </tp>
      <tp t="e">
        <v>#N/A</v>
        <stp/>
        <stp>BQL|5375886719490941770</stp>
        <tr r="C312" s="5"/>
      </tp>
      <tp t="e">
        <v>#N/A</v>
        <stp/>
        <stp>BQL|9948310114209523959</stp>
        <tr r="C296" s="5"/>
      </tp>
      <tp t="e">
        <v>#N/A</v>
        <stp/>
        <stp>BQL|6195778393444819779</stp>
        <tr r="B165" s="10"/>
      </tp>
      <tp t="e">
        <v>#N/A</v>
        <stp/>
        <stp>BQL|6349589695490130164</stp>
        <tr r="C181" s="5"/>
      </tp>
      <tp t="e">
        <v>#N/A</v>
        <stp/>
        <stp>BQL|3327963947750832526</stp>
        <tr r="C367" s="5"/>
      </tp>
      <tp t="e">
        <v>#N/A</v>
        <stp/>
        <stp>BQL|1990454430905113857</stp>
        <tr r="C12" s="5"/>
      </tp>
      <tp t="e">
        <v>#N/A</v>
        <stp/>
        <stp>BQL|6267127368659828364</stp>
        <tr r="B51" s="10"/>
      </tp>
      <tp t="e">
        <v>#N/A</v>
        <stp/>
        <stp>BQL|2451589454599496080</stp>
        <tr r="B156" s="10"/>
      </tp>
      <tp t="e">
        <v>#N/A</v>
        <stp/>
        <stp>BQL|5029617784664191473</stp>
        <tr r="B9" s="10"/>
      </tp>
      <tp t="e">
        <v>#N/A</v>
        <stp/>
        <stp>BQL|2142934662416388012</stp>
        <tr r="C6" s="5"/>
      </tp>
      <tp t="e">
        <v>#N/A</v>
        <stp/>
        <stp>BQL|9417446124584548014</stp>
        <tr r="C191" s="5"/>
      </tp>
      <tp t="e">
        <v>#N/A</v>
        <stp/>
        <stp>BDP|7686502112139982178</stp>
        <tr r="F549" s="9"/>
      </tp>
      <tp t="e">
        <v>#N/A</v>
        <stp/>
        <stp>BDP|9450677871296880502</stp>
        <tr r="E220" s="5"/>
      </tp>
      <tp t="e">
        <v>#N/A</v>
        <stp/>
        <stp>BDP|3894620792392651540</stp>
        <tr r="D6" s="6"/>
      </tp>
      <tp t="e">
        <v>#N/A</v>
        <stp/>
        <stp>BDP|7301154787660249598</stp>
        <tr r="H27" s="10"/>
      </tp>
      <tp t="e">
        <v>#N/A</v>
        <stp/>
        <stp>BDP|3407304894124214685</stp>
        <tr r="E72" s="9"/>
      </tp>
      <tp t="e">
        <v>#N/A</v>
        <stp/>
        <stp>BDP|8811902121910439879</stp>
        <tr r="F292" s="8"/>
        <tr r="F218" s="5"/>
      </tp>
      <tp t="e">
        <v>#N/A</v>
        <stp/>
        <stp>BDP|1055820104181859342</stp>
        <tr r="F405" s="8"/>
      </tp>
      <tp t="e">
        <v>#N/A</v>
        <stp/>
        <stp>BDP|4786353939827260836</stp>
        <tr r="E32" s="10"/>
      </tp>
      <tp t="e">
        <v>#N/A</v>
        <stp/>
        <stp>BDP|3764693965079252132</stp>
        <tr r="E347" s="5"/>
      </tp>
      <tp t="e">
        <v>#N/A</v>
        <stp/>
        <stp>BDP|8912466645266974597</stp>
        <tr r="G468" s="9"/>
      </tp>
      <tp t="e">
        <v>#N/A</v>
        <stp/>
        <stp>BDP|8849224731111703366</stp>
        <tr r="D275" s="9"/>
      </tp>
      <tp t="e">
        <v>#N/A</v>
        <stp/>
        <stp>BDP|4885348011039282441</stp>
        <tr r="I540" s="9"/>
      </tp>
      <tp t="e">
        <v>#N/A</v>
        <stp/>
        <stp>BDP|6832500091774690544</stp>
        <tr r="I50" s="8"/>
        <tr r="H50" s="8"/>
      </tp>
      <tp t="e">
        <v>#N/A</v>
        <stp/>
        <stp>BDP|8134939790601808214</stp>
        <tr r="G40" s="9"/>
      </tp>
      <tp t="e">
        <v>#N/A</v>
        <stp/>
        <stp>BDP|3918065443858355443</stp>
        <tr r="D30" s="5"/>
      </tp>
      <tp t="e">
        <v>#N/A</v>
        <stp/>
        <stp>BDP|9104698215035051060</stp>
        <tr r="G102" s="9"/>
      </tp>
      <tp t="e">
        <v>#N/A</v>
        <stp/>
        <stp>BDP|6095951599969742409</stp>
        <tr r="E325" s="8"/>
      </tp>
      <tp t="e">
        <v>#N/A</v>
        <stp/>
        <stp>BDP|6216829868876483576</stp>
        <tr r="E291" s="5"/>
      </tp>
      <tp t="e">
        <v>#N/A</v>
        <stp/>
        <stp>BDP|9155521375710842056</stp>
        <tr r="F119" s="8"/>
      </tp>
      <tp t="e">
        <v>#N/A</v>
        <stp/>
        <stp>BDP|2059627089285331230</stp>
        <tr r="F26" s="5"/>
      </tp>
      <tp t="e">
        <v>#N/A</v>
        <stp/>
        <stp>BDP|6573896697654446841</stp>
        <tr r="G346" s="8"/>
      </tp>
      <tp t="e">
        <v>#N/A</v>
        <stp/>
        <stp>BDP|1918413492176896198</stp>
        <tr r="D258" s="8"/>
      </tp>
      <tp t="e">
        <v>#N/A</v>
        <stp/>
        <stp>BDP|7950209293823625473</stp>
        <tr r="G342" s="9"/>
      </tp>
      <tp t="e">
        <v>#N/A</v>
        <stp/>
        <stp>BDP|8289889848468019793</stp>
        <tr r="D42" s="9"/>
      </tp>
      <tp t="e">
        <v>#N/A</v>
        <stp/>
        <stp>BDP|6244979285874915822</stp>
        <tr r="F297" s="8"/>
      </tp>
      <tp t="e">
        <v>#N/A</v>
        <stp/>
        <stp>BDP|6995165577112978993</stp>
        <tr r="D82" s="9"/>
      </tp>
      <tp t="e">
        <v>#N/A</v>
        <stp/>
        <stp>BDP|8419735594639936429</stp>
        <tr r="E554" s="9"/>
      </tp>
      <tp t="e">
        <v>#N/A</v>
        <stp/>
        <stp>BDP|8447180283853313942</stp>
        <tr r="F352" s="8"/>
        <tr r="F5" s="5"/>
      </tp>
      <tp t="e">
        <v>#N/A</v>
        <stp/>
        <stp>BDP|9273795553656456640</stp>
        <tr r="D238" s="8"/>
        <tr r="D18" s="5"/>
      </tp>
      <tp t="e">
        <v>#N/A</v>
        <stp/>
        <stp>BDP|2716613419718724607</stp>
        <tr r="E368" s="5"/>
      </tp>
      <tp t="e">
        <v>#N/A</v>
        <stp/>
        <stp>BDP|2734662266150825971</stp>
        <tr r="D43" s="8"/>
      </tp>
      <tp t="e">
        <v>#N/A</v>
        <stp/>
        <stp>BDP|7459293572040512924</stp>
        <tr r="E248" s="8"/>
      </tp>
      <tp t="e">
        <v>#N/A</v>
        <stp/>
        <stp>BDP|2802434497462251667</stp>
        <tr r="H266" s="5"/>
      </tp>
      <tp t="e">
        <v>#N/A</v>
        <stp/>
        <stp>BDP|3160286067675131970</stp>
        <tr r="I170" s="5"/>
        <tr r="I259" s="9"/>
      </tp>
      <tp t="e">
        <v>#N/A</v>
        <stp/>
        <stp>BDP|7730255458362327913</stp>
        <tr r="I37" s="8"/>
        <tr r="H37" s="8"/>
      </tp>
      <tp t="e">
        <v>#N/A</v>
        <stp/>
        <stp>BDP|6635082928677706891</stp>
        <tr r="D180" s="9"/>
      </tp>
      <tp t="e">
        <v>#N/A</v>
        <stp/>
        <stp>BDP|1914871207185183710</stp>
        <tr r="E243" s="8"/>
        <tr r="E356" s="5"/>
      </tp>
      <tp t="e">
        <v>#N/A</v>
        <stp/>
        <stp>BDP|1627215195923931221</stp>
        <tr r="E486" s="9"/>
      </tp>
      <tp t="e">
        <v>#N/A</v>
        <stp/>
        <stp>BDP|8738828596554873626</stp>
        <tr r="I498" s="9"/>
      </tp>
      <tp t="e">
        <v>#N/A</v>
        <stp/>
        <stp>BDP|8637487473436248665</stp>
        <tr r="E398" s="8"/>
      </tp>
      <tp t="e">
        <v>#N/A</v>
        <stp/>
        <stp>BDP|4291984079887369690</stp>
        <tr r="D9" s="7"/>
      </tp>
      <tp t="e">
        <v>#N/A</v>
        <stp/>
        <stp>BDP|9567141828388016907</stp>
        <tr r="I342" s="5"/>
      </tp>
      <tp t="e">
        <v>#N/A</v>
        <stp/>
        <stp>BDP|8767613357994165498</stp>
        <tr r="E556" s="9"/>
      </tp>
      <tp t="e">
        <v>#N/A</v>
        <stp/>
        <stp>BDP|6795363950443182894</stp>
        <tr r="G429" s="9"/>
      </tp>
      <tp t="e">
        <v>#N/A</v>
        <stp/>
        <stp>BDP|1718636749251726930</stp>
        <tr r="I152" s="5"/>
      </tp>
      <tp t="e">
        <v>#N/A</v>
        <stp/>
        <stp>BDP|4518006909517230809</stp>
        <tr r="F81" s="8"/>
      </tp>
      <tp t="e">
        <v>#N/A</v>
        <stp/>
        <stp>BDP|2609673553473593994</stp>
        <tr r="F369" s="8"/>
      </tp>
      <tp t="e">
        <v>#N/A</v>
        <stp/>
        <stp>BDP|8881631351540116052</stp>
        <tr r="D197" s="9"/>
      </tp>
      <tp t="e">
        <v>#N/A</v>
        <stp/>
        <stp>BDP|3840017699048656987</stp>
        <tr r="C124" s="10"/>
      </tp>
      <tp t="e">
        <v>#N/A</v>
        <stp/>
        <stp>BDP|5422239441589080185</stp>
        <tr r="D280" s="5"/>
      </tp>
      <tp t="e">
        <v>#N/A</v>
        <stp/>
        <stp>BDP|7344235867509068190</stp>
        <tr r="D371" s="8"/>
      </tp>
      <tp t="e">
        <v>#N/A</v>
        <stp/>
        <stp>BDP|4253305799067302267</stp>
        <tr r="D207" s="5"/>
      </tp>
      <tp t="e">
        <v>#N/A</v>
        <stp/>
        <stp>BDP|3414973731547938553</stp>
        <tr r="I449" s="9"/>
      </tp>
      <tp t="e">
        <v>#N/A</v>
        <stp/>
        <stp>BDP|8734763141666624682</stp>
        <tr r="E321" s="8"/>
      </tp>
      <tp t="e">
        <v>#N/A</v>
        <stp/>
        <stp>BDP|6222753716853867867</stp>
        <tr r="D323" s="5"/>
      </tp>
      <tp t="e">
        <v>#N/A</v>
        <stp/>
        <stp>BDP|7831080089504580036</stp>
        <tr r="I344" s="5"/>
      </tp>
      <tp t="e">
        <v>#N/A</v>
        <stp/>
        <stp>BDP|3423905498021197926</stp>
        <tr r="C15" s="10"/>
      </tp>
      <tp t="e">
        <v>#N/A</v>
        <stp/>
        <stp>BDP|2295996984210151813</stp>
        <tr r="H330" s="5"/>
      </tp>
      <tp t="e">
        <v>#N/A</v>
        <stp/>
        <stp>BDP|2301250808782991984</stp>
        <tr r="H170" s="9"/>
      </tp>
      <tp t="e">
        <v>#N/A</v>
        <stp/>
        <stp>BDP|3842099178096074960</stp>
        <tr r="G54" s="5"/>
      </tp>
      <tp t="e">
        <v>#N/A</v>
        <stp/>
        <stp>BDP|3937328804028823383</stp>
        <tr r="D208" s="8"/>
      </tp>
      <tp t="e">
        <v>#N/A</v>
        <stp/>
        <stp>BDP|7546924605857952240</stp>
        <tr r="G150" s="9"/>
      </tp>
      <tp t="e">
        <v>#N/A</v>
        <stp/>
        <stp>BDP|4300029407797061895</stp>
        <tr r="D91" s="5"/>
        <tr r="D274" s="9"/>
      </tp>
      <tp t="e">
        <v>#N/A</v>
        <stp/>
        <stp>BDP|5087079208357970999</stp>
        <tr r="F88" s="5"/>
      </tp>
      <tp t="e">
        <v>#N/A</v>
        <stp/>
        <stp>BDP|5329987637234182021</stp>
        <tr r="D333" s="8"/>
      </tp>
      <tp t="e">
        <v>#N/A</v>
        <stp/>
        <stp>BDP|5982050513816074906</stp>
        <tr r="D132" s="8"/>
      </tp>
      <tp t="e">
        <v>#N/A</v>
        <stp/>
        <stp>BDP|8586033685762561998</stp>
        <tr r="E404" s="9"/>
      </tp>
      <tp t="e">
        <v>#N/A</v>
        <stp/>
        <stp>BDP|9592010323751887103</stp>
        <tr r="F67" s="10"/>
      </tp>
      <tp t="e">
        <v>#N/A</v>
        <stp/>
        <stp>BDP|4980748672299465640</stp>
        <tr r="G10" s="5"/>
      </tp>
      <tp t="e">
        <v>#N/A</v>
        <stp/>
        <stp>BDP|8576234949017318235</stp>
        <tr r="E571" s="9"/>
      </tp>
      <tp t="e">
        <v>#N/A</v>
        <stp/>
        <stp>BDP|7366880527465706345</stp>
        <tr r="I126" s="5"/>
        <tr r="I412" s="9"/>
      </tp>
      <tp t="e">
        <v>#N/A</v>
        <stp/>
        <stp>BDP|1403008146686676880</stp>
        <tr r="G488" s="8"/>
      </tp>
      <tp t="e">
        <v>#N/A</v>
        <stp/>
        <stp>BDP|7269495877177713878</stp>
        <tr r="D348" s="5"/>
      </tp>
      <tp t="e">
        <v>#N/A</v>
        <stp/>
        <stp>BDP|7288436967976853829</stp>
        <tr r="D463" s="8"/>
        <tr r="D113" s="5"/>
      </tp>
      <tp t="e">
        <v>#N/A</v>
        <stp/>
        <stp>BDP|8952652703572583761</stp>
        <tr r="F44" s="10"/>
      </tp>
      <tp t="e">
        <v>#N/A</v>
        <stp/>
        <stp>BDP|5281365088916072309</stp>
        <tr r="G238" s="8"/>
        <tr r="G18" s="5"/>
      </tp>
      <tp t="e">
        <v>#N/A</v>
        <stp/>
        <stp>BDP|2928402152521494936</stp>
        <tr r="C15" s="7"/>
      </tp>
      <tp t="e">
        <v>#N/A</v>
        <stp/>
        <stp>BDP|5376879297008960764</stp>
        <tr r="I559" s="9"/>
      </tp>
      <tp t="e">
        <v>#N/A</v>
        <stp/>
        <stp>BDP|5445858426376225291</stp>
        <tr r="I500" s="8"/>
        <tr r="H500" s="8"/>
      </tp>
      <tp t="e">
        <v>#N/A</v>
        <stp/>
        <stp>BDP|6462226889551297610</stp>
        <tr r="C4" s="12"/>
      </tp>
      <tp t="e">
        <v>#N/A</v>
        <stp/>
        <stp>BDP|1086681153018287152</stp>
        <tr r="G305" s="5"/>
      </tp>
      <tp t="e">
        <v>#N/A</v>
        <stp/>
        <stp>BDP|2547625719099520770</stp>
        <tr r="E295" s="9"/>
      </tp>
      <tp t="e">
        <v>#N/A</v>
        <stp/>
        <stp>BDP|4388199941448752205</stp>
        <tr r="I391" s="8"/>
        <tr r="H391" s="8"/>
      </tp>
      <tp t="e">
        <v>#N/A</v>
        <stp/>
        <stp>BDP|9863630272770547300</stp>
        <tr r="H237" s="5"/>
      </tp>
      <tp t="e">
        <v>#N/A</v>
        <stp/>
        <stp>BDP|5014916128072346764</stp>
        <tr r="I18" s="9"/>
      </tp>
      <tp t="e">
        <v>#N/A</v>
        <stp/>
        <stp>BDP|1858168946408284767</stp>
        <tr r="D479" s="8"/>
        <tr r="D105" s="5"/>
      </tp>
      <tp t="e">
        <v>#N/A</v>
        <stp/>
        <stp>BDP|7864562452969921599</stp>
        <tr r="E503" s="8"/>
      </tp>
      <tp t="e">
        <v>#N/A</v>
        <stp/>
        <stp>BDP|1966743595647683333</stp>
        <tr r="I270" s="9"/>
      </tp>
      <tp t="e">
        <v>#N/A</v>
        <stp/>
        <stp>BDP|9190064709691420374</stp>
        <tr r="E99" s="8"/>
        <tr r="E285" s="5"/>
      </tp>
      <tp t="e">
        <v>#N/A</v>
        <stp/>
        <stp>BDP|4406793743314394805</stp>
        <tr r="C12" s="6"/>
      </tp>
      <tp t="e">
        <v>#N/A</v>
        <stp/>
        <stp>BDP|8580403166667800661</stp>
        <tr r="E73" s="10"/>
      </tp>
      <tp t="e">
        <v>#N/A</v>
        <stp/>
        <stp>BDP|7100073801419228589</stp>
        <tr r="F154" s="9"/>
      </tp>
      <tp t="e">
        <v>#N/A</v>
        <stp/>
        <stp>BDP|6135506785995966506</stp>
        <tr r="I90" s="5"/>
        <tr r="I152" s="9"/>
      </tp>
      <tp t="e">
        <v>#N/A</v>
        <stp/>
        <stp>BDP|9490530462515879404</stp>
        <tr r="G349" s="9"/>
      </tp>
      <tp t="e">
        <v>#N/A</v>
        <stp/>
        <stp>BDP|1361093744747412972</stp>
        <tr r="G200" s="8"/>
      </tp>
      <tp t="e">
        <v>#N/A</v>
        <stp/>
        <stp>BDP|8749037168616403355</stp>
        <tr r="I48" s="8"/>
        <tr r="H48" s="8"/>
      </tp>
      <tp t="e">
        <v>#N/A</v>
        <stp/>
        <stp>BDP|9727395710253709341</stp>
        <tr r="F498" s="9"/>
      </tp>
      <tp t="e">
        <v>#N/A</v>
        <stp/>
        <stp>BDP|5811889873841740092</stp>
        <tr r="F99" s="5"/>
        <tr r="F34" s="9"/>
      </tp>
      <tp t="e">
        <v>#N/A</v>
        <stp/>
        <stp>BDP|4714303685481875577</stp>
        <tr r="H165" s="5"/>
        <tr r="I466" s="8"/>
        <tr r="H466" s="8"/>
      </tp>
      <tp t="e">
        <v>#N/A</v>
        <stp/>
        <stp>BDP|2201600109889118680</stp>
        <tr r="D513" s="9"/>
      </tp>
      <tp t="e">
        <v>#N/A</v>
        <stp/>
        <stp>BDP|7439579347235102870</stp>
        <tr r="E56" s="10"/>
      </tp>
      <tp t="e">
        <v>#N/A</v>
        <stp/>
        <stp>BDP|9047322840772430749</stp>
        <tr r="E299" s="8"/>
      </tp>
      <tp t="e">
        <v>#N/A</v>
        <stp/>
        <stp>BDP|6239628853337739961</stp>
        <tr r="D444" s="8"/>
      </tp>
      <tp t="e">
        <v>#N/A</v>
        <stp/>
        <stp>BDP|5224251465008060208</stp>
        <tr r="I232" s="8"/>
        <tr r="H232" s="8"/>
      </tp>
      <tp t="e">
        <v>#N/A</v>
        <stp/>
        <stp>BDP|8575209065997189030</stp>
        <tr r="E493" s="8"/>
      </tp>
      <tp t="e">
        <v>#N/A</v>
        <stp/>
        <stp>BDP|1896793177492212860</stp>
        <tr r="G92" s="8"/>
      </tp>
      <tp t="e">
        <v>#N/A</v>
        <stp/>
        <stp>BDP|9973612228950145636</stp>
        <tr r="G179" s="5"/>
      </tp>
      <tp t="e">
        <v>#N/A</v>
        <stp/>
        <stp>BDP|5532918156631989395</stp>
        <tr r="H372" s="9"/>
      </tp>
      <tp t="e">
        <v>#N/A</v>
        <stp/>
        <stp>BDP|8020503716800483702</stp>
        <tr r="H175" s="9"/>
      </tp>
      <tp t="e">
        <v>#N/A</v>
        <stp/>
        <stp>BDP|8635291039923412109</stp>
        <tr r="G228" s="8"/>
      </tp>
      <tp t="e">
        <v>#N/A</v>
        <stp/>
        <stp>BDP|2524934654417625263</stp>
        <tr r="F306" s="9"/>
      </tp>
      <tp t="e">
        <v>#N/A</v>
        <stp/>
        <stp>BDP|8034035685469493208</stp>
        <tr r="G91" s="10"/>
      </tp>
      <tp t="e">
        <v>#N/A</v>
        <stp/>
        <stp>BDP|2392651882122089564</stp>
        <tr r="G530" s="9"/>
      </tp>
      <tp t="e">
        <v>#N/A</v>
        <stp/>
        <stp>BDP|2309451700758362577</stp>
        <tr r="D64" s="5"/>
        <tr r="D435" s="9"/>
      </tp>
      <tp t="e">
        <v>#N/A</v>
        <stp/>
        <stp>BDP|7052669947697350909</stp>
        <tr r="I233" s="5"/>
      </tp>
      <tp t="e">
        <v>#N/A</v>
        <stp/>
        <stp>BDP|6350766250377687801</stp>
        <tr r="H230" s="5"/>
        <tr r="I142" s="8"/>
        <tr r="H142" s="8"/>
      </tp>
      <tp t="e">
        <v>#N/A</v>
        <stp/>
        <stp>BDP|2880074800221448882</stp>
        <tr r="I95" s="9"/>
      </tp>
      <tp t="e">
        <v>#N/A</v>
        <stp/>
        <stp>BDP|4105163590467682022</stp>
        <tr r="C19" s="10"/>
      </tp>
      <tp t="e">
        <v>#N/A</v>
        <stp/>
        <stp>BDP|1811786687730756538</stp>
        <tr r="G538" s="9"/>
      </tp>
      <tp t="e">
        <v>#N/A</v>
        <stp/>
        <stp>BDP|8872703975436963579</stp>
        <tr r="I47" s="5"/>
        <tr r="I473" s="9"/>
      </tp>
      <tp t="e">
        <v>#N/A</v>
        <stp/>
        <stp>BDP|4346656168367894856</stp>
        <tr r="I272" s="9"/>
      </tp>
      <tp t="e">
        <v>#N/A</v>
        <stp/>
        <stp>BDP|2577157303028976099</stp>
        <tr r="C179" s="10"/>
      </tp>
      <tp t="e">
        <v>#N/A</v>
        <stp/>
        <stp>BDP|7177654982094659638</stp>
        <tr r="D20" s="9"/>
      </tp>
      <tp t="e">
        <v>#N/A</v>
        <stp/>
        <stp>BDP|4066673067558154725</stp>
        <tr r="H265" s="9"/>
      </tp>
      <tp t="e">
        <v>#N/A</v>
        <stp/>
        <stp>BDP|4051776455438724565</stp>
        <tr r="E289" s="8"/>
        <tr r="E12" s="5"/>
      </tp>
      <tp t="e">
        <v>#N/A</v>
        <stp/>
        <stp>BDP|4560100686380456643</stp>
        <tr r="F277" s="9"/>
      </tp>
      <tp t="e">
        <v>#N/A</v>
        <stp/>
        <stp>BDP|5615879654991763214</stp>
        <tr r="D269" s="5"/>
        <tr r="D155" s="9"/>
      </tp>
      <tp t="e">
        <v>#N/A</v>
        <stp/>
        <stp>BDP|4161955966022763260</stp>
        <tr r="F205" s="8"/>
      </tp>
      <tp t="e">
        <v>#N/A</v>
        <stp/>
        <stp>BDP|5266637734598714312</stp>
        <tr r="D127" s="10"/>
      </tp>
      <tp t="e">
        <v>#N/A</v>
        <stp/>
        <stp>BDP|4259480800833195882</stp>
        <tr r="D428" s="8"/>
      </tp>
      <tp t="e">
        <v>#N/A</v>
        <stp/>
        <stp>BDP|6699935912773256668</stp>
        <tr r="D143" s="5"/>
      </tp>
      <tp t="e">
        <v>#N/A</v>
        <stp/>
        <stp>BDP|7177690348087550964</stp>
        <tr r="G120" s="8"/>
      </tp>
      <tp t="e">
        <v>#N/A</v>
        <stp/>
        <stp>BDP|8900695574872035044</stp>
        <tr r="E311" s="5"/>
      </tp>
      <tp t="e">
        <v>#N/A</v>
        <stp/>
        <stp>BDP|7056818461552821086</stp>
        <tr r="H2" s="12"/>
      </tp>
      <tp t="e">
        <v>#N/A</v>
        <stp/>
        <stp>BDP|5873821580558263689</stp>
        <tr r="F267" s="9"/>
      </tp>
      <tp t="e">
        <v>#N/A</v>
        <stp/>
        <stp>BDP|6623946633717840096</stp>
        <tr r="I423" s="8"/>
        <tr r="H423" s="8"/>
      </tp>
      <tp t="e">
        <v>#N/A</v>
        <stp/>
        <stp>BDP|6404412886526772741</stp>
        <tr r="I108" s="5"/>
      </tp>
      <tp t="e">
        <v>#N/A</v>
        <stp/>
        <stp>BDP|9770865660795827997</stp>
        <tr r="I286" s="9"/>
      </tp>
      <tp t="e">
        <v>#N/A</v>
        <stp/>
        <stp>BDP|4670865394198579617</stp>
        <tr r="G237" s="8"/>
        <tr r="G360" s="5"/>
      </tp>
      <tp t="e">
        <v>#N/A</v>
        <stp/>
        <stp>BDP|7723050381051037533</stp>
        <tr r="F343" s="9"/>
      </tp>
      <tp t="e">
        <v>#N/A</v>
        <stp/>
        <stp>BDP|5702993560193717291</stp>
        <tr r="E286" s="5"/>
      </tp>
      <tp t="e">
        <v>#N/A</v>
        <stp/>
        <stp>BDP|6388729804619700320</stp>
        <tr r="E3" s="8"/>
      </tp>
      <tp t="e">
        <v>#N/A</v>
        <stp/>
        <stp>BDP|9300580232914929012</stp>
        <tr r="D38" s="5"/>
      </tp>
      <tp t="e">
        <v>#N/A</v>
        <stp/>
        <stp>BDP|2868945948647545309</stp>
        <tr r="D126" s="9"/>
      </tp>
      <tp t="e">
        <v>#N/A</v>
        <stp/>
        <stp>BDP|6538019792357104361</stp>
        <tr r="D264" s="9"/>
      </tp>
      <tp t="e">
        <v>#N/A</v>
        <stp/>
        <stp>BDP|6481360672371330823</stp>
        <tr r="I248" s="5"/>
      </tp>
      <tp t="e">
        <v>#N/A</v>
        <stp/>
        <stp>BDP|7170904671096702469</stp>
        <tr r="E6" s="8"/>
        <tr r="E322" s="5"/>
      </tp>
      <tp t="e">
        <v>#N/A</v>
        <stp/>
        <stp>BDP|7447961012523581744</stp>
        <tr r="E331" s="9"/>
      </tp>
      <tp t="e">
        <v>#N/A</v>
        <stp/>
        <stp>BDP|4541759193353770255</stp>
        <tr r="E213" s="9"/>
      </tp>
      <tp t="e">
        <v>#N/A</v>
        <stp/>
        <stp>BDP|9109786850210838008</stp>
        <tr r="G462" s="8"/>
      </tp>
      <tp t="e">
        <v>#N/A</v>
        <stp/>
        <stp>BDP|9691749875940342253</stp>
        <tr r="E371" s="8"/>
      </tp>
      <tp t="e">
        <v>#N/A</v>
        <stp/>
        <stp>BDP|4347611359119204585</stp>
        <tr r="H21" s="7"/>
      </tp>
      <tp t="e">
        <v>#N/A</v>
        <stp/>
        <stp>BDP|8273615276741510314</stp>
        <tr r="F100" s="5"/>
        <tr r="F279" s="9"/>
      </tp>
      <tp t="e">
        <v>#N/A</v>
        <stp/>
        <stp>BDP|1141996623232919331</stp>
        <tr r="D321" s="8"/>
      </tp>
      <tp t="e">
        <v>#N/A</v>
        <stp/>
        <stp>BDP|3859590891851264538</stp>
        <tr r="D261" s="5"/>
      </tp>
      <tp t="e">
        <v>#N/A</v>
        <stp/>
        <stp>BDP|1540907719385522781</stp>
        <tr r="H387" s="9"/>
      </tp>
      <tp t="e">
        <v>#N/A</v>
        <stp/>
        <stp>BDP|7266723582254268712</stp>
        <tr r="D218" s="8"/>
      </tp>
      <tp t="e">
        <v>#N/A</v>
        <stp/>
        <stp>BDP|3415353884644225764</stp>
        <tr r="C19" s="7"/>
      </tp>
      <tp t="e">
        <v>#N/A</v>
        <stp/>
        <stp>BDP|9115379023895208664</stp>
        <tr r="I491" s="9"/>
        <tr r="I331" s="5"/>
      </tp>
      <tp t="e">
        <v>#N/A</v>
        <stp/>
        <stp>BDP|6009031822727265824</stp>
        <tr r="F539" s="9"/>
      </tp>
      <tp t="e">
        <v>#N/A</v>
        <stp/>
        <stp>BDP|4353834994547592909</stp>
        <tr r="E11" s="10"/>
      </tp>
      <tp t="e">
        <v>#N/A</v>
        <stp/>
        <stp>BDP|6176268924954746956</stp>
        <tr r="D39" s="10"/>
      </tp>
      <tp t="e">
        <v>#N/A</v>
        <stp/>
        <stp>BDP|7970387795067304167</stp>
        <tr r="F362" s="8"/>
      </tp>
      <tp t="e">
        <v>#N/A</v>
        <stp/>
        <stp>BDP|7540030111134147977</stp>
        <tr r="H66" s="10"/>
      </tp>
      <tp t="e">
        <v>#N/A</v>
        <stp/>
        <stp>BDP|5812298257990279951</stp>
        <tr r="G282" s="9"/>
      </tp>
      <tp t="e">
        <v>#N/A</v>
        <stp/>
        <stp>BDP|8292556577199292831</stp>
        <tr r="I93" s="5"/>
      </tp>
      <tp t="e">
        <v>#N/A</v>
        <stp/>
        <stp>BDP|3155836663556760009</stp>
        <tr r="G315" s="9"/>
      </tp>
      <tp t="e">
        <v>#N/A</v>
        <stp/>
        <stp>BDP|5693316327768736712</stp>
        <tr r="I483" s="8"/>
        <tr r="H483" s="8"/>
      </tp>
      <tp t="e">
        <v>#N/A</v>
        <stp/>
        <stp>BDP|6220072916804158847</stp>
        <tr r="D359" s="8"/>
      </tp>
      <tp t="e">
        <v>#N/A</v>
        <stp/>
        <stp>BDP|6217711203579028368</stp>
        <tr r="I311" s="5"/>
      </tp>
      <tp t="e">
        <v>#N/A</v>
        <stp/>
        <stp>BDP|1165704771333487928</stp>
        <tr r="H11" s="7"/>
      </tp>
      <tp t="e">
        <v>#N/A</v>
        <stp/>
        <stp>BDP|4857892259143600186</stp>
        <tr r="D329" s="9"/>
      </tp>
      <tp t="e">
        <v>#N/A</v>
        <stp/>
        <stp>BDP|4782229755071777915</stp>
        <tr r="F11" s="8"/>
      </tp>
      <tp t="e">
        <v>#N/A</v>
        <stp/>
        <stp>BDP|9945114476772942616</stp>
        <tr r="D600" s="9"/>
      </tp>
      <tp t="e">
        <v>#N/A</v>
        <stp/>
        <stp>BDP|7694127009879373484</stp>
        <tr r="G363" s="5"/>
      </tp>
      <tp t="e">
        <v>#N/A</v>
        <stp/>
        <stp>BDP|2172887036500882219</stp>
        <tr r="G174" s="9"/>
      </tp>
      <tp t="e">
        <v>#N/A</v>
        <stp/>
        <stp>BDP|9916128027494902539</stp>
        <tr r="G47" s="10"/>
      </tp>
      <tp t="e">
        <v>#N/A</v>
        <stp/>
        <stp>BDP|7474377555428150216</stp>
        <tr r="F508" s="9"/>
      </tp>
      <tp t="e">
        <v>#N/A</v>
        <stp/>
        <stp>BDP|8096412155050546279</stp>
        <tr r="G154" s="8"/>
      </tp>
      <tp t="e">
        <v>#N/A</v>
        <stp/>
        <stp>BDP|7863894360123208155</stp>
        <tr r="I385" s="5"/>
      </tp>
      <tp t="e">
        <v>#N/A</v>
        <stp/>
        <stp>BDP|6016032244589962098</stp>
        <tr r="E284" s="5"/>
      </tp>
      <tp t="e">
        <v>#N/A</v>
        <stp/>
        <stp>BDP|6784770480747410535</stp>
        <tr r="C180" s="10"/>
      </tp>
      <tp t="e">
        <v>#N/A</v>
        <stp/>
        <stp>BDP|8790215956467105364</stp>
        <tr r="D3" s="9"/>
      </tp>
      <tp t="e">
        <v>#N/A</v>
        <stp/>
        <stp>BDP|7805009959779502030</stp>
        <tr r="F114" s="9"/>
      </tp>
      <tp t="e">
        <v>#N/A</v>
        <stp/>
        <stp>BDP|8904709516087072280</stp>
        <tr r="F350" s="5"/>
      </tp>
      <tp t="e">
        <v>#N/A</v>
        <stp/>
        <stp>BDP|1833648749149795150</stp>
        <tr r="E309" s="8"/>
      </tp>
      <tp t="e">
        <v>#N/A</v>
        <stp/>
        <stp>BDP|5751123827124303964</stp>
        <tr r="F256" s="9"/>
      </tp>
      <tp t="e">
        <v>#N/A</v>
        <stp/>
        <stp>BDP|7367234514169691658</stp>
        <tr r="G105" s="8"/>
      </tp>
      <tp t="e">
        <v>#N/A</v>
        <stp/>
        <stp>BDP|7211449294549271878</stp>
        <tr r="F246" s="5"/>
      </tp>
      <tp t="e">
        <v>#N/A</v>
        <stp/>
        <stp>BDP|4073950912684830380</stp>
        <tr r="H37" s="9"/>
      </tp>
      <tp t="e">
        <v>#N/A</v>
        <stp/>
        <stp>BDP|4066855941482318103</stp>
        <tr r="H499" s="9"/>
      </tp>
      <tp t="e">
        <v>#N/A</v>
        <stp/>
        <stp>BDP|8316259010209862998</stp>
        <tr r="F124" s="10"/>
      </tp>
      <tp t="e">
        <v>#N/A</v>
        <stp/>
        <stp>BDP|6503079213844707815</stp>
        <tr r="G231" s="9"/>
      </tp>
      <tp t="e">
        <v>#N/A</v>
        <stp/>
        <stp>BDP|2003668324385692835</stp>
        <tr r="E266" s="8"/>
      </tp>
      <tp t="e">
        <v>#N/A</v>
        <stp/>
        <stp>BDP|9452800390426513566</stp>
        <tr r="H149" s="5"/>
      </tp>
      <tp t="e">
        <v>#N/A</v>
        <stp/>
        <stp>BDP|7453945727670378737</stp>
        <tr r="G438" s="8"/>
      </tp>
      <tp t="e">
        <v>#N/A</v>
        <stp/>
        <stp>BDP|2894778929779366518</stp>
        <tr r="G275" s="5"/>
      </tp>
      <tp t="e">
        <v>#N/A</v>
        <stp/>
        <stp>BDP|4788190731909880432</stp>
        <tr r="H10" s="5"/>
      </tp>
      <tp t="e">
        <v>#N/A</v>
        <stp/>
        <stp>BDP|9022315609494848548</stp>
        <tr r="D346" s="8"/>
      </tp>
      <tp t="e">
        <v>#N/A</v>
        <stp/>
        <stp>BDP|6950433395912971226</stp>
        <tr r="C139" s="10"/>
      </tp>
      <tp t="e">
        <v>#N/A</v>
        <stp/>
        <stp>BDP|3699526622039588676</stp>
        <tr r="D157" s="10"/>
      </tp>
      <tp t="e">
        <v>#N/A</v>
        <stp/>
        <stp>BDP|6804887610551237561</stp>
        <tr r="G149" s="9"/>
      </tp>
      <tp t="e">
        <v>#N/A</v>
        <stp/>
        <stp>BDP|2454176395548170931</stp>
        <tr r="H75" s="9"/>
      </tp>
      <tp t="e">
        <v>#N/A</v>
        <stp/>
        <stp>BDP|6117349460841889998</stp>
        <tr r="G109" s="8"/>
      </tp>
      <tp t="e">
        <v>#N/A</v>
        <stp/>
        <stp>BDP|3726827684989566109</stp>
        <tr r="I69" s="9"/>
      </tp>
      <tp t="e">
        <v>#N/A</v>
        <stp/>
        <stp>BDP|3349300581053609006</stp>
        <tr r="H192" s="5"/>
      </tp>
      <tp t="e">
        <v>#N/A</v>
        <stp/>
        <stp>BDP|9720521011364746276</stp>
        <tr r="G58" s="10"/>
      </tp>
      <tp t="e">
        <v>#N/A</v>
        <stp/>
        <stp>BDP|5772193760208909134</stp>
        <tr r="E18" s="9"/>
      </tp>
      <tp t="e">
        <v>#N/A</v>
        <stp/>
        <stp>BDP|5781128115236733834</stp>
        <tr r="I261" s="8"/>
        <tr r="H261" s="8"/>
      </tp>
      <tp t="e">
        <v>#N/A</v>
        <stp/>
        <stp>BDP|4147218416808390418</stp>
        <tr r="F165" s="8"/>
      </tp>
      <tp t="e">
        <v>#N/A</v>
        <stp/>
        <stp>BDP|9048873562284606871</stp>
        <tr r="G63" s="9"/>
      </tp>
      <tp t="e">
        <v>#N/A</v>
        <stp/>
        <stp>BDP|4590837071291591161</stp>
        <tr r="I260" s="5"/>
      </tp>
      <tp t="e">
        <v>#N/A</v>
        <stp/>
        <stp>BDP|2880630704566828939</stp>
        <tr r="F54" s="9"/>
      </tp>
      <tp t="e">
        <v>#N/A</v>
        <stp/>
        <stp>BDP|1799165294280660263</stp>
        <tr r="E279" s="5"/>
      </tp>
      <tp t="e">
        <v>#N/A</v>
        <stp/>
        <stp>BDP|5056869360596719645</stp>
        <tr r="E303" s="5"/>
        <tr r="E44" s="9"/>
      </tp>
      <tp t="e">
        <v>#N/A</v>
        <stp/>
        <stp>BDP|8180755881214749876</stp>
        <tr r="G40" s="10"/>
      </tp>
      <tp t="e">
        <v>#N/A</v>
        <stp/>
        <stp>BDP|5030231287102095616</stp>
        <tr r="F167" s="9"/>
      </tp>
      <tp t="e">
        <v>#N/A</v>
        <stp/>
        <stp>BDP|5051487515608898301</stp>
        <tr r="D250" s="8"/>
      </tp>
      <tp t="e">
        <v>#N/A</v>
        <stp/>
        <stp>BDP|7356400149528894478</stp>
        <tr r="H115" s="10"/>
      </tp>
      <tp t="e">
        <v>#N/A</v>
        <stp/>
        <stp>BDP|6204758475858456534</stp>
        <tr r="F69" s="8"/>
      </tp>
      <tp t="e">
        <v>#N/A</v>
        <stp/>
        <stp>BDP|2308629000978272766</stp>
        <tr r="F366" s="9"/>
      </tp>
      <tp t="e">
        <v>#N/A</v>
        <stp/>
        <stp>BDP|1530163443127094858</stp>
        <tr r="H211" s="5"/>
        <tr r="I116" s="8"/>
        <tr r="H116" s="8"/>
      </tp>
      <tp t="e">
        <v>#N/A</v>
        <stp/>
        <stp>BDP|9256720921905595215</stp>
        <tr r="G211" s="8"/>
      </tp>
      <tp t="e">
        <v>#N/A</v>
        <stp/>
        <stp>BDP|4045807055797969597</stp>
        <tr r="G195" s="9"/>
      </tp>
      <tp t="e">
        <v>#N/A</v>
        <stp/>
        <stp>BDP|5138204394452746772</stp>
        <tr r="D593" s="9"/>
      </tp>
      <tp t="e">
        <v>#N/A</v>
        <stp/>
        <stp>BDP|4618870556773410162</stp>
        <tr r="H167" s="9"/>
      </tp>
      <tp t="e">
        <v>#N/A</v>
        <stp/>
        <stp>BDP|3853697656709370216</stp>
        <tr r="I162" s="9"/>
      </tp>
      <tp t="e">
        <v>#N/A</v>
        <stp/>
        <stp>BDP|6050211797023362506</stp>
        <tr r="F482" s="8"/>
        <tr r="F198" s="5"/>
      </tp>
      <tp t="e">
        <v>#N/A</v>
        <stp/>
        <stp>BDP|8221480779352122277</stp>
        <tr r="D252" s="5"/>
      </tp>
      <tp t="e">
        <v>#N/A</v>
        <stp/>
        <stp>BDP|7927333711289912775</stp>
        <tr r="F21" s="7"/>
      </tp>
      <tp t="e">
        <v>#N/A</v>
        <stp/>
        <stp>BDP|3244845170335002234</stp>
        <tr r="I369" s="8"/>
        <tr r="H369" s="8"/>
      </tp>
      <tp t="e">
        <v>#N/A</v>
        <stp/>
        <stp>BDP|8216681918752285659</stp>
        <tr r="H125" s="10"/>
      </tp>
      <tp t="e">
        <v>#N/A</v>
        <stp/>
        <stp>BQL|1496122201784864004</stp>
        <tr r="C387" s="5"/>
      </tp>
      <tp t="e">
        <v>#N/A</v>
        <stp/>
        <stp>BQL|4058607829570102463</stp>
        <tr r="C259" s="5"/>
      </tp>
      <tp t="e">
        <v>#N/A</v>
        <stp/>
        <stp>BQL|4857287148041365755</stp>
        <tr r="B16" s="10"/>
      </tp>
      <tp t="e">
        <v>#N/A</v>
        <stp/>
        <stp>BQL|2456989486371109651</stp>
        <tr r="C178" s="5"/>
      </tp>
      <tp t="e">
        <v>#N/A</v>
        <stp/>
        <stp>BQL|7530467933373947746</stp>
        <tr r="C128" s="5"/>
      </tp>
      <tp t="e">
        <v>#N/A</v>
        <stp/>
        <stp>BQL|1966013514111051512</stp>
        <tr r="B146" s="10"/>
      </tp>
      <tp t="e">
        <v>#N/A</v>
        <stp/>
        <stp>BQL|2659981618309840731</stp>
        <tr r="B174" s="10"/>
      </tp>
      <tp t="e">
        <v>#N/A</v>
        <stp/>
        <stp>BQL|8226495967127507955</stp>
        <tr r="C284" s="5"/>
      </tp>
      <tp t="e">
        <v>#N/A</v>
        <stp/>
        <stp>BQL|4915406731320390709</stp>
        <tr r="C4" s="5"/>
      </tp>
      <tp t="e">
        <v>#N/A</v>
        <stp/>
        <stp>BQL|4182555857965030592</stp>
        <tr r="B34" s="10"/>
      </tp>
      <tp t="e">
        <v>#N/A</v>
        <stp/>
        <stp>BQL|2502391408165729095</stp>
        <tr r="C371" s="5"/>
      </tp>
      <tp t="e">
        <v>#N/A</v>
        <stp/>
        <stp>BQL|7831586459467458440</stp>
        <tr r="C315" s="5"/>
      </tp>
      <tp t="e">
        <v>#N/A</v>
        <stp/>
        <stp>BQL|4569098573345647215</stp>
        <tr r="C8" s="5"/>
      </tp>
      <tp t="e">
        <v>#N/A</v>
        <stp/>
        <stp>BQL|7229265762826781198</stp>
        <tr r="B87" s="10"/>
      </tp>
      <tp t="e">
        <v>#N/A</v>
        <stp/>
        <stp>BQL|1821536022687683571</stp>
        <tr r="B168" s="10"/>
      </tp>
      <tp t="e">
        <v>#N/A</v>
        <stp/>
        <stp>BQL|6400468851406410500</stp>
        <tr r="C378" s="5"/>
      </tp>
      <tp t="e">
        <v>#N/A</v>
        <stp/>
        <stp>BQL|9654612363845127826</stp>
        <tr r="C352" s="5"/>
      </tp>
      <tp t="e">
        <v>#N/A</v>
        <stp/>
        <stp>BQL|8305638049938472683</stp>
        <tr r="C36" s="5"/>
      </tp>
      <tp t="e">
        <v>#N/A</v>
        <stp/>
        <stp>BQL|7881202808773554206</stp>
        <tr r="B44" s="10"/>
      </tp>
      <tp t="e">
        <v>#N/A</v>
        <stp/>
        <stp>BQL|1979384232660774518</stp>
        <tr r="C5" s="5"/>
      </tp>
      <tp t="e">
        <v>#N/A</v>
        <stp/>
        <stp>BQL|8365876757965651411</stp>
        <tr r="B20" s="10"/>
      </tp>
      <tp t="e">
        <v>#N/A</v>
        <stp/>
        <stp>BQL|4562409951556863787</stp>
        <tr r="C321" s="5"/>
      </tp>
      <tp t="e">
        <v>#N/A</v>
        <stp/>
        <stp>BQL|9935377173009649085</stp>
        <tr r="B49" s="10"/>
      </tp>
      <tp t="e">
        <v>#N/A</v>
        <stp/>
        <stp>BQL|2548022530381468404</stp>
        <tr r="C198" s="5"/>
      </tp>
      <tp t="e">
        <v>#N/A</v>
        <stp/>
        <stp>BQL|7039213946014536124</stp>
        <tr r="C51" s="5"/>
      </tp>
      <tp t="e">
        <v>#N/A</v>
        <stp/>
        <stp>BQL|8703837485835653973</stp>
        <tr r="C342" s="5"/>
      </tp>
      <tp t="e">
        <v>#N/A</v>
        <stp/>
        <stp>BDP|2005749444411316494</stp>
        <tr r="E164" s="8"/>
      </tp>
      <tp t="e">
        <v>#N/A</v>
        <stp/>
        <stp>BDP|7454823252239852769</stp>
        <tr r="D433" s="8"/>
      </tp>
      <tp t="e">
        <v>#N/A</v>
        <stp/>
        <stp>BDP|5418248437367938741</stp>
        <tr r="D284" s="8"/>
      </tp>
      <tp t="e">
        <v>#N/A</v>
        <stp/>
        <stp>BDP|4618098039485805646</stp>
        <tr r="E60" s="9"/>
      </tp>
      <tp t="e">
        <v>#N/A</v>
        <stp/>
        <stp>BDP|6837475994277979888</stp>
        <tr r="G328" s="9"/>
      </tp>
      <tp t="e">
        <v>#N/A</v>
        <stp/>
        <stp>BDP|4567489325324709250</stp>
        <tr r="F339" s="8"/>
      </tp>
      <tp t="e">
        <v>#N/A</v>
        <stp/>
        <stp>BDP|2886251851110275143</stp>
        <tr r="F326" s="5"/>
        <tr r="F415" s="9"/>
      </tp>
      <tp t="e">
        <v>#N/A</v>
        <stp/>
        <stp>BDP|2773887423205227940</stp>
        <tr r="G14" s="8"/>
      </tp>
      <tp t="e">
        <v>#N/A</v>
        <stp/>
        <stp>BDP|5889132561675281324</stp>
        <tr r="F124" s="5"/>
      </tp>
      <tp t="e">
        <v>#N/A</v>
        <stp/>
        <stp>BDP|8627557044618591589</stp>
        <tr r="H210" s="5"/>
      </tp>
      <tp t="e">
        <v>#N/A</v>
        <stp/>
        <stp>BDP|5717425179300332251</stp>
        <tr r="D6" s="10"/>
      </tp>
      <tp t="e">
        <v>#N/A</v>
        <stp/>
        <stp>BDP|7100181592343931884</stp>
        <tr r="I3" s="9"/>
      </tp>
      <tp t="e">
        <v>#N/A</v>
        <stp/>
        <stp>BDP|8497059488553504760</stp>
        <tr r="H253" s="5"/>
        <tr r="I439" s="8"/>
        <tr r="H439" s="8"/>
      </tp>
      <tp t="e">
        <v>#N/A</v>
        <stp/>
        <stp>BDP|6610301378623754534</stp>
        <tr r="H60" s="9"/>
      </tp>
      <tp t="e">
        <v>#N/A</v>
        <stp/>
        <stp>BDP|6781014875004989103</stp>
        <tr r="E418" s="8"/>
      </tp>
      <tp t="e">
        <v>#N/A</v>
        <stp/>
        <stp>BDP|5539556538147739051</stp>
        <tr r="H599" s="9"/>
      </tp>
      <tp t="e">
        <v>#N/A</v>
        <stp/>
        <stp>BDP|1324093805953773629</stp>
        <tr r="I230" s="9"/>
      </tp>
      <tp t="e">
        <v>#N/A</v>
        <stp/>
        <stp>BDP|5861333529437893710</stp>
        <tr r="D446" s="8"/>
      </tp>
      <tp t="e">
        <v>#N/A</v>
        <stp/>
        <stp>BDP|9194933678545438654</stp>
        <tr r="E135" s="5"/>
        <tr r="E472" s="9"/>
      </tp>
      <tp t="e">
        <v>#N/A</v>
        <stp/>
        <stp>BDP|3435379948042535253</stp>
        <tr r="E123" s="9"/>
      </tp>
      <tp t="e">
        <v>#N/A</v>
        <stp/>
        <stp>BDP|9861849234006547067</stp>
        <tr r="E417" s="8"/>
      </tp>
      <tp t="e">
        <v>#N/A</v>
        <stp/>
        <stp>BDP|2281327269502045121</stp>
        <tr r="F213" s="5"/>
        <tr r="F119" s="9"/>
      </tp>
      <tp t="e">
        <v>#N/A</v>
        <stp/>
        <stp>BDP|4585451229334747250</stp>
        <tr r="H374" s="9"/>
      </tp>
      <tp t="e">
        <v>#N/A</v>
        <stp/>
        <stp>BDP|7594790839312954571</stp>
        <tr r="F23" s="5"/>
      </tp>
      <tp t="e">
        <v>#N/A</v>
        <stp/>
        <stp>BDP|4147086505266060677</stp>
        <tr r="D260" s="9"/>
      </tp>
      <tp t="e">
        <v>#N/A</v>
        <stp/>
        <stp>BDP|5436124949346007245</stp>
        <tr r="G422" s="8"/>
      </tp>
      <tp t="e">
        <v>#N/A</v>
        <stp/>
        <stp>BDP|1811743939340764196</stp>
        <tr r="C61" s="10"/>
      </tp>
      <tp t="e">
        <v>#N/A</v>
        <stp/>
        <stp>BDP|9941034425867498800</stp>
        <tr r="D427" s="8"/>
        <tr r="D28" s="5"/>
      </tp>
      <tp t="e">
        <v>#N/A</v>
        <stp/>
        <stp>BDP|4819258501914329641</stp>
        <tr r="E126" s="9"/>
      </tp>
      <tp t="e">
        <v>#N/A</v>
        <stp/>
        <stp>BDP|7398243629740781327</stp>
        <tr r="I403" s="9"/>
      </tp>
      <tp t="e">
        <v>#N/A</v>
        <stp/>
        <stp>BDP|6020142167393133697</stp>
        <tr r="I384" s="9"/>
      </tp>
      <tp t="e">
        <v>#N/A</v>
        <stp/>
        <stp>BDP|7707168268524038015</stp>
        <tr r="F597" s="9"/>
      </tp>
      <tp t="e">
        <v>#N/A</v>
        <stp/>
        <stp>BDP|4197371445325249295</stp>
        <tr r="E479" s="8"/>
        <tr r="E105" s="5"/>
      </tp>
      <tp t="e">
        <v>#N/A</v>
        <stp/>
        <stp>BDP|2089442233959784887</stp>
        <tr r="G402" s="8"/>
      </tp>
      <tp t="e">
        <v>#N/A</v>
        <stp/>
        <stp>BDP|1980313606322713416</stp>
        <tr r="I207" s="8"/>
        <tr r="H207" s="8"/>
      </tp>
      <tp t="e">
        <v>#N/A</v>
        <stp/>
        <stp>BDP|7855867635681694952</stp>
        <tr r="I252" s="8"/>
        <tr r="H252" s="8"/>
      </tp>
      <tp t="e">
        <v>#N/A</v>
        <stp/>
        <stp>BDP|5644415578574437636</stp>
        <tr r="I556" s="9"/>
      </tp>
      <tp t="e">
        <v>#N/A</v>
        <stp/>
        <stp>BDP|9211064143749949067</stp>
        <tr r="D499" s="9"/>
      </tp>
      <tp t="e">
        <v>#N/A</v>
        <stp/>
        <stp>BDP|2892606340962902696</stp>
        <tr r="H495" s="9"/>
      </tp>
      <tp t="e">
        <v>#N/A</v>
        <stp/>
        <stp>BDP|8181238227638822454</stp>
        <tr r="I412" s="8"/>
        <tr r="H412" s="8"/>
      </tp>
      <tp t="e">
        <v>#N/A</v>
        <stp/>
        <stp>BDP|3924363245224317412</stp>
        <tr r="E18" s="8"/>
      </tp>
      <tp t="e">
        <v>#N/A</v>
        <stp/>
        <stp>BDP|5764047678116159026</stp>
        <tr r="E123" s="8"/>
      </tp>
      <tp t="e">
        <v>#N/A</v>
        <stp/>
        <stp>BDP|2844850330835177849</stp>
        <tr r="E303" s="9"/>
      </tp>
      <tp t="e">
        <v>#N/A</v>
        <stp/>
        <stp>BDP|4114921289518251905</stp>
        <tr r="I438" s="8"/>
        <tr r="H438" s="8"/>
      </tp>
      <tp t="e">
        <v>#N/A</v>
        <stp/>
        <stp>BDP|8450460003108826012</stp>
        <tr r="F72" s="10"/>
      </tp>
      <tp t="e">
        <v>#N/A</v>
        <stp/>
        <stp>BDP|2464365247590470195</stp>
        <tr r="G59" s="9"/>
      </tp>
      <tp t="e">
        <v>#N/A</v>
        <stp/>
        <stp>BDP|4055754158764637633</stp>
        <tr r="G68" s="9"/>
      </tp>
      <tp t="e">
        <v>#N/A</v>
        <stp/>
        <stp>BDP|9854004295490019452</stp>
        <tr r="G469" s="8"/>
      </tp>
      <tp t="e">
        <v>#N/A</v>
        <stp/>
        <stp>BDP|2161941775668169091</stp>
        <tr r="F310" s="9"/>
      </tp>
      <tp t="e">
        <v>#N/A</v>
        <stp/>
        <stp>BDP|9596725626478143095</stp>
        <tr r="G435" s="8"/>
      </tp>
      <tp t="e">
        <v>#N/A</v>
        <stp/>
        <stp>BDP|3546328804136846220</stp>
        <tr r="F4" s="8"/>
      </tp>
      <tp t="e">
        <v>#N/A</v>
        <stp/>
        <stp>BDP|5264556752584451588</stp>
        <tr r="D125" s="10"/>
      </tp>
      <tp t="e">
        <v>#N/A</v>
        <stp/>
        <stp>BDP|1288091226447609026</stp>
        <tr r="F137" s="10"/>
      </tp>
      <tp t="e">
        <v>#N/A</v>
        <stp/>
        <stp>BDP|1335676905591025288</stp>
        <tr r="G236" s="5"/>
      </tp>
      <tp t="e">
        <v>#N/A</v>
        <stp/>
        <stp>BDP|5829548506162460670</stp>
        <tr r="I367" s="5"/>
      </tp>
      <tp t="e">
        <v>#N/A</v>
        <stp/>
        <stp>BDP|4556059008475135507</stp>
        <tr r="G71" s="9"/>
      </tp>
      <tp t="e">
        <v>#N/A</v>
        <stp/>
        <stp>BDP|5978348326282710250</stp>
        <tr r="H423" s="9"/>
      </tp>
      <tp t="e">
        <v>#N/A</v>
        <stp/>
        <stp>BDP|4648044515212659389</stp>
        <tr r="F216" s="8"/>
        <tr r="F336" s="5"/>
      </tp>
      <tp t="e">
        <v>#N/A</v>
        <stp/>
        <stp>BDP|8630630231698434197</stp>
        <tr r="D89" s="8"/>
      </tp>
      <tp t="e">
        <v>#N/A</v>
        <stp/>
        <stp>BDP|7115588230077196210</stp>
        <tr r="F262" s="8"/>
      </tp>
      <tp t="e">
        <v>#N/A</v>
        <stp/>
        <stp>BDP|1939696969477256224</stp>
        <tr r="F123" s="9"/>
      </tp>
      <tp t="e">
        <v>#N/A</v>
        <stp/>
        <stp>BDP|2561791713035461523</stp>
        <tr r="D179" s="9"/>
      </tp>
      <tp t="e">
        <v>#N/A</v>
        <stp/>
        <stp>BDP|6435395947440629552</stp>
        <tr r="D162" s="10"/>
      </tp>
      <tp t="e">
        <v>#N/A</v>
        <stp/>
        <stp>BDP|5433183965820895683</stp>
        <tr r="D11" s="10"/>
      </tp>
      <tp t="e">
        <v>#N/A</v>
        <stp/>
        <stp>BDP|3267694910428666844</stp>
        <tr r="D332" s="9"/>
      </tp>
      <tp t="e">
        <v>#N/A</v>
        <stp/>
        <stp>BDP|5453763590748368781</stp>
        <tr r="H350" s="9"/>
      </tp>
      <tp t="e">
        <v>#N/A</v>
        <stp/>
        <stp>BDP|5024490720262211559</stp>
        <tr r="E343" s="5"/>
      </tp>
      <tp t="e">
        <v>#N/A</v>
        <stp/>
        <stp>BDP|4360779899418166626</stp>
        <tr r="G256" s="5"/>
      </tp>
      <tp t="e">
        <v>#N/A</v>
        <stp/>
        <stp>BDP|7022949167034921845</stp>
        <tr r="D187" s="9"/>
      </tp>
      <tp t="e">
        <v>#N/A</v>
        <stp/>
        <stp>BDP|4727276038299436829</stp>
        <tr r="H311" s="5"/>
      </tp>
      <tp t="e">
        <v>#N/A</v>
        <stp/>
        <stp>BDP|6754370948404691106</stp>
        <tr r="G273" s="5"/>
      </tp>
      <tp t="e">
        <v>#N/A</v>
        <stp/>
        <stp>BDP|4885873041578886486</stp>
        <tr r="D25" s="8"/>
        <tr r="D177" s="5"/>
      </tp>
      <tp t="e">
        <v>#N/A</v>
        <stp/>
        <stp>BDP|2001813144509943322</stp>
        <tr r="I95" s="8"/>
        <tr r="H95" s="8"/>
      </tp>
      <tp t="e">
        <v>#N/A</v>
        <stp/>
        <stp>BDP|7919459621442210718</stp>
        <tr r="H204" s="5"/>
      </tp>
      <tp t="e">
        <v>#N/A</v>
        <stp/>
        <stp>BDP|4724825973366804900</stp>
        <tr r="E15" s="10"/>
      </tp>
      <tp t="e">
        <v>#N/A</v>
        <stp/>
        <stp>BDP|2674471526963108396</stp>
        <tr r="I428" s="9"/>
      </tp>
      <tp t="e">
        <v>#N/A</v>
        <stp/>
        <stp>BDP|8792391883183776456</stp>
        <tr r="H239" s="5"/>
      </tp>
      <tp t="e">
        <v>#N/A</v>
        <stp/>
        <stp>BDP|1703103178306581550</stp>
        <tr r="D327" s="5"/>
      </tp>
      <tp t="e">
        <v>#N/A</v>
        <stp/>
        <stp>BDP|9990134885103260727</stp>
        <tr r="G192" s="5"/>
      </tp>
      <tp t="e">
        <v>#N/A</v>
        <stp/>
        <stp>BDP|3337939758153155862</stp>
        <tr r="H337" s="9"/>
      </tp>
      <tp t="e">
        <v>#N/A</v>
        <stp/>
        <stp>BDP|9781894070011850396</stp>
        <tr r="E42" s="8"/>
      </tp>
      <tp t="e">
        <v>#N/A</v>
        <stp/>
        <stp>BDP|9958536853044498925</stp>
        <tr r="I73" s="5"/>
      </tp>
      <tp t="e">
        <v>#N/A</v>
        <stp/>
        <stp>BDP|1856162690824614970</stp>
        <tr r="H120" s="5"/>
        <tr r="I32" s="8"/>
        <tr r="H32" s="8"/>
      </tp>
      <tp t="e">
        <v>#N/A</v>
        <stp/>
        <stp>BDP|8452837322707975133</stp>
        <tr r="G195" s="5"/>
      </tp>
      <tp t="e">
        <v>#N/A</v>
        <stp/>
        <stp>BDP|2821409359767995074</stp>
        <tr r="E428" s="8"/>
      </tp>
      <tp t="e">
        <v>#N/A</v>
        <stp/>
        <stp>BDP|1470329507136769099</stp>
        <tr r="G317" s="9"/>
      </tp>
      <tp t="e">
        <v>#N/A</v>
        <stp/>
        <stp>BDP|3851932770479305070</stp>
        <tr r="F438" s="9"/>
      </tp>
      <tp t="e">
        <v>#N/A</v>
        <stp/>
        <stp>BDP|4219918118080691822</stp>
        <tr r="F117" s="5"/>
      </tp>
      <tp t="e">
        <v>#N/A</v>
        <stp/>
        <stp>BDP|4987439755052055301</stp>
        <tr r="H254" s="9"/>
        <tr r="H276" s="5"/>
      </tp>
      <tp t="e">
        <v>#N/A</v>
        <stp/>
        <stp>BDP|3549165977722839330</stp>
        <tr r="F556" s="9"/>
      </tp>
      <tp t="e">
        <v>#N/A</v>
        <stp/>
        <stp>BDP|6378383718384880448</stp>
        <tr r="C82" s="10"/>
      </tp>
      <tp t="e">
        <v>#N/A</v>
        <stp/>
        <stp>BDP|6823683461807427593</stp>
        <tr r="H535" s="9"/>
      </tp>
      <tp t="e">
        <v>#N/A</v>
        <stp/>
        <stp>BDP|6791266447075300197</stp>
        <tr r="E116" s="5"/>
      </tp>
      <tp t="e">
        <v>#N/A</v>
        <stp/>
        <stp>BDP|6944228925712110031</stp>
        <tr r="D278" s="9"/>
      </tp>
      <tp t="e">
        <v>#N/A</v>
        <stp/>
        <stp>BDP|3664001649886748546</stp>
        <tr r="F453" s="8"/>
      </tp>
      <tp t="e">
        <v>#N/A</v>
        <stp/>
        <stp>BDP|2029702773357690197</stp>
        <tr r="D307" s="8"/>
      </tp>
      <tp t="e">
        <v>#N/A</v>
        <stp/>
        <stp>BDP|3622591865043079768</stp>
        <tr r="E8" s="7"/>
      </tp>
      <tp t="e">
        <v>#N/A</v>
        <stp/>
        <stp>BDP|5362174148175788174</stp>
        <tr r="D150" s="5"/>
      </tp>
      <tp t="e">
        <v>#N/A</v>
        <stp/>
        <stp>BDP|1464743268216580211</stp>
        <tr r="F122" s="8"/>
      </tp>
      <tp t="e">
        <v>#N/A</v>
        <stp/>
        <stp>BDP|7670944504232965839</stp>
        <tr r="C117" s="10"/>
      </tp>
      <tp t="e">
        <v>#N/A</v>
        <stp/>
        <stp>BDP|5946117017186333700</stp>
        <tr r="F14" s="5"/>
      </tp>
      <tp t="e">
        <v>#N/A</v>
        <stp/>
        <stp>BDP|5224020648356010340</stp>
        <tr r="F351" s="8"/>
        <tr r="F53" s="5"/>
      </tp>
      <tp t="e">
        <v>#N/A</v>
        <stp/>
        <stp>BDP|1733263078296466614</stp>
        <tr r="D74" s="8"/>
        <tr r="D299" s="5"/>
      </tp>
      <tp t="e">
        <v>#N/A</v>
        <stp/>
        <stp>BDP|2208612115575324495</stp>
        <tr r="E100" s="8"/>
      </tp>
      <tp t="e">
        <v>#N/A</v>
        <stp/>
        <stp>BDP|3973845686234411332</stp>
        <tr r="I339" s="9"/>
      </tp>
      <tp t="e">
        <v>#N/A</v>
        <stp/>
        <stp>BDP|5944592985808087495</stp>
        <tr r="E142" s="8"/>
        <tr r="E230" s="5"/>
      </tp>
      <tp t="e">
        <v>#N/A</v>
        <stp/>
        <stp>BDP|6378663362481939320</stp>
        <tr r="G118" s="10"/>
      </tp>
      <tp t="e">
        <v>#N/A</v>
        <stp/>
        <stp>BDP|4928552432061751757</stp>
        <tr r="E72" s="8"/>
      </tp>
      <tp t="e">
        <v>#N/A</v>
        <stp/>
        <stp>BDP|3057481390543568912</stp>
        <tr r="E154" s="8"/>
      </tp>
      <tp t="e">
        <v>#N/A</v>
        <stp/>
        <stp>BDP|4207573111863089786</stp>
        <tr r="E7" s="9"/>
      </tp>
      <tp t="e">
        <v>#N/A</v>
        <stp/>
        <stp>BDP|4556537107633889658</stp>
        <tr r="D215" s="8"/>
      </tp>
      <tp t="e">
        <v>#N/A</v>
        <stp/>
        <stp>BDP|7653386802199055900</stp>
        <tr r="H309" s="5"/>
      </tp>
      <tp t="e">
        <v>#N/A</v>
        <stp/>
        <stp>BDP|9633072714414905803</stp>
        <tr r="H65" s="9"/>
      </tp>
      <tp t="e">
        <v>#N/A</v>
        <stp/>
        <stp>BDP|8975107710618297467</stp>
        <tr r="G114" s="9"/>
      </tp>
      <tp t="e">
        <v>#N/A</v>
        <stp/>
        <stp>BDP|8977957517901109571</stp>
        <tr r="E320" s="9"/>
      </tp>
      <tp t="e">
        <v>#N/A</v>
        <stp/>
        <stp>BDP|5827923685808313812</stp>
        <tr r="F277" s="5"/>
      </tp>
      <tp t="e">
        <v>#N/A</v>
        <stp/>
        <stp>BDP|1622373379638428919</stp>
        <tr r="E80" s="5"/>
        <tr r="E132" s="9"/>
      </tp>
      <tp t="e">
        <v>#N/A</v>
        <stp/>
        <stp>BDP|3703402709945240610</stp>
        <tr r="D328" s="8"/>
      </tp>
      <tp t="e">
        <v>#N/A</v>
        <stp/>
        <stp>BDP|6772793531770146639</stp>
        <tr r="D117" s="8"/>
      </tp>
      <tp t="e">
        <v>#N/A</v>
        <stp/>
        <stp>BDP|3571182609067813114</stp>
        <tr r="E272" s="9"/>
      </tp>
      <tp t="e">
        <v>#N/A</v>
        <stp/>
        <stp>BDP|1605690368195924033</stp>
        <tr r="F486" s="9"/>
      </tp>
      <tp t="e">
        <v>#N/A</v>
        <stp/>
        <stp>BDP|5074890583000734101</stp>
        <tr r="I153" s="8"/>
        <tr r="H153" s="8"/>
      </tp>
      <tp t="e">
        <v>#N/A</v>
        <stp/>
        <stp>BDP|1055987714119418457</stp>
        <tr r="H478" s="9"/>
      </tp>
      <tp t="e">
        <v>#N/A</v>
        <stp/>
        <stp>BDP|4987681060650146023</stp>
        <tr r="H475" s="9"/>
        <tr r="H96" s="5"/>
      </tp>
      <tp t="e">
        <v>#N/A</v>
        <stp/>
        <stp>BDP|9761409436329793348</stp>
        <tr r="D452" s="8"/>
      </tp>
      <tp t="e">
        <v>#N/A</v>
        <stp/>
        <stp>BDP|5247373487878069204</stp>
        <tr r="D133" s="9"/>
      </tp>
      <tp t="e">
        <v>#N/A</v>
        <stp/>
        <stp>BDP|6756069529051301193</stp>
        <tr r="D315" s="9"/>
      </tp>
      <tp t="e">
        <v>#N/A</v>
        <stp/>
        <stp>BDP|8856603315032785981</stp>
        <tr r="D150" s="9"/>
      </tp>
      <tp t="e">
        <v>#N/A</v>
        <stp/>
        <stp>BDP|2534653235525584623</stp>
        <tr r="G33" s="5"/>
        <tr r="G91" s="9"/>
      </tp>
      <tp t="e">
        <v>#N/A</v>
        <stp/>
        <stp>BDP|7305593716045773295</stp>
        <tr r="F275" s="5"/>
      </tp>
      <tp t="e">
        <v>#N/A</v>
        <stp/>
        <stp>BDP|3713511267152298619</stp>
        <tr r="E283" s="8"/>
      </tp>
      <tp t="e">
        <v>#N/A</v>
        <stp/>
        <stp>BDP|2509055500945058329</stp>
        <tr r="F2" s="8"/>
      </tp>
      <tp t="e">
        <v>#N/A</v>
        <stp/>
        <stp>BDP|7072203238752969036</stp>
        <tr r="D7" s="8"/>
        <tr r="D316" s="5"/>
      </tp>
      <tp t="e">
        <v>#N/A</v>
        <stp/>
        <stp>BDP|8285718901538809387</stp>
        <tr r="H12" s="10"/>
      </tp>
      <tp t="e">
        <v>#N/A</v>
        <stp/>
        <stp>BDP|4557478786305380954</stp>
        <tr r="D233" s="8"/>
      </tp>
      <tp t="e">
        <v>#N/A</v>
        <stp/>
        <stp>BDP|7765232156834191010</stp>
        <tr r="I144" s="9"/>
      </tp>
      <tp t="e">
        <v>#N/A</v>
        <stp/>
        <stp>BDP|4318615537630739504</stp>
        <tr r="H129" s="5"/>
      </tp>
      <tp t="e">
        <v>#N/A</v>
        <stp/>
        <stp>BDP|4612921536392572850</stp>
        <tr r="E303" s="8"/>
      </tp>
      <tp t="e">
        <v>#N/A</v>
        <stp/>
        <stp>BDP|5174373585029457356</stp>
        <tr r="H269" s="9"/>
      </tp>
      <tp t="e">
        <v>#N/A</v>
        <stp/>
        <stp>BDP|6604625164535276700</stp>
        <tr r="D305" s="9"/>
      </tp>
      <tp t="e">
        <v>#N/A</v>
        <stp/>
        <stp>BDP|7067721479483034096</stp>
        <tr r="I457" s="9"/>
      </tp>
      <tp t="e">
        <v>#N/A</v>
        <stp/>
        <stp>BDP|8952020671798976313</stp>
        <tr r="E169" s="9"/>
      </tp>
      <tp t="e">
        <v>#N/A</v>
        <stp/>
        <stp>BDP|7369177673880692529</stp>
        <tr r="G65" s="5"/>
        <tr r="G163" s="9"/>
      </tp>
      <tp t="e">
        <v>#N/A</v>
        <stp/>
        <stp>BDP|2148056619185621288</stp>
        <tr r="F237" s="5"/>
      </tp>
      <tp t="e">
        <v>#N/A</v>
        <stp/>
        <stp>BDP|1801273198119120758</stp>
        <tr r="H20" s="7"/>
      </tp>
      <tp t="e">
        <v>#N/A</v>
        <stp/>
        <stp>BDP|3207893687906798188</stp>
        <tr r="H258" s="9"/>
      </tp>
      <tp t="e">
        <v>#N/A</v>
        <stp/>
        <stp>BDP|7004019726749028840</stp>
        <tr r="G495" s="9"/>
      </tp>
      <tp t="e">
        <v>#N/A</v>
        <stp/>
        <stp>BDP|2619260228245974328</stp>
        <tr r="D92" s="9"/>
      </tp>
      <tp t="e">
        <v>#N/A</v>
        <stp/>
        <stp>BDP|7261891551969854714</stp>
        <tr r="F320" s="5"/>
      </tp>
      <tp t="e">
        <v>#N/A</v>
        <stp/>
        <stp>BDP|5199737728295076194</stp>
        <tr r="F264" s="5"/>
        <tr r="F225" s="9"/>
      </tp>
      <tp t="e">
        <v>#N/A</v>
        <stp/>
        <stp>BDP|8131442016049536053</stp>
        <tr r="I492" s="8"/>
        <tr r="H492" s="8"/>
      </tp>
      <tp t="e">
        <v>#N/A</v>
        <stp/>
        <stp>BDP|4438100233050405203</stp>
        <tr r="G417" s="9"/>
      </tp>
      <tp t="e">
        <v>#N/A</v>
        <stp/>
        <stp>BDP|2288229036581320664</stp>
        <tr r="H309" s="9"/>
      </tp>
      <tp t="e">
        <v>#N/A</v>
        <stp/>
        <stp>BDP|2743793315132132297</stp>
        <tr r="G41" s="9"/>
      </tp>
      <tp t="e">
        <v>#N/A</v>
        <stp/>
        <stp>BDP|5415985419070269940</stp>
        <tr r="H204" s="9"/>
      </tp>
      <tp t="e">
        <v>#N/A</v>
        <stp/>
        <stp>BDP|4312134837133000146</stp>
        <tr r="G246" s="5"/>
      </tp>
      <tp t="e">
        <v>#N/A</v>
        <stp/>
        <stp>BDP|3098904481970292609</stp>
        <tr r="I455" s="9"/>
      </tp>
      <tp t="e">
        <v>#N/A</v>
        <stp/>
        <stp>BDP|5703676573120559054</stp>
        <tr r="E10" s="7"/>
      </tp>
      <tp t="e">
        <v>#N/A</v>
        <stp/>
        <stp>BDP|3352668421455479638</stp>
        <tr r="E332" s="8"/>
      </tp>
      <tp t="e">
        <v>#N/A</v>
        <stp/>
        <stp>BDP|2215129662893794252</stp>
        <tr r="H90" s="5"/>
        <tr r="H152" s="9"/>
      </tp>
      <tp t="e">
        <v>#N/A</v>
        <stp/>
        <stp>BDP|7947013527599705888</stp>
        <tr r="E245" s="5"/>
      </tp>
      <tp t="e">
        <v>#N/A</v>
        <stp/>
        <stp>BDP|9728442090850678053</stp>
        <tr r="E99" s="10"/>
      </tp>
      <tp t="e">
        <v>#N/A</v>
        <stp/>
        <stp>BDP|7506415136325323118</stp>
        <tr r="H18" s="10"/>
      </tp>
      <tp t="e">
        <v>#N/A</v>
        <stp/>
        <stp>BDP|4880196337511503337</stp>
        <tr r="H41" s="10"/>
      </tp>
      <tp t="e">
        <v>#N/A</v>
        <stp/>
        <stp>BDP|5392533944990244068</stp>
        <tr r="I374" s="9"/>
      </tp>
      <tp t="e">
        <v>#N/A</v>
        <stp/>
        <stp>BDP|5761321726417658758</stp>
        <tr r="F381" s="9"/>
      </tp>
      <tp t="e">
        <v>#N/A</v>
        <stp/>
        <stp>BDP|6486494103123643588</stp>
        <tr r="F182" s="9"/>
      </tp>
      <tp t="e">
        <v>#N/A</v>
        <stp/>
        <stp>BDP|6313663789028465485</stp>
        <tr r="E514" s="9"/>
      </tp>
      <tp t="e">
        <v>#N/A</v>
        <stp/>
        <stp>BDP|7771091309892472138</stp>
        <tr r="E381" s="8"/>
      </tp>
      <tp t="e">
        <v>#N/A</v>
        <stp/>
        <stp>BDP|8358984861486838526</stp>
        <tr r="I104" s="8"/>
        <tr r="H104" s="8"/>
      </tp>
      <tp t="e">
        <v>#N/A</v>
        <stp/>
        <stp>BDP|6135263240997490333</stp>
        <tr r="D265" s="9"/>
      </tp>
      <tp t="e">
        <v>#N/A</v>
        <stp/>
        <stp>BDP|8466056856768016175</stp>
        <tr r="D293" s="8"/>
      </tp>
      <tp t="e">
        <v>#N/A</v>
        <stp/>
        <stp>BDP|1856438421933909037</stp>
        <tr r="F77" s="8"/>
        <tr r="F306" s="5"/>
      </tp>
      <tp t="e">
        <v>#N/A</v>
        <stp/>
        <stp>BDP|4210842991147487639</stp>
        <tr r="G359" s="8"/>
      </tp>
      <tp t="e">
        <v>#N/A</v>
        <stp/>
        <stp>BDP|8745439986992361210</stp>
        <tr r="E328" s="8"/>
      </tp>
      <tp t="e">
        <v>#N/A</v>
        <stp/>
        <stp>BDP|5130947859319415483</stp>
        <tr r="E307" s="8"/>
      </tp>
      <tp t="e">
        <v>#N/A</v>
        <stp/>
        <stp>BDP|8034830540729296919</stp>
        <tr r="F365" s="9"/>
      </tp>
      <tp t="e">
        <v>#N/A</v>
        <stp/>
        <stp>BDP|3007435664022083779</stp>
        <tr r="I219" s="5"/>
        <tr r="I9" s="9"/>
      </tp>
      <tp t="e">
        <v>#N/A</v>
        <stp/>
        <stp>BDP|4474045350433937692</stp>
        <tr r="E485" s="9"/>
      </tp>
      <tp t="e">
        <v>#N/A</v>
        <stp/>
        <stp>BDP|5215096018754656453</stp>
        <tr r="F305" s="5"/>
      </tp>
      <tp t="e">
        <v>#N/A</v>
        <stp/>
        <stp>BDP|2786270120856594041</stp>
        <tr r="D495" s="9"/>
      </tp>
      <tp t="e">
        <v>#N/A</v>
        <stp/>
        <stp>BDP|5937530213937977215</stp>
        <tr r="G173" s="8"/>
        <tr r="G296" s="5"/>
      </tp>
      <tp t="e">
        <v>#N/A</v>
        <stp/>
        <stp>BDP|7468171432813227225</stp>
        <tr r="I87" s="9"/>
      </tp>
      <tp t="e">
        <v>#N/A</v>
        <stp/>
        <stp>BDP|3987868594920276685</stp>
        <tr r="F114" s="5"/>
        <tr r="F336" s="9"/>
      </tp>
      <tp t="e">
        <v>#N/A</v>
        <stp/>
        <stp>BDP|4954407898485852888</stp>
        <tr r="E270" s="8"/>
      </tp>
      <tp t="e">
        <v>#N/A</v>
        <stp/>
        <stp>BDP|7799640062564731774</stp>
        <tr r="E106" s="8"/>
        <tr r="E274" s="5"/>
      </tp>
      <tp t="e">
        <v>#N/A</v>
        <stp/>
        <stp>BDP|6373435586798190667</stp>
        <tr r="F109" s="9"/>
      </tp>
      <tp t="e">
        <v>#N/A</v>
        <stp/>
        <stp>BDP|7328039553363528576</stp>
        <tr r="I240" s="5"/>
        <tr r="I397" s="9"/>
      </tp>
      <tp t="e">
        <v>#N/A</v>
        <stp/>
        <stp>BDP|1064132944864167475</stp>
        <tr r="E111" s="5"/>
      </tp>
      <tp t="e">
        <v>#N/A</v>
        <stp/>
        <stp>BDP|6424948086856456539</stp>
        <tr r="D78" s="5"/>
      </tp>
      <tp t="e">
        <v>#N/A</v>
        <stp/>
        <stp>BDP|2756778949432112796</stp>
        <tr r="E413" s="9"/>
      </tp>
      <tp t="e">
        <v>#N/A</v>
        <stp/>
        <stp>BDP|2244647197091110813</stp>
        <tr r="D308" s="8"/>
      </tp>
      <tp t="e">
        <v>#N/A</v>
        <stp/>
        <stp>BDP|8381840556977920693</stp>
        <tr r="I212" s="9"/>
      </tp>
      <tp t="e">
        <v>#N/A</v>
        <stp/>
        <stp>BDP|5191029873367152104</stp>
        <tr r="F118" s="5"/>
      </tp>
      <tp t="e">
        <v>#N/A</v>
        <stp/>
        <stp>BDP|7478987294782043196</stp>
        <tr r="E207" s="5"/>
      </tp>
      <tp t="e">
        <v>#N/A</v>
        <stp/>
        <stp>BDP|4599998382042742380</stp>
        <tr r="H128" s="5"/>
      </tp>
      <tp t="e">
        <v>#N/A</v>
        <stp/>
        <stp>BDP|5562998119551491806</stp>
        <tr r="D212" s="8"/>
      </tp>
      <tp t="e">
        <v>#N/A</v>
        <stp/>
        <stp>BDP|1757262476232666204</stp>
        <tr r="D228" s="5"/>
      </tp>
      <tp t="e">
        <v>#N/A</v>
        <stp/>
        <stp>BDP|2816047820036994248</stp>
        <tr r="D45" s="5"/>
      </tp>
      <tp t="e">
        <v>#N/A</v>
        <stp/>
        <stp>BDP|5155407374040241260</stp>
        <tr r="G2" s="5"/>
        <tr r="G580" s="9"/>
      </tp>
      <tp t="e">
        <v>#N/A</v>
        <stp/>
        <stp>BDP|1700178723396622030</stp>
        <tr r="D243" s="9"/>
      </tp>
      <tp t="e">
        <v>#N/A</v>
        <stp/>
        <stp>BDP|8157556686279301879</stp>
        <tr r="I183" s="5"/>
        <tr r="I558" s="9"/>
      </tp>
      <tp t="e">
        <v>#N/A</v>
        <stp/>
        <stp>BDP|5591706128362866632</stp>
        <tr r="F175" s="8"/>
        <tr r="F136" s="5"/>
      </tp>
      <tp t="e">
        <v>#N/A</v>
        <stp/>
        <stp>BDP|5216868891204388408</stp>
        <tr r="D402" s="8"/>
      </tp>
      <tp t="e">
        <v>#N/A</v>
        <stp/>
        <stp>BDP|5752134216130093143</stp>
        <tr r="E590" s="9"/>
      </tp>
      <tp t="e">
        <v>#N/A</v>
        <stp/>
        <stp>BDP|6355958091951431358</stp>
        <tr r="G241" s="8"/>
        <tr r="G340" s="5"/>
      </tp>
      <tp t="e">
        <v>#N/A</v>
        <stp/>
        <stp>BDP|2168314525710786742</stp>
        <tr r="D13" s="7"/>
      </tp>
      <tp t="e">
        <v>#N/A</v>
        <stp/>
        <stp>BDP|9896200344268954330</stp>
        <tr r="F503" s="8"/>
      </tp>
      <tp t="e">
        <v>#N/A</v>
        <stp/>
        <stp>BDP|1574903481792343616</stp>
        <tr r="E557" s="9"/>
      </tp>
      <tp t="e">
        <v>#N/A</v>
        <stp/>
        <stp>BDP|5863513429034578231</stp>
        <tr r="H190" s="5"/>
      </tp>
      <tp t="e">
        <v>#N/A</v>
        <stp/>
        <stp>BDP|7837464024184865143</stp>
        <tr r="F63" s="10"/>
      </tp>
      <tp t="e">
        <v>#N/A</v>
        <stp/>
        <stp>BDP|4321342738890824018</stp>
        <tr r="D12" s="8"/>
        <tr r="D196" s="5"/>
      </tp>
      <tp t="e">
        <v>#N/A</v>
        <stp/>
        <stp>BDP|1312847925886082943</stp>
        <tr r="I28" s="8"/>
        <tr r="H28" s="8"/>
      </tp>
      <tp t="e">
        <v>#N/A</v>
        <stp/>
        <stp>BDP|5921956575617874870</stp>
        <tr r="H54" s="10"/>
      </tp>
      <tp t="e">
        <v>#N/A</v>
        <stp/>
        <stp>BDP|7407716530120218713</stp>
        <tr r="H202" s="9"/>
      </tp>
      <tp t="e">
        <v>#N/A</v>
        <stp/>
        <stp>BDP|1169430244201565456</stp>
        <tr r="G215" s="8"/>
      </tp>
      <tp t="e">
        <v>#N/A</v>
        <stp/>
        <stp>BDP|7015413898967752989</stp>
        <tr r="F354" s="9"/>
      </tp>
      <tp t="e">
        <v>#N/A</v>
        <stp/>
        <stp>BDP|2738709704705215465</stp>
        <tr r="E229" s="5"/>
        <tr r="E353" s="9"/>
      </tp>
      <tp t="e">
        <v>#N/A</v>
        <stp/>
        <stp>BDP|6376212064856539047</stp>
        <tr r="F336" s="8"/>
      </tp>
      <tp t="e">
        <v>#N/A</v>
        <stp/>
        <stp>BDP|9578101846261295965</stp>
        <tr r="I15" s="9"/>
      </tp>
      <tp t="e">
        <v>#N/A</v>
        <stp/>
        <stp>BDP|8295268750928574365</stp>
        <tr r="I142" s="5"/>
      </tp>
      <tp t="e">
        <v>#N/A</v>
        <stp/>
        <stp>BDP|8681826310163016634</stp>
        <tr r="F5" s="8"/>
      </tp>
      <tp t="e">
        <v>#N/A</v>
        <stp/>
        <stp>BDP|5271480500336989341</stp>
        <tr r="I568" s="9"/>
      </tp>
      <tp t="e">
        <v>#N/A</v>
        <stp/>
        <stp>BDP|8134974761866235522</stp>
        <tr r="E519" s="9"/>
      </tp>
      <tp t="e">
        <v>#N/A</v>
        <stp/>
        <stp>BDP|6529254298820847974</stp>
        <tr r="D387" s="9"/>
      </tp>
      <tp t="e">
        <v>#N/A</v>
        <stp/>
        <stp>BDP|8495876910067387276</stp>
        <tr r="E259" s="8"/>
      </tp>
      <tp t="e">
        <v>#N/A</v>
        <stp/>
        <stp>BDP|7104068966981736412</stp>
        <tr r="G356" s="9"/>
      </tp>
      <tp t="e">
        <v>#N/A</v>
        <stp/>
        <stp>BDP|5624023991300553877</stp>
        <tr r="D143" s="10"/>
      </tp>
      <tp t="e">
        <v>#N/A</v>
        <stp/>
        <stp>BDP|1118010286798378521</stp>
        <tr r="E168" s="9"/>
      </tp>
      <tp t="e">
        <v>#N/A</v>
        <stp/>
        <stp>BDP|8195935652609192960</stp>
        <tr r="E570" s="9"/>
      </tp>
      <tp t="e">
        <v>#N/A</v>
        <stp/>
        <stp>BDP|5204156525560474217</stp>
        <tr r="E53" s="8"/>
      </tp>
      <tp t="e">
        <v>#N/A</v>
        <stp/>
        <stp>BDP|6989066698899030207</stp>
        <tr r="E410" s="9"/>
      </tp>
      <tp t="e">
        <v>#N/A</v>
        <stp/>
        <stp>BDP|5434280376445404192</stp>
        <tr r="I279" s="8"/>
        <tr r="H279" s="8"/>
      </tp>
      <tp t="e">
        <v>#N/A</v>
        <stp/>
        <stp>BDP|3733324595059331441</stp>
        <tr r="D357" s="8"/>
      </tp>
      <tp t="e">
        <v>#N/A</v>
        <stp/>
        <stp>BDP|9952339919859360677</stp>
        <tr r="I520" s="9"/>
      </tp>
      <tp t="e">
        <v>#N/A</v>
        <stp/>
        <stp>BDP|2553342603744218175</stp>
        <tr r="I344" s="9"/>
      </tp>
      <tp t="e">
        <v>#N/A</v>
        <stp/>
        <stp>BDP|3251594255794111383</stp>
        <tr r="F89" s="9"/>
      </tp>
      <tp t="e">
        <v>#N/A</v>
        <stp/>
        <stp>BDP|2731720370725357317</stp>
        <tr r="F153" s="10"/>
      </tp>
      <tp t="e">
        <v>#N/A</v>
        <stp/>
        <stp>BDP|2624626334700632328</stp>
        <tr r="D243" s="8"/>
        <tr r="D356" s="5"/>
      </tp>
      <tp t="e">
        <v>#N/A</v>
        <stp/>
        <stp>BDP|4211266294923735836</stp>
        <tr r="H572" s="9"/>
      </tp>
      <tp t="e">
        <v>#N/A</v>
        <stp/>
        <stp>BDP|4057332896582405858</stp>
        <tr r="I14" s="5"/>
      </tp>
      <tp t="e">
        <v>#N/A</v>
        <stp/>
        <stp>BDP|2678468432339631805</stp>
        <tr r="E205" s="9"/>
      </tp>
      <tp t="e">
        <v>#N/A</v>
        <stp/>
        <stp>BDP|7149575256846530510</stp>
        <tr r="E99" s="9"/>
      </tp>
      <tp t="e">
        <v>#N/A</v>
        <stp/>
        <stp>BDP|6817634369777166579</stp>
        <tr r="E2" s="9"/>
      </tp>
      <tp t="e">
        <v>#N/A</v>
        <stp/>
        <stp>BDP|5397572063661526363</stp>
        <tr r="E133" s="10"/>
      </tp>
      <tp t="e">
        <v>#N/A</v>
        <stp/>
        <stp>BDP|2907884086342282411</stp>
        <tr r="F57" s="10"/>
      </tp>
      <tp t="e">
        <v>#N/A</v>
        <stp/>
        <stp>BDP|6644712729541901632</stp>
        <tr r="D431" s="8"/>
      </tp>
      <tp t="e">
        <v>#N/A</v>
        <stp/>
        <stp>BDP|9401900690675472840</stp>
        <tr r="E548" s="9"/>
      </tp>
      <tp t="e">
        <v>#N/A</v>
        <stp/>
        <stp>BDP|8744472428018878240</stp>
        <tr r="I149" s="5"/>
      </tp>
      <tp t="e">
        <v>#N/A</v>
        <stp/>
        <stp>BDP|3352027920360553504</stp>
        <tr r="E216" s="5"/>
      </tp>
      <tp t="e">
        <v>#N/A</v>
        <stp/>
        <stp>BDP|4468343587909044238</stp>
        <tr r="I7" s="5"/>
      </tp>
      <tp t="e">
        <v>#N/A</v>
        <stp/>
        <stp>BDP|6537234677175567205</stp>
        <tr r="F181" s="5"/>
      </tp>
      <tp t="e">
        <v>#N/A</v>
        <stp/>
        <stp>BDP|5713253440864093366</stp>
        <tr r="G202" s="9"/>
      </tp>
      <tp t="e">
        <v>#N/A</v>
        <stp/>
        <stp>BDP|5919664749046058525</stp>
        <tr r="D403" s="9"/>
      </tp>
      <tp t="e">
        <v>#N/A</v>
        <stp/>
        <stp>BDP|5041942384475138554</stp>
        <tr r="D496" s="9"/>
      </tp>
      <tp t="e">
        <v>#N/A</v>
        <stp/>
        <stp>BDP|2460368841504296557</stp>
        <tr r="E144" s="8"/>
      </tp>
      <tp t="e">
        <v>#N/A</v>
        <stp/>
        <stp>BDP|1728305563679155911</stp>
        <tr r="E198" s="9"/>
      </tp>
      <tp t="e">
        <v>#N/A</v>
        <stp/>
        <stp>BDP|8891864160872267087</stp>
        <tr r="E89" s="10"/>
      </tp>
      <tp t="e">
        <v>#N/A</v>
        <stp/>
        <stp>BDP|6015620091638268555</stp>
        <tr r="G300" s="8"/>
      </tp>
      <tp t="e">
        <v>#N/A</v>
        <stp/>
        <stp>BDP|7388359956112334775</stp>
        <tr r="H146" s="10"/>
      </tp>
      <tp t="e">
        <v>#N/A</v>
        <stp/>
        <stp>BDP|2766972757538212216</stp>
        <tr r="G100" s="9"/>
      </tp>
      <tp t="e">
        <v>#N/A</v>
        <stp/>
        <stp>BDP|1255438319356905646</stp>
        <tr r="D21" s="5"/>
      </tp>
      <tp t="e">
        <v>#N/A</v>
        <stp/>
        <stp>BDP|4512626012917335037</stp>
        <tr r="H50" s="10"/>
      </tp>
      <tp t="e">
        <v>#N/A</v>
        <stp/>
        <stp>BDP|2505535171443553779</stp>
        <tr r="F244" s="5"/>
        <tr r="F360" s="9"/>
      </tp>
      <tp t="e">
        <v>#N/A</v>
        <stp/>
        <stp>BDP|4724777966718087935</stp>
        <tr r="D84" s="9"/>
      </tp>
      <tp t="e">
        <v>#N/A</v>
        <stp/>
        <stp>BDP|7250459714770702615</stp>
        <tr r="D83" s="10"/>
      </tp>
      <tp t="e">
        <v>#N/A</v>
        <stp/>
        <stp>BDP|4529302336058573836</stp>
        <tr r="I193" s="9"/>
      </tp>
      <tp t="e">
        <v>#N/A</v>
        <stp/>
        <stp>BDP|6118317325630044305</stp>
        <tr r="D328" s="9"/>
      </tp>
      <tp t="e">
        <v>#N/A</v>
        <stp/>
        <stp>BDP|2069277494799122474</stp>
        <tr r="E382" s="5"/>
      </tp>
      <tp t="e">
        <v>#N/A</v>
        <stp/>
        <stp>BDP|1051764032109866896</stp>
        <tr r="G244" s="5"/>
        <tr r="G360" s="9"/>
      </tp>
      <tp t="e">
        <v>#N/A</v>
        <stp/>
        <stp>BDP|1139067212290056400</stp>
        <tr r="F8" s="6"/>
      </tp>
      <tp t="e">
        <v>#N/A</v>
        <stp/>
        <stp>BDP|8433584629008562353</stp>
        <tr r="D337" s="9"/>
      </tp>
      <tp t="e">
        <v>#N/A</v>
        <stp/>
        <stp>BDP|9846829430651992767</stp>
        <tr r="F585" s="9"/>
      </tp>
      <tp t="e">
        <v>#N/A</v>
        <stp/>
        <stp>BDP|7271465336645711100</stp>
        <tr r="C168" s="10"/>
      </tp>
      <tp t="e">
        <v>#N/A</v>
        <stp/>
        <stp>BDP|6827473938785520073</stp>
        <tr r="H160" s="5"/>
        <tr r="I416" s="8"/>
        <tr r="H416" s="8"/>
      </tp>
      <tp t="e">
        <v>#N/A</v>
        <stp/>
        <stp>BDP|4385359834846762608</stp>
        <tr r="I345" s="9"/>
      </tp>
      <tp t="e">
        <v>#N/A</v>
        <stp/>
        <stp>BDP|6476777247636452755</stp>
        <tr r="G506" s="9"/>
      </tp>
      <tp t="e">
        <v>#N/A</v>
        <stp/>
        <stp>BQL|8003808816033149786</stp>
        <tr r="B35" s="10"/>
      </tp>
      <tp t="e">
        <v>#N/A</v>
        <stp/>
        <stp>BQL|7666918003813997809</stp>
        <tr r="C49" s="5"/>
      </tp>
      <tp t="e">
        <v>#N/A</v>
        <stp/>
        <stp>BQL|2631303326587412192</stp>
        <tr r="C375" s="5"/>
      </tp>
      <tp t="e">
        <v>#N/A</v>
        <stp/>
        <stp>BQL|6318477870578061887</stp>
        <tr r="B60" s="10"/>
      </tp>
      <tp t="e">
        <v>#N/A</v>
        <stp/>
        <stp>BQL|4794537673140968324</stp>
        <tr r="B24" s="10"/>
      </tp>
      <tp t="e">
        <v>#N/A</v>
        <stp/>
        <stp>BQL|8765402538598381205</stp>
        <tr r="B53" s="10"/>
      </tp>
      <tp t="e">
        <v>#N/A</v>
        <stp/>
        <stp>BQL|6258523465089999968</stp>
        <tr r="C30" s="5"/>
      </tp>
      <tp t="e">
        <v>#N/A</v>
        <stp/>
        <stp>BQL|9126894010124819195</stp>
        <tr r="B181" s="10"/>
      </tp>
      <tp t="e">
        <v>#N/A</v>
        <stp/>
        <stp>BQL|3921457098908474393</stp>
        <tr r="C41" s="5"/>
      </tp>
      <tp t="e">
        <v>#N/A</v>
        <stp/>
        <stp>BQL|6176400615206121027</stp>
        <tr r="C54" s="5"/>
      </tp>
      <tp t="e">
        <v>#N/A</v>
        <stp/>
        <stp>BQL|3827766779033164535</stp>
        <tr r="B139" s="10"/>
      </tp>
      <tp t="e">
        <v>#N/A</v>
        <stp/>
        <stp>BQL|3031399698135065944</stp>
        <tr r="C365" s="5"/>
      </tp>
      <tp t="e">
        <v>#N/A</v>
        <stp/>
        <stp>BQL|6480253945731004417</stp>
        <tr r="C338" s="5"/>
      </tp>
      <tp t="e">
        <v>#N/A</v>
        <stp/>
        <stp>BQL|7874297306218434870</stp>
        <tr r="B102" s="10"/>
      </tp>
      <tp t="e">
        <v>#N/A</v>
        <stp/>
        <stp>BQL|6261178301471926397</stp>
        <tr r="C280" s="5"/>
      </tp>
      <tp t="e">
        <v>#N/A</v>
        <stp/>
        <stp>BQL|3616223946318159811</stp>
        <tr r="B172" s="10"/>
      </tp>
      <tp t="e">
        <v>#N/A</v>
        <stp/>
        <stp>BQL|1437232411034058366</stp>
        <tr r="C366" s="5"/>
      </tp>
      <tp t="e">
        <v>#N/A</v>
        <stp/>
        <stp>BDP|9957319093555634372</stp>
        <tr r="F445" s="8"/>
      </tp>
      <tp t="e">
        <v>#N/A</v>
        <stp/>
        <stp>BDP|2251691663941124637</stp>
        <tr r="E430" s="8"/>
      </tp>
      <tp t="e">
        <v>#N/A</v>
        <stp/>
        <stp>BDP|7922200256304024158</stp>
        <tr r="E173" s="8"/>
        <tr r="E296" s="5"/>
      </tp>
      <tp t="e">
        <v>#N/A</v>
        <stp/>
        <stp>BDP|9562658058377073821</stp>
        <tr r="I292" s="5"/>
      </tp>
      <tp t="e">
        <v>#N/A</v>
        <stp/>
        <stp>BDP|5452118077216866003</stp>
        <tr r="D565" s="9"/>
      </tp>
      <tp t="e">
        <v>#N/A</v>
        <stp/>
        <stp>BDP|8149797990945025622</stp>
        <tr r="F325" s="5"/>
      </tp>
      <tp t="e">
        <v>#N/A</v>
        <stp/>
        <stp>BDP|5691810282084736480</stp>
        <tr r="G57" s="10"/>
      </tp>
      <tp t="e">
        <v>#N/A</v>
        <stp/>
        <stp>BDP|5616392051901211766</stp>
        <tr r="I460" s="9"/>
      </tp>
      <tp t="e">
        <v>#N/A</v>
        <stp/>
        <stp>BDP|9529279728808780477</stp>
        <tr r="G112" s="5"/>
      </tp>
      <tp t="e">
        <v>#N/A</v>
        <stp/>
        <stp>BDP|1557607302410824255</stp>
        <tr r="D372" s="9"/>
      </tp>
      <tp t="e">
        <v>#N/A</v>
        <stp/>
        <stp>BDP|5043927904630540990</stp>
        <tr r="E147" s="5"/>
        <tr r="E85" s="9"/>
      </tp>
      <tp t="e">
        <v>#N/A</v>
        <stp/>
        <stp>BDP|9257971545418918930</stp>
        <tr r="C75" s="10"/>
      </tp>
      <tp t="e">
        <v>#N/A</v>
        <stp/>
        <stp>BDP|3751983980822479519</stp>
        <tr r="E266" s="9"/>
      </tp>
      <tp t="e">
        <v>#N/A</v>
        <stp/>
        <stp>BDP|7979050832325656422</stp>
        <tr r="I3" s="5"/>
      </tp>
      <tp t="e">
        <v>#N/A</v>
        <stp/>
        <stp>BDP|4621149754255592092</stp>
        <tr r="G166" s="10"/>
      </tp>
      <tp t="e">
        <v>#N/A</v>
        <stp/>
        <stp>BDP|4418137783930634889</stp>
        <tr r="H275" s="9"/>
      </tp>
      <tp t="e">
        <v>#N/A</v>
        <stp/>
        <stp>BDP|6404903657158031795</stp>
        <tr r="F67" s="8"/>
      </tp>
      <tp t="e">
        <v>#N/A</v>
        <stp/>
        <stp>BDP|5607477555999985872</stp>
        <tr r="G209" s="5"/>
      </tp>
      <tp t="e">
        <v>#N/A</v>
        <stp/>
        <stp>BDP|2974091893208971604</stp>
        <tr r="F472" s="8"/>
      </tp>
      <tp t="e">
        <v>#N/A</v>
        <stp/>
        <stp>BDP|6147623689514455941</stp>
        <tr r="E48" s="9"/>
      </tp>
      <tp t="e">
        <v>#N/A</v>
        <stp/>
        <stp>BDP|7698282126200660249</stp>
        <tr r="I202" s="5"/>
      </tp>
      <tp t="e">
        <v>#N/A</v>
        <stp/>
        <stp>BDP|5504982797166100609</stp>
        <tr r="E440" s="8"/>
        <tr r="E153" s="5"/>
      </tp>
      <tp t="e">
        <v>#N/A</v>
        <stp/>
        <stp>BDP|1991192790764945824</stp>
        <tr r="E203" s="5"/>
      </tp>
      <tp t="e">
        <v>#N/A</v>
        <stp/>
        <stp>BDP|4410501300675835179</stp>
        <tr r="F153" s="9"/>
      </tp>
      <tp t="e">
        <v>#N/A</v>
        <stp/>
        <stp>BDP|2675776709047589765</stp>
        <tr r="H322" s="5"/>
        <tr r="I6" s="8"/>
        <tr r="H6" s="8"/>
      </tp>
      <tp t="e">
        <v>#N/A</v>
        <stp/>
        <stp>BDP|2485299005835667050</stp>
        <tr r="F496" s="8"/>
      </tp>
      <tp t="e">
        <v>#N/A</v>
        <stp/>
        <stp>BDP|8222603970365190984</stp>
        <tr r="E159" s="5"/>
      </tp>
      <tp t="e">
        <v>#N/A</v>
        <stp/>
        <stp>BDP|4980023071132042410</stp>
        <tr r="D386" s="8"/>
      </tp>
      <tp t="e">
        <v>#N/A</v>
        <stp/>
        <stp>BDP|5103769638302430608</stp>
        <tr r="I555" s="9"/>
      </tp>
      <tp t="e">
        <v>#N/A</v>
        <stp/>
        <stp>BDP|3409496472793730631</stp>
        <tr r="D206" s="8"/>
      </tp>
      <tp t="e">
        <v>#N/A</v>
        <stp/>
        <stp>BDP|2062617232043973114</stp>
        <tr r="F347" s="5"/>
      </tp>
      <tp t="e">
        <v>#N/A</v>
        <stp/>
        <stp>BDP|7721255218321360020</stp>
        <tr r="I458" s="9"/>
      </tp>
      <tp t="e">
        <v>#N/A</v>
        <stp/>
        <stp>BDP|6220453312595868360</stp>
        <tr r="F493" s="9"/>
      </tp>
      <tp t="e">
        <v>#N/A</v>
        <stp/>
        <stp>BDP|7426023629502163250</stp>
        <tr r="I175" s="8"/>
        <tr r="H175" s="8"/>
        <tr r="H136" s="5"/>
      </tp>
      <tp t="e">
        <v>#N/A</v>
        <stp/>
        <stp>BDP|2405105871002946373</stp>
        <tr r="D115" s="8"/>
      </tp>
      <tp t="e">
        <v>#N/A</v>
        <stp/>
        <stp>BDP|6268387412491432072</stp>
        <tr r="D312" s="5"/>
      </tp>
      <tp t="e">
        <v>#N/A</v>
        <stp/>
        <stp>BDP|8223332482627932111</stp>
        <tr r="E115" s="5"/>
      </tp>
      <tp t="e">
        <v>#N/A</v>
        <stp/>
        <stp>BDP|2090583372846735366</stp>
        <tr r="G273" s="8"/>
      </tp>
      <tp t="e">
        <v>#N/A</v>
        <stp/>
        <stp>BDP|5609402569630650227</stp>
        <tr r="D329" s="8"/>
      </tp>
      <tp t="e">
        <v>#N/A</v>
        <stp/>
        <stp>BDP|2468705942904752097</stp>
        <tr r="C54" s="10"/>
      </tp>
      <tp t="e">
        <v>#N/A</v>
        <stp/>
        <stp>BDP|1488532919199346957</stp>
        <tr r="G81" s="9"/>
      </tp>
      <tp t="e">
        <v>#N/A</v>
        <stp/>
        <stp>BDP|9490741938209812183</stp>
        <tr r="I14" s="8"/>
        <tr r="H14" s="8"/>
      </tp>
      <tp t="e">
        <v>#N/A</v>
        <stp/>
        <stp>BDP|8296854359780520033</stp>
        <tr r="I136" s="5"/>
      </tp>
      <tp t="e">
        <v>#N/A</v>
        <stp/>
        <stp>BDP|7361389441702258701</stp>
        <tr r="G66" s="9"/>
      </tp>
      <tp t="e">
        <v>#N/A</v>
        <stp/>
        <stp>BDP|8201936132600875738</stp>
        <tr r="H73" s="5"/>
        <tr r="I348" s="8"/>
        <tr r="H348" s="8"/>
      </tp>
      <tp t="e">
        <v>#N/A</v>
        <stp/>
        <stp>BDP|1940180029367209029</stp>
        <tr r="E231" s="8"/>
      </tp>
      <tp t="e">
        <v>#N/A</v>
        <stp/>
        <stp>BDP|5861581160181066281</stp>
        <tr r="F116" s="9"/>
      </tp>
      <tp t="e">
        <v>#N/A</v>
        <stp/>
        <stp>BDP|7844533036755110141</stp>
        <tr r="H192" s="9"/>
      </tp>
      <tp t="e">
        <v>#N/A</v>
        <stp/>
        <stp>BDP|5822032623715517756</stp>
        <tr r="I404" s="9"/>
      </tp>
      <tp t="e">
        <v>#N/A</v>
        <stp/>
        <stp>BDP|8204536485486517697</stp>
        <tr r="E373" s="5"/>
      </tp>
      <tp t="e">
        <v>#N/A</v>
        <stp/>
        <stp>BDP|2443347829393752562</stp>
        <tr r="C187" s="10"/>
      </tp>
      <tp t="e">
        <v>#N/A</v>
        <stp/>
        <stp>BDP|8903329492380752768</stp>
        <tr r="H7" s="6"/>
      </tp>
      <tp t="e">
        <v>#N/A</v>
        <stp/>
        <stp>BDP|8702981131143719417</stp>
        <tr r="D175" s="10"/>
      </tp>
      <tp t="e">
        <v>#N/A</v>
        <stp/>
        <stp>BDP|9927088100465036980</stp>
        <tr r="E183" s="9"/>
      </tp>
      <tp t="e">
        <v>#N/A</v>
        <stp/>
        <stp>BDP|1930228074836564738</stp>
        <tr r="F9" s="5"/>
      </tp>
      <tp t="e">
        <v>#N/A</v>
        <stp/>
        <stp>BDP|3617327704650066599</stp>
        <tr r="D374" s="9"/>
      </tp>
      <tp t="e">
        <v>#N/A</v>
        <stp/>
        <stp>BDP|6853328939096871524</stp>
        <tr r="E260" s="8"/>
      </tp>
      <tp t="e">
        <v>#N/A</v>
        <stp/>
        <stp>BDP|4268614514595950373</stp>
        <tr r="I170" s="8"/>
        <tr r="H170" s="8"/>
      </tp>
      <tp t="e">
        <v>#N/A</v>
        <stp/>
        <stp>BDP|7244499886318188656</stp>
        <tr r="H366" s="9"/>
      </tp>
      <tp t="e">
        <v>#N/A</v>
        <stp/>
        <stp>BDP|9405659899787255438</stp>
        <tr r="I271" s="8"/>
        <tr r="H271" s="8"/>
      </tp>
      <tp t="e">
        <v>#N/A</v>
        <stp/>
        <stp>BDP|2113228226866812145</stp>
        <tr r="D115" s="9"/>
      </tp>
      <tp t="e">
        <v>#N/A</v>
        <stp/>
        <stp>BDP|5708724631351536581</stp>
        <tr r="E424" s="8"/>
        <tr r="E242" s="5"/>
      </tp>
      <tp t="e">
        <v>#N/A</v>
        <stp/>
        <stp>BDP|6178468328847212242</stp>
        <tr r="E206" s="8"/>
      </tp>
      <tp t="e">
        <v>#N/A</v>
        <stp/>
        <stp>BDP|9073522888563252213</stp>
        <tr r="H82" s="9"/>
      </tp>
      <tp t="e">
        <v>#N/A</v>
        <stp/>
        <stp>BDP|4381498417466343209</stp>
        <tr r="G16" s="9"/>
      </tp>
      <tp t="e">
        <v>#N/A</v>
        <stp/>
        <stp>BDP|6762760405865321195</stp>
        <tr r="D443" s="9"/>
      </tp>
      <tp t="e">
        <v>#N/A</v>
        <stp/>
        <stp>BDP|7299278625463655189</stp>
        <tr r="D196" s="9"/>
      </tp>
      <tp t="e">
        <v>#N/A</v>
        <stp/>
        <stp>BDP|8379196684823411741</stp>
        <tr r="G299" s="9"/>
      </tp>
      <tp t="e">
        <v>#N/A</v>
        <stp/>
        <stp>BDP|1494896099695264084</stp>
        <tr r="E164" s="10"/>
      </tp>
      <tp t="e">
        <v>#N/A</v>
        <stp/>
        <stp>BDP|4644784890787302839</stp>
        <tr r="G205" s="8"/>
      </tp>
      <tp t="e">
        <v>#N/A</v>
        <stp/>
        <stp>BDP|7229482354341180215</stp>
        <tr r="H77" s="5"/>
      </tp>
      <tp t="e">
        <v>#N/A</v>
        <stp/>
        <stp>BDP|6885675716866374243</stp>
        <tr r="E33" s="8"/>
        <tr r="E55" s="5"/>
      </tp>
      <tp t="e">
        <v>#N/A</v>
        <stp/>
        <stp>BDP|2405774229471419300</stp>
        <tr r="I17" s="8"/>
        <tr r="H17" s="8"/>
      </tp>
      <tp t="e">
        <v>#N/A</v>
        <stp/>
        <stp>BDP|7197409107774956212</stp>
        <tr r="H494" s="9"/>
      </tp>
      <tp t="e">
        <v>#N/A</v>
        <stp/>
        <stp>BDP|8547547590172707381</stp>
        <tr r="D311" s="9"/>
      </tp>
      <tp t="e">
        <v>#N/A</v>
        <stp/>
        <stp>BDP|5431766747792292199</stp>
        <tr r="C72" s="10"/>
      </tp>
      <tp t="e">
        <v>#N/A</v>
        <stp/>
        <stp>BDP|9273140848629874082</stp>
        <tr r="F264" s="8"/>
      </tp>
      <tp t="e">
        <v>#N/A</v>
        <stp/>
        <stp>BDP|4470689911106488070</stp>
        <tr r="G131" s="9"/>
      </tp>
      <tp t="e">
        <v>#N/A</v>
        <stp/>
        <stp>BDP|4454490332282624468</stp>
        <tr r="D27" s="8"/>
      </tp>
      <tp t="e">
        <v>#N/A</v>
        <stp/>
        <stp>BDP|5822520937837249100</stp>
        <tr r="I504" s="8"/>
        <tr r="H504" s="8"/>
      </tp>
      <tp t="e">
        <v>#N/A</v>
        <stp/>
        <stp>BDP|1246471476542860547</stp>
        <tr r="E15" s="7"/>
      </tp>
      <tp t="e">
        <v>#N/A</v>
        <stp/>
        <stp>BDP|4836075107561469034</stp>
        <tr r="F432" s="9"/>
      </tp>
      <tp t="e">
        <v>#N/A</v>
        <stp/>
        <stp>BDP|8511425409439129002</stp>
        <tr r="I267" s="9"/>
      </tp>
      <tp t="e">
        <v>#N/A</v>
        <stp/>
        <stp>BDP|3961683142124478083</stp>
        <tr r="D208" s="5"/>
      </tp>
      <tp t="e">
        <v>#N/A</v>
        <stp/>
        <stp>BDP|3552367469976193541</stp>
        <tr r="G22" s="8"/>
      </tp>
      <tp t="e">
        <v>#N/A</v>
        <stp/>
        <stp>BDP|4837144832510686379</stp>
        <tr r="F467" s="9"/>
      </tp>
      <tp t="e">
        <v>#N/A</v>
        <stp/>
        <stp>BDP|4118984817670805991</stp>
        <tr r="D432" s="9"/>
      </tp>
      <tp t="e">
        <v>#N/A</v>
        <stp/>
        <stp>BDP|8375992130394477313</stp>
        <tr r="F178" s="8"/>
      </tp>
      <tp t="e">
        <v>#N/A</v>
        <stp/>
        <stp>BDP|4106050138501447375</stp>
        <tr r="F232" s="8"/>
      </tp>
      <tp t="e">
        <v>#N/A</v>
        <stp/>
        <stp>BDP|9250418503011896970</stp>
        <tr r="I569" s="9"/>
      </tp>
      <tp t="e">
        <v>#N/A</v>
        <stp/>
        <stp>BDP|9731198782011186424</stp>
        <tr r="I70" s="8"/>
        <tr r="H70" s="8"/>
      </tp>
      <tp t="e">
        <v>#N/A</v>
        <stp/>
        <stp>BDP|3955046675083119265</stp>
        <tr r="E351" s="5"/>
        <tr r="E23" s="9"/>
      </tp>
      <tp t="e">
        <v>#N/A</v>
        <stp/>
        <stp>BDP|3861646071556643178</stp>
        <tr r="H376" s="5"/>
      </tp>
      <tp t="e">
        <v>#N/A</v>
        <stp/>
        <stp>BDP|3637468619571523204</stp>
        <tr r="G121" s="8"/>
      </tp>
      <tp t="e">
        <v>#N/A</v>
        <stp/>
        <stp>BDP|2830289523751868673</stp>
        <tr r="E464" s="8"/>
        <tr r="E19" s="5"/>
      </tp>
      <tp t="e">
        <v>#N/A</v>
        <stp/>
        <stp>BDP|5623339569135300030</stp>
        <tr r="G26" s="9"/>
      </tp>
      <tp t="e">
        <v>#N/A</v>
        <stp/>
        <stp>BDP|7285832695441865204</stp>
        <tr r="E52" s="8"/>
      </tp>
      <tp t="e">
        <v>#N/A</v>
        <stp/>
        <stp>BDP|5123695276789157839</stp>
        <tr r="F104" s="9"/>
      </tp>
      <tp t="e">
        <v>#N/A</v>
        <stp/>
        <stp>BDP|2375744538715736648</stp>
        <tr r="F5" s="6"/>
      </tp>
      <tp t="e">
        <v>#N/A</v>
        <stp/>
        <stp>BDP|6608989638689968036</stp>
        <tr r="F227" s="9"/>
      </tp>
      <tp t="e">
        <v>#N/A</v>
        <stp/>
        <stp>BDP|6382753444843862364</stp>
        <tr r="H370" s="9"/>
      </tp>
      <tp t="e">
        <v>#N/A</v>
        <stp/>
        <stp>BDP|2207182804094668247</stp>
        <tr r="I459" s="8"/>
        <tr r="H459" s="8"/>
      </tp>
      <tp t="e">
        <v>#N/A</v>
        <stp/>
        <stp>BDP|7288140959970219612</stp>
        <tr r="C101" s="10"/>
      </tp>
      <tp t="e">
        <v>#N/A</v>
        <stp/>
        <stp>BDP|3071790187089334011</stp>
        <tr r="D143" s="9"/>
      </tp>
      <tp t="e">
        <v>#N/A</v>
        <stp/>
        <stp>BDP|9466560915538809034</stp>
        <tr r="E192" s="9"/>
      </tp>
      <tp t="e">
        <v>#N/A</v>
        <stp/>
        <stp>BDP|4817702778269457883</stp>
        <tr r="E2" s="5"/>
        <tr r="E580" s="9"/>
      </tp>
      <tp t="e">
        <v>#N/A</v>
        <stp/>
        <stp>BDP|8131412131618802250</stp>
        <tr r="G36" s="8"/>
        <tr r="G359" s="5"/>
      </tp>
      <tp t="e">
        <v>#N/A</v>
        <stp/>
        <stp>BDP|7343429834132099793</stp>
        <tr r="G189" s="5"/>
      </tp>
      <tp t="e">
        <v>#N/A</v>
        <stp/>
        <stp>BDP|3574326574135981771</stp>
        <tr r="E255" s="8"/>
      </tp>
      <tp t="e">
        <v>#N/A</v>
        <stp/>
        <stp>BDP|1511698415046418501</stp>
        <tr r="I27" s="9"/>
      </tp>
      <tp t="e">
        <v>#N/A</v>
        <stp/>
        <stp>BDP|4944788269470306062</stp>
        <tr r="G19" s="10"/>
      </tp>
      <tp t="e">
        <v>#N/A</v>
        <stp/>
        <stp>BDP|4195341468053867784</stp>
        <tr r="D71" s="9"/>
      </tp>
      <tp t="e">
        <v>#N/A</v>
        <stp/>
        <stp>BDP|7311505388517588833</stp>
        <tr r="D121" s="10"/>
      </tp>
      <tp t="e">
        <v>#N/A</v>
        <stp/>
        <stp>BDP|9631579164707185899</stp>
        <tr r="G183" s="8"/>
      </tp>
      <tp t="e">
        <v>#N/A</v>
        <stp/>
        <stp>BDP|7334184830452589237</stp>
        <tr r="D373" s="8"/>
      </tp>
      <tp t="e">
        <v>#N/A</v>
        <stp/>
        <stp>BDP|8036388380665428313</stp>
        <tr r="G133" s="9"/>
      </tp>
      <tp t="e">
        <v>#N/A</v>
        <stp/>
        <stp>BDP|7695954094370883228</stp>
        <tr r="G13" s="8"/>
      </tp>
      <tp t="e">
        <v>#N/A</v>
        <stp/>
        <stp>BDP|5661633975327469691</stp>
        <tr r="I413" s="9"/>
      </tp>
      <tp t="e">
        <v>#N/A</v>
        <stp/>
        <stp>BDP|9693696248828825625</stp>
        <tr r="H67" s="10"/>
      </tp>
      <tp t="e">
        <v>#N/A</v>
        <stp/>
        <stp>BDP|7657491510275068222</stp>
        <tr r="G32" s="9"/>
      </tp>
      <tp t="e">
        <v>#N/A</v>
        <stp/>
        <stp>BDP|8468081791672236620</stp>
        <tr r="G90" s="10"/>
      </tp>
      <tp t="e">
        <v>#N/A</v>
        <stp/>
        <stp>BDP|3312847445948758288</stp>
        <tr r="G486" s="8"/>
      </tp>
      <tp t="e">
        <v>#N/A</v>
        <stp/>
        <stp>BDP|3342378866367939468</stp>
        <tr r="I273" s="5"/>
      </tp>
      <tp t="e">
        <v>#N/A</v>
        <stp/>
        <stp>BDP|2316212678546539421</stp>
        <tr r="G548" s="9"/>
      </tp>
      <tp t="e">
        <v>#N/A</v>
        <stp/>
        <stp>BDP|3057126631643640786</stp>
        <tr r="I128" s="5"/>
      </tp>
      <tp t="e">
        <v>#N/A</v>
        <stp/>
        <stp>BDP|8886583294972956300</stp>
        <tr r="H139" s="5"/>
        <tr r="H561" s="9"/>
      </tp>
      <tp t="e">
        <v>#N/A</v>
        <stp/>
        <stp>BDP|6599917955616497978</stp>
        <tr r="D97" s="10"/>
      </tp>
      <tp t="e">
        <v>#N/A</v>
        <stp/>
        <stp>BDP|2733673826487258468</stp>
        <tr r="E90" s="5"/>
        <tr r="E152" s="9"/>
      </tp>
      <tp t="e">
        <v>#N/A</v>
        <stp/>
        <stp>BDP|8906299628618962531</stp>
        <tr r="F157" s="9"/>
      </tp>
      <tp t="e">
        <v>#N/A</v>
        <stp/>
        <stp>BDP|3011517969712337799</stp>
        <tr r="E75" s="9"/>
      </tp>
      <tp t="e">
        <v>#N/A</v>
        <stp/>
        <stp>BDP|4501616137774396022</stp>
        <tr r="G483" s="8"/>
      </tp>
      <tp t="e">
        <v>#N/A</v>
        <stp/>
        <stp>BDP|8520869444350452112</stp>
        <tr r="G210" s="9"/>
      </tp>
      <tp t="e">
        <v>#N/A</v>
        <stp/>
        <stp>BDP|8166247791991228744</stp>
        <tr r="G255" s="5"/>
      </tp>
      <tp t="e">
        <v>#N/A</v>
        <stp/>
        <stp>BDP|1429395824985364086</stp>
        <tr r="E270" s="5"/>
        <tr r="E52" s="9"/>
      </tp>
      <tp t="e">
        <v>#N/A</v>
        <stp/>
        <stp>BDP|7649990169434488909</stp>
        <tr r="H491" s="9"/>
        <tr r="H331" s="5"/>
      </tp>
      <tp t="e">
        <v>#N/A</v>
        <stp/>
        <stp>BDP|7011348321925629613</stp>
        <tr r="D281" s="5"/>
        <tr r="D414" s="9"/>
      </tp>
      <tp t="e">
        <v>#N/A</v>
        <stp/>
        <stp>BDP|2208363060771264343</stp>
        <tr r="F344" s="8"/>
      </tp>
      <tp t="e">
        <v>#N/A</v>
        <stp/>
        <stp>BDP|4334350634648870982</stp>
        <tr r="E429" s="9"/>
      </tp>
      <tp t="e">
        <v>#N/A</v>
        <stp/>
        <stp>BDP|4667132673083349470</stp>
        <tr r="D85" s="10"/>
      </tp>
      <tp t="e">
        <v>#N/A</v>
        <stp/>
        <stp>BDP|6603804491670732221</stp>
        <tr r="I133" s="5"/>
      </tp>
      <tp t="e">
        <v>#N/A</v>
        <stp/>
        <stp>BDP|7121636034607796038</stp>
        <tr r="F276" s="8"/>
        <tr r="F104" s="5"/>
      </tp>
      <tp t="e">
        <v>#N/A</v>
        <stp/>
        <stp>BDP|3162458111736321549</stp>
        <tr r="E49" s="9"/>
      </tp>
      <tp t="e">
        <v>#N/A</v>
        <stp/>
        <stp>BDP|6370672650442741212</stp>
        <tr r="D29" s="8"/>
        <tr r="D321" s="5"/>
      </tp>
      <tp t="e">
        <v>#N/A</v>
        <stp/>
        <stp>BDP|6759230547316835392</stp>
        <tr r="F39" s="5"/>
      </tp>
      <tp t="e">
        <v>#N/A</v>
        <stp/>
        <stp>BDP|1707364664871422038</stp>
        <tr r="I114" s="9"/>
      </tp>
      <tp t="e">
        <v>#N/A</v>
        <stp/>
        <stp>BDP|3348562729490940170</stp>
        <tr r="G6" s="8"/>
        <tr r="G322" s="5"/>
      </tp>
      <tp t="e">
        <v>#N/A</v>
        <stp/>
        <stp>BDP|2441454686399259270</stp>
        <tr r="I336" s="5"/>
      </tp>
      <tp t="e">
        <v>#N/A</v>
        <stp/>
        <stp>BDP|6380290479831335725</stp>
        <tr r="H121" s="10"/>
      </tp>
      <tp t="e">
        <v>#N/A</v>
        <stp/>
        <stp>BDP|4764128555646006331</stp>
        <tr r="I122" s="9"/>
      </tp>
      <tp t="e">
        <v>#N/A</v>
        <stp/>
        <stp>BDP|6423032212834597639</stp>
        <tr r="I381" s="8"/>
        <tr r="H381" s="8"/>
      </tp>
      <tp t="e">
        <v>#N/A</v>
        <stp/>
        <stp>BDP|9706951980819562447</stp>
        <tr r="D500" s="8"/>
      </tp>
      <tp t="e">
        <v>#N/A</v>
        <stp/>
        <stp>BDP|3792105930067327375</stp>
        <tr r="D379" s="8"/>
      </tp>
      <tp t="e">
        <v>#N/A</v>
        <stp/>
        <stp>BDP|1172532546276696314</stp>
        <tr r="F292" s="9"/>
      </tp>
      <tp t="e">
        <v>#N/A</v>
        <stp/>
        <stp>BDP|9385710844839535609</stp>
        <tr r="G364" s="9"/>
      </tp>
      <tp t="e">
        <v>#N/A</v>
        <stp/>
        <stp>BDP|6897143770267726286</stp>
        <tr r="H165" s="9"/>
      </tp>
      <tp t="e">
        <v>#N/A</v>
        <stp/>
        <stp>BDP|6390106426045186579</stp>
        <tr r="D80" s="10"/>
      </tp>
      <tp t="e">
        <v>#N/A</v>
        <stp/>
        <stp>BDP|5515190528521290253</stp>
        <tr r="F300" s="8"/>
      </tp>
      <tp t="e">
        <v>#N/A</v>
        <stp/>
        <stp>BDP|9424904732770187648</stp>
        <tr r="H276" s="9"/>
      </tp>
      <tp t="e">
        <v>#N/A</v>
        <stp/>
        <stp>BDP|8752864656348459806</stp>
        <tr r="I236" s="8"/>
        <tr r="H236" s="8"/>
      </tp>
      <tp t="e">
        <v>#N/A</v>
        <stp/>
        <stp>BDP|9777411381688156854</stp>
        <tr r="F94" s="10"/>
      </tp>
      <tp t="e">
        <v>#N/A</v>
        <stp/>
        <stp>BDP|6674076427528413915</stp>
        <tr r="F479" s="9"/>
      </tp>
      <tp t="e">
        <v>#N/A</v>
        <stp/>
        <stp>BDP|1794462926572079049</stp>
        <tr r="G20" s="8"/>
      </tp>
      <tp t="e">
        <v>#N/A</v>
        <stp/>
        <stp>BDP|1539586654252206687</stp>
        <tr r="G405" s="8"/>
      </tp>
      <tp t="e">
        <v>#N/A</v>
        <stp/>
        <stp>BDP|9372909235361591706</stp>
        <tr r="H295" s="9"/>
      </tp>
      <tp t="e">
        <v>#N/A</v>
        <stp/>
        <stp>BDP|9369962451070736005</stp>
        <tr r="F74" s="8"/>
        <tr r="F299" s="5"/>
      </tp>
      <tp t="e">
        <v>#N/A</v>
        <stp/>
        <stp>BDP|4249452317444695059</stp>
        <tr r="E102" s="8"/>
      </tp>
      <tp t="e">
        <v>#N/A</v>
        <stp/>
        <stp>BDP|2786404203936175567</stp>
        <tr r="E82" s="8"/>
      </tp>
      <tp t="e">
        <v>#N/A</v>
        <stp/>
        <stp>BDP|3669573065322743704</stp>
        <tr r="G351" s="9"/>
      </tp>
      <tp t="e">
        <v>#N/A</v>
        <stp/>
        <stp>BDP|1456452226084205661</stp>
        <tr r="E494" s="8"/>
      </tp>
      <tp t="e">
        <v>#N/A</v>
        <stp/>
        <stp>BDP|1390031851414904587</stp>
        <tr r="D470" s="9"/>
      </tp>
      <tp t="e">
        <v>#N/A</v>
        <stp/>
        <stp>BDP|4903349425432075286</stp>
        <tr r="F7" s="12"/>
      </tp>
      <tp t="e">
        <v>#N/A</v>
        <stp/>
        <stp>BDP|2279443405276324508</stp>
        <tr r="F122" s="9"/>
      </tp>
      <tp t="e">
        <v>#N/A</v>
        <stp/>
        <stp>BDP|6258154962501284573</stp>
        <tr r="H119" s="10"/>
      </tp>
      <tp t="e">
        <v>#N/A</v>
        <stp/>
        <stp>BDP|4685655746626320567</stp>
        <tr r="E158" s="5"/>
        <tr r="E411" s="9"/>
      </tp>
      <tp t="e">
        <v>#N/A</v>
        <stp/>
        <stp>BDP|9801713330300192887</stp>
        <tr r="D164" s="9"/>
      </tp>
      <tp t="e">
        <v>#N/A</v>
        <stp/>
        <stp>BDP|5793224430787211675</stp>
        <tr r="D601" s="9"/>
      </tp>
      <tp t="e">
        <v>#N/A</v>
        <stp/>
        <stp>BDP|6054214860013536443</stp>
        <tr r="I200" s="9"/>
      </tp>
      <tp t="e">
        <v>#N/A</v>
        <stp/>
        <stp>BDP|6351491619423755545</stp>
        <tr r="D105" s="8"/>
      </tp>
      <tp t="e">
        <v>#N/A</v>
        <stp/>
        <stp>BDP|4158312368172068683</stp>
        <tr r="G145" s="10"/>
      </tp>
      <tp t="e">
        <v>#N/A</v>
        <stp/>
        <stp>BDP|1595665585528585233</stp>
        <tr r="I248" s="8"/>
        <tr r="H248" s="8"/>
      </tp>
      <tp t="e">
        <v>#N/A</v>
        <stp/>
        <stp>BDP|4691910835982679945</stp>
        <tr r="G15" s="5"/>
      </tp>
      <tp t="e">
        <v>#N/A</v>
        <stp/>
        <stp>BDP|1834685843904387205</stp>
        <tr r="G374" s="9"/>
      </tp>
      <tp t="e">
        <v>#N/A</v>
        <stp/>
        <stp>BDP|3713273584009273560</stp>
        <tr r="C182" s="10"/>
      </tp>
      <tp t="e">
        <v>#N/A</v>
        <stp/>
        <stp>BDP|6825892392820094234</stp>
        <tr r="E544" s="9"/>
      </tp>
      <tp t="e">
        <v>#N/A</v>
        <stp/>
        <stp>BDP|4165862966659805697</stp>
        <tr r="G215" s="5"/>
      </tp>
      <tp t="e">
        <v>#N/A</v>
        <stp/>
        <stp>BDP|2416542024153669320</stp>
        <tr r="D443" s="8"/>
      </tp>
      <tp t="e">
        <v>#N/A</v>
        <stp/>
        <stp>BDP|7928546191088400683</stp>
        <tr r="E175" s="9"/>
      </tp>
      <tp t="e">
        <v>#N/A</v>
        <stp/>
        <stp>BDP|2503535671926594322</stp>
        <tr r="D5" s="6"/>
      </tp>
      <tp t="e">
        <v>#N/A</v>
        <stp/>
        <stp>BDP|3714103127780237521</stp>
        <tr r="F172" s="9"/>
      </tp>
      <tp t="e">
        <v>#N/A</v>
        <stp/>
        <stp>BDP|3123503862032652752</stp>
        <tr r="D146" s="5"/>
      </tp>
      <tp t="e">
        <v>#N/A</v>
        <stp/>
        <stp>BDP|1262010450756594771</stp>
        <tr r="D342" s="9"/>
      </tp>
      <tp t="e">
        <v>#N/A</v>
        <stp/>
        <stp>BDP|3441727970996614010</stp>
        <tr r="D40" s="5"/>
      </tp>
      <tp t="e">
        <v>#N/A</v>
        <stp/>
        <stp>BDP|1126954622006351948</stp>
        <tr r="E183" s="10"/>
      </tp>
      <tp t="e">
        <v>#N/A</v>
        <stp/>
        <stp>BDP|6291243827115424642</stp>
        <tr r="E100" s="10"/>
      </tp>
      <tp t="e">
        <v>#N/A</v>
        <stp/>
        <stp>BDP|2665143747342349079</stp>
        <tr r="G376" s="8"/>
      </tp>
      <tp t="e">
        <v>#N/A</v>
        <stp/>
        <stp>BDP|7767515760737003678</stp>
        <tr r="I268" s="9"/>
      </tp>
      <tp t="e">
        <v>#N/A</v>
        <stp/>
        <stp>BDP|6530333481020073868</stp>
        <tr r="G316" s="9"/>
      </tp>
      <tp t="e">
        <v>#N/A</v>
        <stp/>
        <stp>BDP|1017277263937175748</stp>
        <tr r="D22" s="9"/>
      </tp>
      <tp t="e">
        <v>#N/A</v>
        <stp/>
        <stp>BDP|7420963866454600935</stp>
        <tr r="I433" s="8"/>
        <tr r="H433" s="8"/>
      </tp>
      <tp t="e">
        <v>#N/A</v>
        <stp/>
        <stp>BDP|7378743163514113740</stp>
        <tr r="E187" s="5"/>
      </tp>
      <tp t="e">
        <v>#N/A</v>
        <stp/>
        <stp>BDP|8023878756423646368</stp>
        <tr r="F161" s="5"/>
      </tp>
      <tp t="e">
        <v>#N/A</v>
        <stp/>
        <stp>BDP|2802561417221838205</stp>
        <tr r="I24" s="9"/>
      </tp>
      <tp t="e">
        <v>#N/A</v>
        <stp/>
        <stp>BDP|8916415890249111983</stp>
        <tr r="F323" s="8"/>
      </tp>
      <tp t="e">
        <v>#N/A</v>
        <stp/>
        <stp>BDP|5976373517823600195</stp>
        <tr r="D504" s="8"/>
      </tp>
      <tp t="e">
        <v>#N/A</v>
        <stp/>
        <stp>BDP|7898177657603941575</stp>
        <tr r="E137" s="9"/>
      </tp>
      <tp t="e">
        <v>#N/A</v>
        <stp/>
        <stp>BDP|7174544164225087471</stp>
        <tr r="I517" s="9"/>
      </tp>
      <tp t="e">
        <v>#N/A</v>
        <stp/>
        <stp>BDP|7674289039957781467</stp>
        <tr r="G319" s="9"/>
      </tp>
      <tp t="e">
        <v>#N/A</v>
        <stp/>
        <stp>BDP|4710806881504335539</stp>
        <tr r="D436" s="8"/>
        <tr r="D293" s="5"/>
      </tp>
      <tp t="e">
        <v>#N/A</v>
        <stp/>
        <stp>BDP|3187047585958393654</stp>
        <tr r="F3" s="12"/>
      </tp>
      <tp t="e">
        <v>#N/A</v>
        <stp/>
        <stp>BDP|1202679388558301280</stp>
        <tr r="E237" s="5"/>
      </tp>
      <tp t="e">
        <v>#N/A</v>
        <stp/>
        <stp>BDP|9177162056209594121</stp>
        <tr r="I184" s="8"/>
        <tr r="H184" s="8"/>
      </tp>
      <tp t="e">
        <v>#N/A</v>
        <stp/>
        <stp>BDP|6773758295428759561</stp>
        <tr r="G445" s="9"/>
      </tp>
      <tp t="e">
        <v>#N/A</v>
        <stp/>
        <stp>BDP|8450904994218457527</stp>
        <tr r="I433" s="9"/>
      </tp>
      <tp t="e">
        <v>#N/A</v>
        <stp/>
        <stp>BDP|8287362348653996936</stp>
        <tr r="D93" s="9"/>
      </tp>
      <tp t="e">
        <v>#N/A</v>
        <stp/>
        <stp>BDP|2418908959993929821</stp>
        <tr r="G202" s="8"/>
      </tp>
      <tp t="e">
        <v>#N/A</v>
        <stp/>
        <stp>BDP|7699146400730224369</stp>
        <tr r="H14" s="5"/>
      </tp>
      <tp t="e">
        <v>#N/A</v>
        <stp/>
        <stp>BDP|2082614921737798410</stp>
        <tr r="G80" s="10"/>
      </tp>
      <tp t="e">
        <v>#N/A</v>
        <stp/>
        <stp>BDP|5229177261361362612</stp>
        <tr r="C92" s="10"/>
      </tp>
      <tp t="e">
        <v>#N/A</v>
        <stp/>
        <stp>BDP|5172771322386229302</stp>
        <tr r="I349" s="8"/>
        <tr r="H349" s="8"/>
      </tp>
      <tp t="e">
        <v>#N/A</v>
        <stp/>
        <stp>BDP|5466900518188352096</stp>
        <tr r="E3" s="6"/>
      </tp>
      <tp t="e">
        <v>#N/A</v>
        <stp/>
        <stp>BDP|1034439946203268718</stp>
        <tr r="H504" s="9"/>
      </tp>
      <tp t="e">
        <v>#N/A</v>
        <stp/>
        <stp>BDP|4436532265340106254</stp>
        <tr r="G314" s="8"/>
      </tp>
      <tp t="e">
        <v>#N/A</v>
        <stp/>
        <stp>BDP|6577702687279587519</stp>
        <tr r="I20" s="9"/>
      </tp>
      <tp t="e">
        <v>#N/A</v>
        <stp/>
        <stp>BDP|1413582933267872510</stp>
        <tr r="D273" s="8"/>
      </tp>
      <tp t="e">
        <v>#N/A</v>
        <stp/>
        <stp>BDP|8147684454536954838</stp>
        <tr r="F65" s="10"/>
      </tp>
      <tp t="e">
        <v>#N/A</v>
        <stp/>
        <stp>BDP|8545653190084569629</stp>
        <tr r="G179" s="10"/>
      </tp>
      <tp t="e">
        <v>#N/A</v>
        <stp/>
        <stp>BDP|9077867022881126721</stp>
        <tr r="G6" s="9"/>
      </tp>
      <tp t="e">
        <v>#N/A</v>
        <stp/>
        <stp>BDP|6870872565429882455</stp>
        <tr r="H337" s="5"/>
        <tr r="I341" s="8"/>
        <tr r="H341" s="8"/>
      </tp>
      <tp t="e">
        <v>#N/A</v>
        <stp/>
        <stp>BDP|2747669615061167127</stp>
        <tr r="G30" s="5"/>
      </tp>
      <tp t="e">
        <v>#N/A</v>
        <stp/>
        <stp>BDP|5954887576918805784</stp>
        <tr r="D418" s="8"/>
      </tp>
      <tp t="e">
        <v>#N/A</v>
        <stp/>
        <stp>BDP|6097493817073901505</stp>
        <tr r="H61" s="10"/>
      </tp>
      <tp t="e">
        <v>#N/A</v>
        <stp/>
        <stp>BDP|1574131521434916392</stp>
        <tr r="F257" s="5"/>
      </tp>
      <tp t="e">
        <v>#N/A</v>
        <stp/>
        <stp>BDP|2604208505806506311</stp>
        <tr r="F221" s="8"/>
        <tr r="F50" s="5"/>
      </tp>
      <tp t="e">
        <v>#N/A</v>
        <stp/>
        <stp>BDP|8442769836469103028</stp>
        <tr r="G11" s="8"/>
      </tp>
      <tp t="e">
        <v>#N/A</v>
        <stp/>
        <stp>BDP|5577153102755327462</stp>
        <tr r="H211" s="9"/>
      </tp>
      <tp t="e">
        <v>#N/A</v>
        <stp/>
        <stp>BDP|6192540112451887687</stp>
        <tr r="D106" s="10"/>
      </tp>
      <tp t="e">
        <v>#N/A</v>
        <stp/>
        <stp>BDP|6148850393252376034</stp>
        <tr r="E426" s="9"/>
      </tp>
      <tp t="e">
        <v>#N/A</v>
        <stp/>
        <stp>BDP|6624215547661671412</stp>
        <tr r="I366" s="5"/>
      </tp>
      <tp t="e">
        <v>#N/A</v>
        <stp/>
        <stp>BDP|1736248406920000626</stp>
        <tr r="H122" s="10"/>
      </tp>
      <tp t="e">
        <v>#N/A</v>
        <stp/>
        <stp>BDP|4964023006199219882</stp>
        <tr r="H283" s="5"/>
      </tp>
      <tp t="e">
        <v>#N/A</v>
        <stp/>
        <stp>BDP|1700353896546260829</stp>
        <tr r="G46" s="9"/>
      </tp>
      <tp t="e">
        <v>#N/A</v>
        <stp/>
        <stp>BDP|9989881762312760005</stp>
        <tr r="H80" s="10"/>
      </tp>
      <tp t="e">
        <v>#N/A</v>
        <stp/>
        <stp>BDP|6022309101746639637</stp>
        <tr r="E409" s="9"/>
      </tp>
      <tp t="e">
        <v>#N/A</v>
        <stp/>
        <stp>BDP|6445454586298727748</stp>
        <tr r="I63" s="5"/>
      </tp>
      <tp t="e">
        <v>#N/A</v>
        <stp/>
        <stp>BDP|6578116458016894100</stp>
        <tr r="I198" s="9"/>
      </tp>
      <tp t="e">
        <v>#N/A</v>
        <stp/>
        <stp>BDP|2673933501886169810</stp>
        <tr r="F483" s="8"/>
      </tp>
      <tp t="e">
        <v>#N/A</v>
        <stp/>
        <stp>BDP|5416564757215638578</stp>
        <tr r="E240" s="8"/>
      </tp>
      <tp t="e">
        <v>#N/A</v>
        <stp/>
        <stp>BDP|7678321239122921009</stp>
        <tr r="G116" s="9"/>
      </tp>
      <tp t="e">
        <v>#N/A</v>
        <stp/>
        <stp>BDP|9154676727358575008</stp>
        <tr r="G524" s="9"/>
      </tp>
      <tp t="e">
        <v>#N/A</v>
        <stp/>
        <stp>BDP|4536745877820011120</stp>
        <tr r="G566" s="9"/>
      </tp>
      <tp t="e">
        <v>#N/A</v>
        <stp/>
        <stp>BDP|1523517843572792747</stp>
        <tr r="G7" s="6"/>
      </tp>
      <tp t="e">
        <v>#N/A</v>
        <stp/>
        <stp>BDP|6687194833459162890</stp>
        <tr r="F110" s="5"/>
        <tr r="F439" s="9"/>
      </tp>
      <tp t="e">
        <v>#N/A</v>
        <stp/>
        <stp>BDP|3109537131588375844</stp>
        <tr r="I42" s="5"/>
      </tp>
      <tp t="e">
        <v>#N/A</v>
        <stp/>
        <stp>BDP|5036074227733374176</stp>
        <tr r="G431" s="9"/>
      </tp>
      <tp t="e">
        <v>#N/A</v>
        <stp/>
        <stp>BDP|3408700927685262650</stp>
        <tr r="G284" s="5"/>
      </tp>
      <tp t="e">
        <v>#N/A</v>
        <stp/>
        <stp>BDP|1931485267357104136</stp>
        <tr r="H44" s="10"/>
      </tp>
      <tp t="e">
        <v>#N/A</v>
        <stp/>
        <stp>BDP|8507610313272531862</stp>
        <tr r="I350" s="5"/>
      </tp>
      <tp t="e">
        <v>#N/A</v>
        <stp/>
        <stp>BDP|7068405463972316248</stp>
        <tr r="G517" s="9"/>
      </tp>
      <tp t="e">
        <v>#N/A</v>
        <stp/>
        <stp>BDP|3918220342729813954</stp>
        <tr r="F94" s="8"/>
      </tp>
      <tp t="e">
        <v>#N/A</v>
        <stp/>
        <stp>BDP|7419980256756666885</stp>
        <tr r="I204" s="8"/>
        <tr r="H204" s="8"/>
      </tp>
      <tp t="e">
        <v>#N/A</v>
        <stp/>
        <stp>BDP|9607140126619274627</stp>
        <tr r="H292" s="5"/>
      </tp>
      <tp t="e">
        <v>#N/A</v>
        <stp/>
        <stp>BDP|6526270845193487662</stp>
        <tr r="I144" s="5"/>
      </tp>
      <tp t="e">
        <v>#N/A</v>
        <stp/>
        <stp>BDP|2224038160223105253</stp>
        <tr r="I284" s="5"/>
      </tp>
      <tp t="e">
        <v>#N/A</v>
        <stp/>
        <stp>BDP|8392295500737871871</stp>
        <tr r="F363" s="5"/>
      </tp>
      <tp t="e">
        <v>#N/A</v>
        <stp/>
        <stp>BDP|5676923847779692407</stp>
        <tr r="E8" s="8"/>
      </tp>
      <tp t="e">
        <v>#N/A</v>
        <stp/>
        <stp>BDP|8981158839876636964</stp>
        <tr r="D125" s="9"/>
      </tp>
      <tp t="e">
        <v>#N/A</v>
        <stp/>
        <stp>BDP|2448682657356892262</stp>
        <tr r="H80" s="5"/>
        <tr r="H132" s="9"/>
      </tp>
      <tp t="e">
        <v>#N/A</v>
        <stp/>
        <stp>BDP|7302165013335670750</stp>
        <tr r="H184" s="5"/>
        <tr r="I158" s="8"/>
        <tr r="H158" s="8"/>
      </tp>
      <tp t="e">
        <v>#N/A</v>
        <stp/>
        <stp>BDP|7009405777444246504</stp>
        <tr r="I200" s="5"/>
      </tp>
      <tp t="e">
        <v>#N/A</v>
        <stp/>
        <stp>BDP|8674568026232443879</stp>
        <tr r="G223" s="5"/>
        <tr r="G321" s="9"/>
      </tp>
      <tp t="e">
        <v>#N/A</v>
        <stp/>
        <stp>BDP|1069053115603258676</stp>
        <tr r="G251" s="8"/>
      </tp>
      <tp t="e">
        <v>#N/A</v>
        <stp/>
        <stp>BDP|4821742322213933721</stp>
        <tr r="D256" s="9"/>
      </tp>
      <tp t="e">
        <v>#N/A</v>
        <stp/>
        <stp>BDP|8357587888423722314</stp>
        <tr r="G297" s="9"/>
      </tp>
      <tp t="e">
        <v>#N/A</v>
        <stp/>
        <stp>BDP|2435390459337614672</stp>
        <tr r="I161" s="8"/>
        <tr r="H161" s="8"/>
      </tp>
      <tp t="e">
        <v>#N/A</v>
        <stp/>
        <stp>BDP|3997648823954234698</stp>
        <tr r="F523" s="9"/>
      </tp>
      <tp t="e">
        <v>#N/A</v>
        <stp/>
        <stp>BDP|6772633351203178313</stp>
        <tr r="E36" s="5"/>
        <tr r="E578" s="9"/>
      </tp>
      <tp t="e">
        <v>#N/A</v>
        <stp/>
        <stp>BDP|9538228526178081440</stp>
        <tr r="H209" s="9"/>
      </tp>
      <tp t="e">
        <v>#N/A</v>
        <stp/>
        <stp>BDP|1855493122150351257</stp>
        <tr r="I424" s="9"/>
      </tp>
      <tp t="e">
        <v>#N/A</v>
        <stp/>
        <stp>BDP|6200674142968588970</stp>
        <tr r="E13" s="6"/>
      </tp>
      <tp t="e">
        <v>#N/A</v>
        <stp/>
        <stp>BDP|6953600775223060195</stp>
        <tr r="I302" s="8"/>
        <tr r="H302" s="8"/>
      </tp>
      <tp t="e">
        <v>#N/A</v>
        <stp/>
        <stp>BDP|7449161660707478232</stp>
        <tr r="I161" s="5"/>
      </tp>
      <tp t="e">
        <v>#N/A</v>
        <stp/>
        <stp>BDP|5562104960203750472</stp>
        <tr r="F200" s="5"/>
      </tp>
      <tp t="e">
        <v>#N/A</v>
        <stp/>
        <stp>BDP|1419762966727633271</stp>
        <tr r="H300" s="5"/>
      </tp>
      <tp t="e">
        <v>#N/A</v>
        <stp/>
        <stp>BDP|9447448280820255077</stp>
        <tr r="I133" s="8"/>
        <tr r="H133" s="8"/>
      </tp>
      <tp t="e">
        <v>#N/A</v>
        <stp/>
        <stp>BQL|7120493827101830687</stp>
        <tr r="C275" s="5"/>
      </tp>
      <tp t="e">
        <v>#N/A</v>
        <stp/>
        <stp>BQL|8599238595220959556</stp>
        <tr r="B118" s="10"/>
      </tp>
      <tp t="e">
        <v>#N/A</v>
        <stp/>
        <stp>BQL|8293550149729408656</stp>
        <tr r="B149" s="10"/>
      </tp>
      <tp t="e">
        <v>#N/A</v>
        <stp/>
        <stp>BQL|8181924141516501595</stp>
        <tr r="C25" s="5"/>
      </tp>
      <tp t="e">
        <v>#N/A</v>
        <stp/>
        <stp>BQL|9917805956996682442</stp>
        <tr r="C339" s="5"/>
      </tp>
      <tp t="e">
        <v>#N/A</v>
        <stp/>
        <stp>BQL|5626470055024857672</stp>
        <tr r="C153" s="5"/>
      </tp>
      <tp t="e">
        <v>#N/A</v>
        <stp/>
        <stp>BQL|6909089154212984776</stp>
        <tr r="C13" s="5"/>
      </tp>
      <tp t="e">
        <v>#N/A</v>
        <stp/>
        <stp>BQL|2383105319607364325</stp>
        <tr r="B62" s="10"/>
      </tp>
      <tp t="e">
        <v>#N/A</v>
        <stp/>
        <stp>BQL|6918555234113755556</stp>
        <tr r="C90" s="5"/>
      </tp>
      <tp t="e">
        <v>#N/A</v>
        <stp/>
        <stp>BQL|2585185162641365260</stp>
        <tr r="C254" s="5"/>
      </tp>
      <tp t="e">
        <v>#N/A</v>
        <stp/>
        <stp>BQL|3348925581011285580</stp>
        <tr r="C219" s="5"/>
      </tp>
      <tp t="e">
        <v>#N/A</v>
        <stp/>
        <stp>BQL|8883374880615054054</stp>
        <tr r="B123" s="10"/>
      </tp>
      <tp t="s">
        <v>#N/A N/A</v>
        <stp/>
        <stp>BQL|6810706051643928187</stp>
        <tr r="A1" s="15"/>
      </tp>
      <tp t="e">
        <v>#N/A</v>
        <stp/>
        <stp>BQL|3058238142925402621</stp>
        <tr r="C292" s="5"/>
      </tp>
      <tp t="e">
        <v>#N/A</v>
        <stp/>
        <stp>BQL|9669122907267639925</stp>
        <tr r="C314" s="5"/>
      </tp>
      <tp t="e">
        <v>#N/A</v>
        <stp/>
        <stp>BQL|3292272075036711619</stp>
        <tr r="C212" s="5"/>
      </tp>
      <tp t="e">
        <v>#N/A</v>
        <stp/>
        <stp>BQL|8862629689754330457</stp>
        <tr r="C326" s="5"/>
      </tp>
      <tp t="e">
        <v>#N/A</v>
        <stp/>
        <stp>BQL|6518727841024355768</stp>
        <tr r="C319" s="5"/>
      </tp>
      <tp t="e">
        <v>#N/A</v>
        <stp/>
        <stp>BQL|6925776802292821541</stp>
        <tr r="B29" s="10"/>
      </tp>
      <tp t="e">
        <v>#N/A</v>
        <stp/>
        <stp>BQL|5263113780012246812</stp>
        <tr r="C323" s="5"/>
      </tp>
      <tp t="e">
        <v>#N/A</v>
        <stp/>
        <stp>BQL|9342756993403106244</stp>
        <tr r="B94" s="10"/>
      </tp>
      <tp t="e">
        <v>#N/A</v>
        <stp/>
        <stp>BDP|4243296484101787922</stp>
        <tr r="F143" s="5"/>
      </tp>
      <tp t="e">
        <v>#N/A</v>
        <stp/>
        <stp>BDP|8350056080327888140</stp>
        <tr r="F276" s="9"/>
      </tp>
      <tp t="e">
        <v>#N/A</v>
        <stp/>
        <stp>BDP|8859330633618234608</stp>
        <tr r="E541" s="9"/>
      </tp>
      <tp t="e">
        <v>#N/A</v>
        <stp/>
        <stp>BDP|3156076023744613398</stp>
        <tr r="H389" s="9"/>
      </tp>
      <tp t="e">
        <v>#N/A</v>
        <stp/>
        <stp>BDP|6497171724645946647</stp>
        <tr r="F378" s="8"/>
      </tp>
      <tp t="e">
        <v>#N/A</v>
        <stp/>
        <stp>BDP|7860006637836056450</stp>
        <tr r="H146" s="9"/>
      </tp>
      <tp t="e">
        <v>#N/A</v>
        <stp/>
        <stp>BDP|4427118279902580637</stp>
        <tr r="G20" s="9"/>
      </tp>
      <tp t="e">
        <v>#N/A</v>
        <stp/>
        <stp>BDP|5340512160923824302</stp>
        <tr r="D300" s="5"/>
      </tp>
      <tp t="e">
        <v>#N/A</v>
        <stp/>
        <stp>BDP|2907501385891220844</stp>
        <tr r="D136" s="10"/>
      </tp>
      <tp t="e">
        <v>#N/A</v>
        <stp/>
        <stp>BDP|2920596179672501463</stp>
        <tr r="G232" s="5"/>
      </tp>
      <tp t="e">
        <v>#N/A</v>
        <stp/>
        <stp>BDP|3071297572949497950</stp>
        <tr r="H395" s="9"/>
      </tp>
      <tp t="e">
        <v>#N/A</v>
        <stp/>
        <stp>BDP|6546324976264270097</stp>
        <tr r="D229" s="8"/>
      </tp>
      <tp t="e">
        <v>#N/A</v>
        <stp/>
        <stp>BDP|9212650112098938067</stp>
        <tr r="H109" s="5"/>
      </tp>
      <tp t="e">
        <v>#N/A</v>
        <stp/>
        <stp>BDP|3378766332033405294</stp>
        <tr r="I100" s="9"/>
      </tp>
      <tp t="e">
        <v>#N/A</v>
        <stp/>
        <stp>BDP|7535987996974815599</stp>
        <tr r="H86" s="10"/>
      </tp>
      <tp t="e">
        <v>#N/A</v>
        <stp/>
        <stp>BDP|5749015778347310376</stp>
        <tr r="E9" s="10"/>
      </tp>
      <tp t="e">
        <v>#N/A</v>
        <stp/>
        <stp>BDP|8338557298271408301</stp>
        <tr r="F130" s="10"/>
      </tp>
      <tp t="e">
        <v>#N/A</v>
        <stp/>
        <stp>BDP|4933422726871445524</stp>
        <tr r="E182" s="10"/>
      </tp>
      <tp t="e">
        <v>#N/A</v>
        <stp/>
        <stp>BDP|8638428088624066673</stp>
        <tr r="H120" s="9"/>
      </tp>
      <tp t="e">
        <v>#N/A</v>
        <stp/>
        <stp>BDP|4537824889826000457</stp>
        <tr r="I26" s="8"/>
        <tr r="H26" s="8"/>
      </tp>
      <tp t="e">
        <v>#N/A</v>
        <stp/>
        <stp>BDP|4953641807956953280</stp>
        <tr r="H256" s="5"/>
      </tp>
      <tp t="e">
        <v>#N/A</v>
        <stp/>
        <stp>BDP|6901533773635788755</stp>
        <tr r="G20" s="5"/>
      </tp>
      <tp t="e">
        <v>#N/A</v>
        <stp/>
        <stp>BDP|3650098132457463124</stp>
        <tr r="D5" s="8"/>
      </tp>
      <tp t="e">
        <v>#N/A</v>
        <stp/>
        <stp>BDP|6786660439590704546</stp>
        <tr r="H368" s="9"/>
      </tp>
      <tp t="e">
        <v>#N/A</v>
        <stp/>
        <stp>BDP|6802289452311082698</stp>
        <tr r="I428" s="8"/>
        <tr r="H428" s="8"/>
      </tp>
      <tp t="e">
        <v>#N/A</v>
        <stp/>
        <stp>BDP|9517567475938803553</stp>
        <tr r="D63" s="9"/>
      </tp>
      <tp t="e">
        <v>#N/A</v>
        <stp/>
        <stp>BDP|1978722107838158869</stp>
        <tr r="G170" s="10"/>
      </tp>
      <tp t="e">
        <v>#N/A</v>
        <stp/>
        <stp>BDP|2101927916074875863</stp>
        <tr r="E333" s="9"/>
      </tp>
      <tp t="e">
        <v>#N/A</v>
        <stp/>
        <stp>BDP|9827132895680552704</stp>
        <tr r="F279" s="8"/>
      </tp>
      <tp t="e">
        <v>#N/A</v>
        <stp/>
        <stp>BDP|3614336029182545625</stp>
        <tr r="G4" s="9"/>
      </tp>
      <tp t="e">
        <v>#N/A</v>
        <stp/>
        <stp>BDP|3680462770840935627</stp>
        <tr r="I35" s="8"/>
        <tr r="H35" s="8"/>
      </tp>
      <tp t="e">
        <v>#N/A</v>
        <stp/>
        <stp>BDP|5111679344327378694</stp>
        <tr r="E333" s="8"/>
      </tp>
      <tp t="e">
        <v>#N/A</v>
        <stp/>
        <stp>BDP|3406426698349172178</stp>
        <tr r="F29" s="10"/>
      </tp>
      <tp t="e">
        <v>#N/A</v>
        <stp/>
        <stp>BDP|6110459141220462096</stp>
        <tr r="G370" s="5"/>
      </tp>
      <tp t="e">
        <v>#N/A</v>
        <stp/>
        <stp>BDP|5754926388491696332</stp>
        <tr r="G48" s="9"/>
      </tp>
      <tp t="e">
        <v>#N/A</v>
        <stp/>
        <stp>BDP|5158389630737637477</stp>
        <tr r="I453" s="9"/>
      </tp>
      <tp t="e">
        <v>#N/A</v>
        <stp/>
        <stp>BDP|5316494148014887723</stp>
        <tr r="D497" s="8"/>
      </tp>
      <tp t="e">
        <v>#N/A</v>
        <stp/>
        <stp>BDP|9715550199292757148</stp>
        <tr r="G140" s="8"/>
      </tp>
      <tp t="e">
        <v>#N/A</v>
        <stp/>
        <stp>BDP|2503196742642632303</stp>
        <tr r="F144" s="8"/>
      </tp>
      <tp t="e">
        <v>#N/A</v>
        <stp/>
        <stp>BDP|3209800341121837831</stp>
        <tr r="D32" s="9"/>
      </tp>
      <tp t="e">
        <v>#N/A</v>
        <stp/>
        <stp>BDP|6462463959375613454</stp>
        <tr r="G109" s="5"/>
      </tp>
      <tp t="e">
        <v>#N/A</v>
        <stp/>
        <stp>BDP|3494983394024475148</stp>
        <tr r="H393" s="9"/>
      </tp>
      <tp t="e">
        <v>#N/A</v>
        <stp/>
        <stp>BDP|9259117608277671953</stp>
        <tr r="H538" s="9"/>
      </tp>
      <tp t="e">
        <v>#N/A</v>
        <stp/>
        <stp>BDP|6708636006094399298</stp>
        <tr r="F251" s="5"/>
        <tr r="F203" s="9"/>
      </tp>
      <tp t="e">
        <v>#N/A</v>
        <stp/>
        <stp>BDP|2620590941246034364</stp>
        <tr r="D325" s="5"/>
      </tp>
      <tp t="e">
        <v>#N/A</v>
        <stp/>
        <stp>BDP|2862358056871278317</stp>
        <tr r="G89" s="10"/>
      </tp>
      <tp t="e">
        <v>#N/A</v>
        <stp/>
        <stp>BDP|4124296111650749160</stp>
        <tr r="I119" s="5"/>
      </tp>
      <tp t="e">
        <v>#N/A</v>
        <stp/>
        <stp>BDP|6519488979727560480</stp>
        <tr r="G501" s="9"/>
      </tp>
      <tp t="e">
        <v>#N/A</v>
        <stp/>
        <stp>BDP|5147573160562786281</stp>
        <tr r="H581" s="9"/>
      </tp>
      <tp t="e">
        <v>#N/A</v>
        <stp/>
        <stp>BDP|5568428528814359159</stp>
        <tr r="E149" s="10"/>
      </tp>
      <tp t="e">
        <v>#N/A</v>
        <stp/>
        <stp>BDP|1985152810043123442</stp>
        <tr r="H33" s="10"/>
      </tp>
      <tp t="e">
        <v>#N/A</v>
        <stp/>
        <stp>BDP|3324587436206796533</stp>
        <tr r="I360" s="8"/>
        <tr r="H360" s="8"/>
      </tp>
      <tp t="e">
        <v>#N/A</v>
        <stp/>
        <stp>BDP|6197967348134077965</stp>
        <tr r="G266" s="5"/>
      </tp>
      <tp t="e">
        <v>#N/A</v>
        <stp/>
        <stp>BDP|2500182746836677741</stp>
        <tr r="H182" s="10"/>
      </tp>
      <tp t="e">
        <v>#N/A</v>
        <stp/>
        <stp>BDP|9329718716100966941</stp>
        <tr r="E86" s="8"/>
      </tp>
      <tp t="e">
        <v>#N/A</v>
        <stp/>
        <stp>BDP|6444091043974239053</stp>
        <tr r="H353" s="5"/>
      </tp>
      <tp t="e">
        <v>#N/A</v>
        <stp/>
        <stp>BDP|7432252419384165608</stp>
        <tr r="F70" s="10"/>
      </tp>
      <tp t="e">
        <v>#N/A</v>
        <stp/>
        <stp>BDP|1295457237501921106</stp>
        <tr r="F106" s="10"/>
      </tp>
      <tp t="e">
        <v>#N/A</v>
        <stp/>
        <stp>BDP|1054168469468557833</stp>
        <tr r="F73" s="8"/>
      </tp>
      <tp t="e">
        <v>#N/A</v>
        <stp/>
        <stp>BDP|2766680524881676146</stp>
        <tr r="F184" s="8"/>
      </tp>
      <tp t="e">
        <v>#N/A</v>
        <stp/>
        <stp>BDP|5236094714631422322</stp>
        <tr r="F5" s="9"/>
      </tp>
      <tp t="e">
        <v>#N/A</v>
        <stp/>
        <stp>BDP|4446744400041947405</stp>
        <tr r="I210" s="5"/>
      </tp>
      <tp t="e">
        <v>#N/A</v>
        <stp/>
        <stp>BDP|1375074034734050091</stp>
        <tr r="G137" s="10"/>
      </tp>
      <tp t="e">
        <v>#N/A</v>
        <stp/>
        <stp>BDP|5154811856217845972</stp>
        <tr r="I253" s="5"/>
      </tp>
      <tp t="e">
        <v>#N/A</v>
        <stp/>
        <stp>BDP|6287533591825972907</stp>
        <tr r="E219" s="5"/>
        <tr r="E9" s="9"/>
      </tp>
      <tp t="e">
        <v>#N/A</v>
        <stp/>
        <stp>BDP|4771385146134340135</stp>
        <tr r="I78" s="9"/>
      </tp>
      <tp t="e">
        <v>#N/A</v>
        <stp/>
        <stp>BDP|4940228539890939320</stp>
        <tr r="D230" s="8"/>
      </tp>
      <tp t="e">
        <v>#N/A</v>
        <stp/>
        <stp>BDP|6074618066229680982</stp>
        <tr r="D398" s="9"/>
      </tp>
      <tp t="e">
        <v>#N/A</v>
        <stp/>
        <stp>BDP|7683825192399916916</stp>
        <tr r="I69" s="5"/>
      </tp>
      <tp t="e">
        <v>#N/A</v>
        <stp/>
        <stp>BDP|2583473074515107296</stp>
        <tr r="E138" s="9"/>
      </tp>
      <tp t="e">
        <v>#N/A</v>
        <stp/>
        <stp>BDP|3611753648344018258</stp>
        <tr r="I505" s="9"/>
      </tp>
      <tp t="e">
        <v>#N/A</v>
        <stp/>
        <stp>BDP|2703213067595690594</stp>
        <tr r="G64" s="8"/>
      </tp>
      <tp t="e">
        <v>#N/A</v>
        <stp/>
        <stp>BDP|9470800274934824466</stp>
        <tr r="H476" s="9"/>
      </tp>
      <tp t="e">
        <v>#N/A</v>
        <stp/>
        <stp>BDP|1168366441889938911</stp>
        <tr r="F249" s="5"/>
        <tr r="F547" s="9"/>
      </tp>
      <tp t="e">
        <v>#N/A</v>
        <stp/>
        <stp>BDP|2729401148915130104</stp>
        <tr r="E459" s="8"/>
      </tp>
      <tp t="e">
        <v>#N/A</v>
        <stp/>
        <stp>BDP|6196593216607792379</stp>
        <tr r="E347" s="8"/>
      </tp>
      <tp t="e">
        <v>#N/A</v>
        <stp/>
        <stp>BDP|5880523785277670972</stp>
        <tr r="D15" s="9"/>
      </tp>
      <tp t="e">
        <v>#N/A</v>
        <stp/>
        <stp>BDP|3257892157141683942</stp>
        <tr r="H101" s="5"/>
        <tr r="I340" s="8"/>
        <tr r="H340" s="8"/>
      </tp>
      <tp t="e">
        <v>#N/A</v>
        <stp/>
        <stp>BDP|3853468536725616707</stp>
        <tr r="H93" s="9"/>
      </tp>
      <tp t="e">
        <v>#N/A</v>
        <stp/>
        <stp>BDP|7133652511787319188</stp>
        <tr r="D106" s="8"/>
        <tr r="D274" s="5"/>
      </tp>
      <tp t="e">
        <v>#N/A</v>
        <stp/>
        <stp>BDP|9308807904686065197</stp>
        <tr r="C18" s="10"/>
      </tp>
      <tp t="e">
        <v>#N/A</v>
        <stp/>
        <stp>BDP|7861568160380298221</stp>
        <tr r="I18" s="8"/>
        <tr r="H18" s="8"/>
      </tp>
      <tp t="e">
        <v>#N/A</v>
        <stp/>
        <stp>BDP|8648454559789158657</stp>
        <tr r="F83" s="9"/>
      </tp>
      <tp t="e">
        <v>#N/A</v>
        <stp/>
        <stp>BDP|6230677828756043232</stp>
        <tr r="E129" s="10"/>
      </tp>
      <tp t="e">
        <v>#N/A</v>
        <stp/>
        <stp>BDP|6462859496178028999</stp>
        <tr r="E83" s="10"/>
      </tp>
      <tp t="e">
        <v>#N/A</v>
        <stp/>
        <stp>BDP|9421598096006488517</stp>
        <tr r="G82" s="8"/>
      </tp>
      <tp t="e">
        <v>#N/A</v>
        <stp/>
        <stp>BDP|8878621589626962641</stp>
        <tr r="E288" s="8"/>
      </tp>
      <tp t="e">
        <v>#N/A</v>
        <stp/>
        <stp>BDP|9282246994334486082</stp>
        <tr r="G215" s="9"/>
      </tp>
      <tp t="e">
        <v>#N/A</v>
        <stp/>
        <stp>BDP|7001838680375448498</stp>
        <tr r="F32" s="9"/>
      </tp>
      <tp t="e">
        <v>#N/A</v>
        <stp/>
        <stp>BDP|7442495627501776635</stp>
        <tr r="G446" s="8"/>
      </tp>
      <tp t="e">
        <v>#N/A</v>
        <stp/>
        <stp>BDP|4294344608875328431</stp>
        <tr r="G238" s="5"/>
      </tp>
      <tp t="e">
        <v>#N/A</v>
        <stp/>
        <stp>BDP|9727939837365505093</stp>
        <tr r="F109" s="8"/>
      </tp>
      <tp t="e">
        <v>#N/A</v>
        <stp/>
        <stp>BDP|7286101338724060752</stp>
        <tr r="H502" s="9"/>
      </tp>
      <tp t="e">
        <v>#N/A</v>
        <stp/>
        <stp>BDP|1761898111226129811</stp>
        <tr r="G156" s="5"/>
      </tp>
      <tp t="e">
        <v>#N/A</v>
        <stp/>
        <stp>BDP|2481993574663631900</stp>
        <tr r="E333" s="5"/>
      </tp>
      <tp t="e">
        <v>#N/A</v>
        <stp/>
        <stp>BDP|9556468009018351368</stp>
        <tr r="I24" s="5"/>
      </tp>
      <tp t="e">
        <v>#N/A</v>
        <stp/>
        <stp>BDP|7292721619640292742</stp>
        <tr r="F98" s="8"/>
      </tp>
      <tp t="e">
        <v>#N/A</v>
        <stp/>
        <stp>BDP|2367786243173777402</stp>
        <tr r="D303" s="9"/>
      </tp>
      <tp t="e">
        <v>#N/A</v>
        <stp/>
        <stp>BDP|1358789021964399668</stp>
        <tr r="D170" s="5"/>
        <tr r="D259" s="9"/>
      </tp>
      <tp t="e">
        <v>#N/A</v>
        <stp/>
        <stp>BDP|6531107063922088591</stp>
        <tr r="D138" s="5"/>
      </tp>
      <tp t="e">
        <v>#N/A</v>
        <stp/>
        <stp>BDP|7111704329313636712</stp>
        <tr r="H375" s="9"/>
      </tp>
      <tp t="e">
        <v>#N/A</v>
        <stp/>
        <stp>BDP|6402341624289844830</stp>
        <tr r="G439" s="8"/>
        <tr r="G253" s="5"/>
      </tp>
      <tp t="e">
        <v>#N/A</v>
        <stp/>
        <stp>BDP|4589035318561391227</stp>
        <tr r="D30" s="10"/>
      </tp>
      <tp t="e">
        <v>#N/A</v>
        <stp/>
        <stp>BDP|5793222525317434482</stp>
        <tr r="G23" s="5"/>
      </tp>
      <tp t="e">
        <v>#N/A</v>
        <stp/>
        <stp>BDP|1460739725355718794</stp>
        <tr r="G380" s="8"/>
      </tp>
      <tp t="e">
        <v>#N/A</v>
        <stp/>
        <stp>BDP|5635490537483686727</stp>
        <tr r="D310" s="8"/>
      </tp>
      <tp t="e">
        <v>#N/A</v>
        <stp/>
        <stp>BDP|4090556322425238090</stp>
        <tr r="E133" s="8"/>
      </tp>
      <tp t="e">
        <v>#N/A</v>
        <stp/>
        <stp>BDP|2748363671554591493</stp>
        <tr r="F17" s="10"/>
      </tp>
      <tp t="e">
        <v>#N/A</v>
        <stp/>
        <stp>BDP|7620054030977972565</stp>
        <tr r="G288" s="9"/>
      </tp>
      <tp t="e">
        <v>#N/A</v>
        <stp/>
        <stp>BDP|7289786927454715066</stp>
        <tr r="E504" s="9"/>
      </tp>
      <tp t="e">
        <v>#N/A</v>
        <stp/>
        <stp>BDP|3562780322114602458</stp>
        <tr r="D162" s="5"/>
      </tp>
      <tp t="e">
        <v>#N/A</v>
        <stp/>
        <stp>BDP|3845399456757835438</stp>
        <tr r="E33" s="10"/>
      </tp>
      <tp t="e">
        <v>#N/A</v>
        <stp/>
        <stp>BDP|4837627671970598327</stp>
        <tr r="F103" s="8"/>
      </tp>
      <tp t="e">
        <v>#N/A</v>
        <stp/>
        <stp>BDP|4656401092687832803</stp>
        <tr r="G282" s="8"/>
      </tp>
      <tp t="e">
        <v>#N/A</v>
        <stp/>
        <stp>BDP|7852552655309233863</stp>
        <tr r="C17" s="7"/>
      </tp>
      <tp t="e">
        <v>#N/A</v>
        <stp/>
        <stp>BDP|2112353208660038703</stp>
        <tr r="G160" s="8"/>
      </tp>
      <tp t="e">
        <v>#N/A</v>
        <stp/>
        <stp>BDP|3638686962480027507</stp>
        <tr r="E447" s="9"/>
      </tp>
      <tp t="e">
        <v>#N/A</v>
        <stp/>
        <stp>BDP|7228570050597959606</stp>
        <tr r="F275" s="8"/>
      </tp>
      <tp t="e">
        <v>#N/A</v>
        <stp/>
        <stp>BDP|6908612046392250003</stp>
        <tr r="I390" s="9"/>
      </tp>
      <tp t="e">
        <v>#N/A</v>
        <stp/>
        <stp>BDP|7188967109838579076</stp>
        <tr r="C13" s="7"/>
      </tp>
      <tp t="e">
        <v>#N/A</v>
        <stp/>
        <stp>BDP|6583132262212989509</stp>
        <tr r="G387" s="8"/>
      </tp>
      <tp t="e">
        <v>#N/A</v>
        <stp/>
        <stp>BDP|3362497414439363908</stp>
        <tr r="D125" s="8"/>
      </tp>
      <tp t="e">
        <v>#N/A</v>
        <stp/>
        <stp>BDP|8990601941189266575</stp>
        <tr r="E221" s="8"/>
        <tr r="E50" s="5"/>
      </tp>
      <tp t="e">
        <v>#N/A</v>
        <stp/>
        <stp>BDP|7771163019270196145</stp>
        <tr r="G17" s="9"/>
      </tp>
      <tp t="e">
        <v>#N/A</v>
        <stp/>
        <stp>BDP|2546091662860768241</stp>
        <tr r="H8" s="7"/>
      </tp>
      <tp t="e">
        <v>#N/A</v>
        <stp/>
        <stp>BDP|6391076038341152205</stp>
        <tr r="G311" s="9"/>
      </tp>
      <tp t="e">
        <v>#N/A</v>
        <stp/>
        <stp>BDP|8160860359503285014</stp>
        <tr r="C41" s="10"/>
      </tp>
      <tp t="e">
        <v>#N/A</v>
        <stp/>
        <stp>BDP|1311482413075646739</stp>
        <tr r="D169" s="10"/>
      </tp>
      <tp t="e">
        <v>#N/A</v>
        <stp/>
        <stp>BDP|3895823615564063827</stp>
        <tr r="E67" s="8"/>
      </tp>
      <tp t="e">
        <v>#N/A</v>
        <stp/>
        <stp>BDP|5367621304912003780</stp>
        <tr r="E190" s="5"/>
      </tp>
      <tp t="e">
        <v>#N/A</v>
        <stp/>
        <stp>BDP|5886525136921123407</stp>
        <tr r="I357" s="9"/>
      </tp>
      <tp t="e">
        <v>#N/A</v>
        <stp/>
        <stp>BDP|7908646421635354025</stp>
        <tr r="F252" s="9"/>
      </tp>
      <tp t="e">
        <v>#N/A</v>
        <stp/>
        <stp>BDP|1331163120306161296</stp>
        <tr r="G27" s="8"/>
      </tp>
      <tp t="e">
        <v>#N/A</v>
        <stp/>
        <stp>BDP|1295298111823582723</stp>
        <tr r="I321" s="8"/>
        <tr r="H321" s="8"/>
      </tp>
      <tp t="e">
        <v>#N/A</v>
        <stp/>
        <stp>BDP|9875377097554146143</stp>
        <tr r="D419" s="8"/>
      </tp>
      <tp t="e">
        <v>#N/A</v>
        <stp/>
        <stp>BDP|3164077114077854371</stp>
        <tr r="H198" s="5"/>
        <tr r="I482" s="8"/>
        <tr r="H482" s="8"/>
      </tp>
      <tp t="e">
        <v>#N/A</v>
        <stp/>
        <stp>BDP|8629497698062870126</stp>
        <tr r="E495" s="9"/>
      </tp>
      <tp t="e">
        <v>#N/A</v>
        <stp/>
        <stp>BDP|7709360032488772994</stp>
        <tr r="G362" s="9"/>
      </tp>
      <tp t="e">
        <v>#N/A</v>
        <stp/>
        <stp>BDP|3578265925580366578</stp>
        <tr r="F160" s="10"/>
      </tp>
      <tp t="e">
        <v>#N/A</v>
        <stp/>
        <stp>BDP|4547611305585505169</stp>
        <tr r="F355" s="9"/>
      </tp>
      <tp t="e">
        <v>#N/A</v>
        <stp/>
        <stp>BDP|2168608530090269113</stp>
        <tr r="F191" s="9"/>
      </tp>
      <tp t="e">
        <v>#N/A</v>
        <stp/>
        <stp>BDP|8269814753105105639</stp>
        <tr r="F240" s="9"/>
      </tp>
      <tp t="e">
        <v>#N/A</v>
        <stp/>
        <stp>BDP|8023192451269261389</stp>
        <tr r="E63" s="9"/>
      </tp>
      <tp t="e">
        <v>#N/A</v>
        <stp/>
        <stp>BDP|4663287790909436086</stp>
        <tr r="I341" s="5"/>
      </tp>
      <tp t="e">
        <v>#N/A</v>
        <stp/>
        <stp>BDP|7991519565942978062</stp>
        <tr r="I91" s="8"/>
        <tr r="H91" s="8"/>
      </tp>
      <tp t="e">
        <v>#N/A</v>
        <stp/>
        <stp>BDP|4581000951373203444</stp>
        <tr r="F373" s="5"/>
      </tp>
      <tp t="e">
        <v>#N/A</v>
        <stp/>
        <stp>BDP|2786270834661390458</stp>
        <tr r="D191" s="9"/>
      </tp>
      <tp t="e">
        <v>#N/A</v>
        <stp/>
        <stp>BDP|4329534062114601568</stp>
        <tr r="D263" s="8"/>
      </tp>
      <tp t="e">
        <v>#N/A</v>
        <stp/>
        <stp>BDP|5250750556112292313</stp>
        <tr r="F186" s="10"/>
      </tp>
      <tp t="e">
        <v>#N/A</v>
        <stp/>
        <stp>BDP|1031778823561275347</stp>
        <tr r="I496" s="9"/>
      </tp>
      <tp t="e">
        <v>#N/A</v>
        <stp/>
        <stp>BDP|1736437066215633064</stp>
        <tr r="I205" s="5"/>
      </tp>
      <tp t="e">
        <v>#N/A</v>
        <stp/>
        <stp>BDP|2759463924505014773</stp>
        <tr r="I259" s="5"/>
      </tp>
      <tp t="e">
        <v>#N/A</v>
        <stp/>
        <stp>BDP|1669238069621895260</stp>
        <tr r="G237" s="5"/>
      </tp>
      <tp t="e">
        <v>#N/A</v>
        <stp/>
        <stp>BDP|2663913107124078922</stp>
        <tr r="E148" s="9"/>
      </tp>
      <tp t="e">
        <v>#N/A</v>
        <stp/>
        <stp>BDP|8634807363065408537</stp>
        <tr r="E392" s="8"/>
      </tp>
      <tp t="e">
        <v>#N/A</v>
        <stp/>
        <stp>BDP|6343871887270155000</stp>
        <tr r="F481" s="8"/>
      </tp>
      <tp t="e">
        <v>#N/A</v>
        <stp/>
        <stp>BDP|2740255337044346141</stp>
        <tr r="G86" s="9"/>
      </tp>
      <tp t="e">
        <v>#N/A</v>
        <stp/>
        <stp>BDP|6584631577951346000</stp>
        <tr r="G10" s="12"/>
      </tp>
      <tp t="e">
        <v>#N/A</v>
        <stp/>
        <stp>BDP|1442440321034244517</stp>
        <tr r="D32" s="10"/>
      </tp>
      <tp t="e">
        <v>#N/A</v>
        <stp/>
        <stp>BDP|5649056620318539945</stp>
        <tr r="E102" s="5"/>
        <tr r="E596" s="9"/>
      </tp>
      <tp t="e">
        <v>#N/A</v>
        <stp/>
        <stp>BDP|4760552039102812613</stp>
        <tr r="G374" s="8"/>
      </tp>
      <tp t="e">
        <v>#N/A</v>
        <stp/>
        <stp>BDP|6477011349126664286</stp>
        <tr r="E257" s="9"/>
      </tp>
      <tp t="e">
        <v>#N/A</v>
        <stp/>
        <stp>BDP|3158868781986664324</stp>
        <tr r="H234" s="5"/>
        <tr r="H246" s="9"/>
      </tp>
      <tp t="e">
        <v>#N/A</v>
        <stp/>
        <stp>BDP|7763208075711779578</stp>
        <tr r="I87" s="8"/>
        <tr r="H87" s="8"/>
      </tp>
      <tp t="e">
        <v>#N/A</v>
        <stp/>
        <stp>BDP|8084057808387812964</stp>
        <tr r="H183" s="10"/>
      </tp>
      <tp t="e">
        <v>#N/A</v>
        <stp/>
        <stp>BDP|8057849977030710174</stp>
        <tr r="G341" s="9"/>
      </tp>
      <tp t="e">
        <v>#N/A</v>
        <stp/>
        <stp>BDP|7142194906754981447</stp>
        <tr r="G331" s="8"/>
      </tp>
      <tp t="e">
        <v>#N/A</v>
        <stp/>
        <stp>BDP|9235888042572879132</stp>
        <tr r="F180" s="10"/>
      </tp>
      <tp t="e">
        <v>#N/A</v>
        <stp/>
        <stp>BDP|9607028405217175837</stp>
        <tr r="D182" s="10"/>
      </tp>
      <tp t="e">
        <v>#N/A</v>
        <stp/>
        <stp>BDP|3773688892453866960</stp>
        <tr r="H597" s="9"/>
      </tp>
      <tp t="e">
        <v>#N/A</v>
        <stp/>
        <stp>BDP|4894650409693761704</stp>
        <tr r="E34" s="10"/>
      </tp>
      <tp t="e">
        <v>#N/A</v>
        <stp/>
        <stp>BDP|9408693027752817918</stp>
        <tr r="G338" s="8"/>
      </tp>
      <tp t="e">
        <v>#N/A</v>
        <stp/>
        <stp>BDP|2623142051230942098</stp>
        <tr r="D81" s="10"/>
      </tp>
      <tp t="e">
        <v>#N/A</v>
        <stp/>
        <stp>BDP|2861848078932776901</stp>
        <tr r="F271" s="8"/>
      </tp>
      <tp t="e">
        <v>#N/A</v>
        <stp/>
        <stp>BDP|4773954181867790473</stp>
        <tr r="H555" s="9"/>
      </tp>
      <tp t="e">
        <v>#N/A</v>
        <stp/>
        <stp>BDP|7281948888487934746</stp>
        <tr r="I33" s="9"/>
      </tp>
      <tp t="e">
        <v>#N/A</v>
        <stp/>
        <stp>BDP|7368970374538076735</stp>
        <tr r="F15" s="9"/>
      </tp>
      <tp t="e">
        <v>#N/A</v>
        <stp/>
        <stp>BDP|5769445755717277572</stp>
        <tr r="I23" s="8"/>
        <tr r="H23" s="8"/>
      </tp>
      <tp t="e">
        <v>#N/A</v>
        <stp/>
        <stp>BDP|6915990884651100066</stp>
        <tr r="F279" s="5"/>
      </tp>
      <tp t="e">
        <v>#N/A</v>
        <stp/>
        <stp>BDP|2022907595336725214</stp>
        <tr r="C171" s="10"/>
      </tp>
      <tp t="e">
        <v>#N/A</v>
        <stp/>
        <stp>BDP|7986303730129281882</stp>
        <tr r="I311" s="9"/>
      </tp>
      <tp t="e">
        <v>#N/A</v>
        <stp/>
        <stp>BDP|9975863467570829133</stp>
        <tr r="I462" s="9"/>
      </tp>
      <tp t="e">
        <v>#N/A</v>
        <stp/>
        <stp>BDP|3390559287540643842</stp>
        <tr r="D83" s="9"/>
      </tp>
      <tp t="e">
        <v>#N/A</v>
        <stp/>
        <stp>BDP|1094261822670759708</stp>
        <tr r="G171" s="5"/>
      </tp>
      <tp t="e">
        <v>#N/A</v>
        <stp/>
        <stp>BDP|4800324908656825793</stp>
        <tr r="I585" s="9"/>
      </tp>
      <tp t="e">
        <v>#N/A</v>
        <stp/>
        <stp>BDP|9971106756773808845</stp>
        <tr r="G196" s="8"/>
      </tp>
      <tp t="e">
        <v>#N/A</v>
        <stp/>
        <stp>BDP|6654403036516218110</stp>
        <tr r="E366" s="8"/>
      </tp>
      <tp t="e">
        <v>#N/A</v>
        <stp/>
        <stp>BDP|8552584472975881945</stp>
        <tr r="E100" s="5"/>
        <tr r="E279" s="9"/>
      </tp>
      <tp t="e">
        <v>#N/A</v>
        <stp/>
        <stp>BDP|7114007146760417504</stp>
        <tr r="G276" s="8"/>
        <tr r="G104" s="5"/>
      </tp>
      <tp t="e">
        <v>#N/A</v>
        <stp/>
        <stp>BDP|8411688789135292545</stp>
        <tr r="D293" s="9"/>
      </tp>
      <tp t="e">
        <v>#N/A</v>
        <stp/>
        <stp>BDP|6799232656314693375</stp>
        <tr r="D141" s="9"/>
      </tp>
      <tp t="e">
        <v>#N/A</v>
        <stp/>
        <stp>BDP|9930526299295940687</stp>
        <tr r="G68" s="5"/>
      </tp>
      <tp t="e">
        <v>#N/A</v>
        <stp/>
        <stp>BDP|4170501731066730242</stp>
        <tr r="F165" s="9"/>
      </tp>
      <tp t="e">
        <v>#N/A</v>
        <stp/>
        <stp>BDP|4086775569884935741</stp>
        <tr r="I69" s="8"/>
        <tr r="H69" s="8"/>
      </tp>
      <tp t="e">
        <v>#N/A</v>
        <stp/>
        <stp>BDP|7493225843883449427</stp>
        <tr r="F71" s="9"/>
      </tp>
      <tp t="e">
        <v>#N/A</v>
        <stp/>
        <stp>BDP|1378098089088619757</stp>
        <tr r="F318" s="9"/>
      </tp>
      <tp t="e">
        <v>#N/A</v>
        <stp/>
        <stp>BDP|2107303909254095387</stp>
        <tr r="D345" s="9"/>
      </tp>
      <tp t="e">
        <v>#N/A</v>
        <stp/>
        <stp>BDP|4067521860493721250</stp>
        <tr r="D131" s="8"/>
      </tp>
      <tp t="e">
        <v>#N/A</v>
        <stp/>
        <stp>BDP|3646674300630328325</stp>
        <tr r="D3" s="10"/>
      </tp>
      <tp t="e">
        <v>#N/A</v>
        <stp/>
        <stp>BDP|1048242222765530232</stp>
        <tr r="F75" s="5"/>
      </tp>
      <tp t="e">
        <v>#N/A</v>
        <stp/>
        <stp>BDP|7009140698660814945</stp>
        <tr r="I573" s="9"/>
      </tp>
      <tp t="e">
        <v>#N/A</v>
        <stp/>
        <stp>BDP|9959490540007129813</stp>
        <tr r="C6" s="7"/>
      </tp>
      <tp t="e">
        <v>#N/A</v>
        <stp/>
        <stp>BDP|9644673227193648806</stp>
        <tr r="H216" s="5"/>
      </tp>
      <tp t="e">
        <v>#N/A</v>
        <stp/>
        <stp>BDP|1326154291237287845</stp>
        <tr r="I22" s="7"/>
      </tp>
      <tp t="e">
        <v>#N/A</v>
        <stp/>
        <stp>BDP|4414009756717252013</stp>
        <tr r="H6" s="10"/>
      </tp>
      <tp t="e">
        <v>#N/A</v>
        <stp/>
        <stp>BDP|4763071324631635138</stp>
        <tr r="F407" s="9"/>
      </tp>
      <tp t="e">
        <v>#N/A</v>
        <stp/>
        <stp>BDP|6208951797924233431</stp>
        <tr r="D426" s="8"/>
      </tp>
      <tp t="e">
        <v>#N/A</v>
        <stp/>
        <stp>BDP|7213733716567583032</stp>
        <tr r="D231" s="5"/>
        <tr r="D348" s="9"/>
      </tp>
      <tp t="e">
        <v>#N/A</v>
        <stp/>
        <stp>BDP|3973636559605703354</stp>
        <tr r="D487" s="8"/>
      </tp>
      <tp t="e">
        <v>#N/A</v>
        <stp/>
        <stp>BDP|3865721368660550461</stp>
        <tr r="H396" s="9"/>
      </tp>
      <tp t="e">
        <v>#N/A</v>
        <stp/>
        <stp>BDP|7173851488077526680</stp>
        <tr r="F221" s="9"/>
      </tp>
      <tp t="e">
        <v>#N/A</v>
        <stp/>
        <stp>BDP|4096905115483090946</stp>
        <tr r="E34" s="8"/>
      </tp>
      <tp t="e">
        <v>#N/A</v>
        <stp/>
        <stp>BDP|6560414376061322206</stp>
        <tr r="E26" s="10"/>
      </tp>
      <tp t="e">
        <v>#N/A</v>
        <stp/>
        <stp>BDP|1894345221833427580</stp>
        <tr r="F154" s="10"/>
      </tp>
      <tp t="e">
        <v>#N/A</v>
        <stp/>
        <stp>BDP|7311089075435890373</stp>
        <tr r="H235" s="5"/>
      </tp>
      <tp t="e">
        <v>#N/A</v>
        <stp/>
        <stp>BDP|4624067344293377566</stp>
        <tr r="H45" s="10"/>
      </tp>
      <tp t="e">
        <v>#N/A</v>
        <stp/>
        <stp>BDP|8100366261989143212</stp>
        <tr r="G540" s="9"/>
      </tp>
      <tp t="e">
        <v>#N/A</v>
        <stp/>
        <stp>BDP|3116320591038307779</stp>
        <tr r="D394" s="8"/>
      </tp>
      <tp t="e">
        <v>#N/A</v>
        <stp/>
        <stp>BDP|9804718538378210350</stp>
        <tr r="G229" s="9"/>
      </tp>
      <tp t="e">
        <v>#N/A</v>
        <stp/>
        <stp>BDP|3294217685648021700</stp>
        <tr r="I485" s="9"/>
      </tp>
      <tp t="e">
        <v>#N/A</v>
        <stp/>
        <stp>BDP|2318446537463314058</stp>
        <tr r="E559" s="9"/>
      </tp>
      <tp t="e">
        <v>#N/A</v>
        <stp/>
        <stp>BDP|9643004156909545330</stp>
        <tr r="H152" s="5"/>
      </tp>
      <tp t="e">
        <v>#N/A</v>
        <stp/>
        <stp>BDP|4529731259899124985</stp>
        <tr r="F138" s="5"/>
      </tp>
      <tp t="e">
        <v>#N/A</v>
        <stp/>
        <stp>BDP|7496969300050579818</stp>
        <tr r="C27" s="10"/>
      </tp>
      <tp t="e">
        <v>#N/A</v>
        <stp/>
        <stp>BDP|1900362760111840319</stp>
        <tr r="I83" s="8"/>
        <tr r="H83" s="8"/>
      </tp>
      <tp t="e">
        <v>#N/A</v>
        <stp/>
        <stp>BDP|5089479236146392247</stp>
        <tr r="I185" s="9"/>
      </tp>
      <tp t="e">
        <v>#N/A</v>
        <stp/>
        <stp>BDP|3048149559765939428</stp>
        <tr r="G249" s="8"/>
      </tp>
      <tp t="e">
        <v>#N/A</v>
        <stp/>
        <stp>BDP|2512507603121234027</stp>
        <tr r="D408" s="9"/>
      </tp>
      <tp t="e">
        <v>#N/A</v>
        <stp/>
        <stp>BDP|9711578915459779248</stp>
        <tr r="H263" s="9"/>
      </tp>
      <tp t="e">
        <v>#N/A</v>
        <stp/>
        <stp>BDP|1289357603065439169</stp>
        <tr r="F338" s="5"/>
        <tr r="F441" s="9"/>
      </tp>
      <tp t="e">
        <v>#N/A</v>
        <stp/>
        <stp>BDP|4173490057981084292</stp>
        <tr r="F100" s="9"/>
      </tp>
      <tp t="e">
        <v>#N/A</v>
        <stp/>
        <stp>BDP|2928689597299881287</stp>
        <tr r="F111" s="5"/>
      </tp>
      <tp t="e">
        <v>#N/A</v>
        <stp/>
        <stp>BDP|5395079654042717417</stp>
        <tr r="H329" s="9"/>
      </tp>
      <tp t="e">
        <v>#N/A</v>
        <stp/>
        <stp>BDP|1189068201511114612</stp>
        <tr r="C111" s="10"/>
      </tp>
      <tp t="e">
        <v>#N/A</v>
        <stp/>
        <stp>BDP|1284704355524511151</stp>
        <tr r="I545" s="9"/>
      </tp>
      <tp t="e">
        <v>#N/A</v>
        <stp/>
        <stp>BDP|8728833576055386461</stp>
        <tr r="G413" s="8"/>
      </tp>
      <tp t="e">
        <v>#N/A</v>
        <stp/>
        <stp>BDP|2699137240730338110</stp>
        <tr r="E350" s="5"/>
      </tp>
      <tp t="e">
        <v>#N/A</v>
        <stp/>
        <stp>BDP|1668356964584675668</stp>
        <tr r="F6" s="7"/>
      </tp>
      <tp t="e">
        <v>#N/A</v>
        <stp/>
        <stp>BDP|8330638243178248464</stp>
        <tr r="E403" s="8"/>
      </tp>
      <tp t="e">
        <v>#N/A</v>
        <stp/>
        <stp>BDP|5699791553717905625</stp>
        <tr r="D160" s="9"/>
      </tp>
      <tp t="e">
        <v>#N/A</v>
        <stp/>
        <stp>BDP|4835977398613368139</stp>
        <tr r="F270" s="8"/>
      </tp>
      <tp t="e">
        <v>#N/A</v>
        <stp/>
        <stp>BDP|5593848496104940698</stp>
        <tr r="F365" s="8"/>
        <tr r="F93" s="5"/>
      </tp>
      <tp t="e">
        <v>#N/A</v>
        <stp/>
        <stp>BDP|4157656292978615574</stp>
        <tr r="G40" s="8"/>
      </tp>
      <tp t="e">
        <v>#N/A</v>
        <stp/>
        <stp>BDP|4805953413388894216</stp>
        <tr r="E433" s="8"/>
      </tp>
      <tp t="e">
        <v>#N/A</v>
        <stp/>
        <stp>BDP|5228373313452696373</stp>
        <tr r="I80" s="9"/>
      </tp>
      <tp t="e">
        <v>#N/A</v>
        <stp/>
        <stp>BDP|6077817992937414607</stp>
        <tr r="H111" s="9"/>
      </tp>
      <tp t="e">
        <v>#N/A</v>
        <stp/>
        <stp>BDP|1447379428043549597</stp>
        <tr r="H427" s="9"/>
      </tp>
      <tp t="e">
        <v>#N/A</v>
        <stp/>
        <stp>BDP|3424923649260925810</stp>
        <tr r="E69" s="10"/>
      </tp>
      <tp t="e">
        <v>#N/A</v>
        <stp/>
        <stp>BDP|5281069586148052355</stp>
        <tr r="E13" s="10"/>
      </tp>
      <tp t="e">
        <v>#N/A</v>
        <stp/>
        <stp>BDP|7748379227981520156</stp>
        <tr r="E87" s="10"/>
      </tp>
      <tp t="e">
        <v>#N/A</v>
        <stp/>
        <stp>BDP|6630125983661692869</stp>
        <tr r="G113" s="9"/>
      </tp>
      <tp t="e">
        <v>#N/A</v>
        <stp/>
        <stp>BDP|2237010961034206670</stp>
        <tr r="D200" s="9"/>
      </tp>
      <tp t="e">
        <v>#N/A</v>
        <stp/>
        <stp>BDP|6176792179022143273</stp>
        <tr r="C104" s="10"/>
      </tp>
      <tp t="e">
        <v>#N/A</v>
        <stp/>
        <stp>BDP|7912828488620595112</stp>
        <tr r="H137" s="5"/>
        <tr r="I382" s="8"/>
        <tr r="H382" s="8"/>
      </tp>
      <tp t="e">
        <v>#N/A</v>
        <stp/>
        <stp>BDP|1822892086661233622</stp>
        <tr r="E345" s="8"/>
      </tp>
      <tp t="e">
        <v>#N/A</v>
        <stp/>
        <stp>BDP|2868479206530785095</stp>
        <tr r="G357" s="5"/>
        <tr r="G253" s="9"/>
      </tp>
      <tp t="e">
        <v>#N/A</v>
        <stp/>
        <stp>BDP|4574220940281018503</stp>
        <tr r="H285" s="9"/>
      </tp>
      <tp t="e">
        <v>#N/A</v>
        <stp/>
        <stp>BDP|3164507934024316717</stp>
        <tr r="F311" s="9"/>
      </tp>
      <tp t="e">
        <v>#N/A</v>
        <stp/>
        <stp>BDP|7090712921450582421</stp>
        <tr r="D257" s="9"/>
      </tp>
      <tp t="e">
        <v>#N/A</v>
        <stp/>
        <stp>BDP|3693441825622350103</stp>
        <tr r="G206" s="8"/>
      </tp>
      <tp t="e">
        <v>#N/A</v>
        <stp/>
        <stp>BDP|3011921897773074618</stp>
        <tr r="H100" s="5"/>
        <tr r="H279" s="9"/>
      </tp>
      <tp t="e">
        <v>#N/A</v>
        <stp/>
        <stp>BDP|8133416726599789153</stp>
        <tr r="G312" s="8"/>
      </tp>
      <tp t="e">
        <v>#N/A</v>
        <stp/>
        <stp>BDP|5937572649723281115</stp>
        <tr r="I588" s="9"/>
      </tp>
      <tp t="e">
        <v>#N/A</v>
        <stp/>
        <stp>BDP|4016318141116166354</stp>
        <tr r="E40" s="5"/>
      </tp>
      <tp t="e">
        <v>#N/A</v>
        <stp/>
        <stp>BDP|9579195888445394335</stp>
        <tr r="D323" s="8"/>
      </tp>
      <tp t="e">
        <v>#N/A</v>
        <stp/>
        <stp>BDP|7986417275125051796</stp>
        <tr r="E385" s="5"/>
      </tp>
      <tp t="e">
        <v>#N/A</v>
        <stp/>
        <stp>BDP|2663475636603793040</stp>
        <tr r="G599" s="9"/>
      </tp>
      <tp t="e">
        <v>#N/A</v>
        <stp/>
        <stp>BDP|5710528547115113775</stp>
        <tr r="I136" s="8"/>
        <tr r="H136" s="8"/>
      </tp>
      <tp t="e">
        <v>#N/A</v>
        <stp/>
        <stp>BDP|5602170375343695665</stp>
        <tr r="E410" s="8"/>
      </tp>
      <tp t="e">
        <v>#N/A</v>
        <stp/>
        <stp>BDP|1011697965984981318</stp>
        <tr r="G559" s="9"/>
      </tp>
      <tp t="e">
        <v>#N/A</v>
        <stp/>
        <stp>BDP|9826026608576194976</stp>
        <tr r="G232" s="9"/>
      </tp>
      <tp t="e">
        <v>#N/A</v>
        <stp/>
        <stp>BDP|6002201448562516494</stp>
        <tr r="G501" s="8"/>
        <tr r="G267" s="5"/>
      </tp>
      <tp t="e">
        <v>#N/A</v>
        <stp/>
        <stp>BDP|8663543118508804261</stp>
        <tr r="G152" s="8"/>
      </tp>
      <tp t="e">
        <v>#N/A</v>
        <stp/>
        <stp>BDP|3563484144493812657</stp>
        <tr r="E402" s="8"/>
      </tp>
      <tp t="e">
        <v>#N/A</v>
        <stp/>
        <stp>BDP|6562737945923034078</stp>
        <tr r="E420" s="9"/>
      </tp>
      <tp t="e">
        <v>#N/A</v>
        <stp/>
        <stp>BDP|1232926595203716464</stp>
        <tr r="F181" s="10"/>
      </tp>
      <tp t="e">
        <v>#N/A</v>
        <stp/>
        <stp>BDP|8939829171921786099</stp>
        <tr r="F170" s="5"/>
        <tr r="F259" s="9"/>
      </tp>
      <tp t="e">
        <v>#N/A</v>
        <stp/>
        <stp>BDP|3003413717380337011</stp>
        <tr r="D45" s="10"/>
      </tp>
      <tp t="e">
        <v>#N/A</v>
        <stp/>
        <stp>BDP|8040632507568405046</stp>
        <tr r="D12" s="12"/>
      </tp>
      <tp t="e">
        <v>#N/A</v>
        <stp/>
        <stp>BDP|7926124467011852706</stp>
        <tr r="F127" s="10"/>
      </tp>
      <tp t="e">
        <v>#N/A</v>
        <stp/>
        <stp>BDP|5072684568860572319</stp>
        <tr r="D148" s="8"/>
      </tp>
      <tp t="e">
        <v>#N/A</v>
        <stp/>
        <stp>BDP|6065679843775296724</stp>
        <tr r="F477" s="9"/>
      </tp>
      <tp t="e">
        <v>#N/A</v>
        <stp/>
        <stp>BDP|2693107743717989686</stp>
        <tr r="E423" s="8"/>
      </tp>
      <tp t="e">
        <v>#N/A</v>
        <stp/>
        <stp>BDP|3349669950697797165</stp>
        <tr r="F485" s="8"/>
      </tp>
      <tp t="e">
        <v>#N/A</v>
        <stp/>
        <stp>BDP|7769477305517164205</stp>
        <tr r="G177" s="8"/>
      </tp>
      <tp t="e">
        <v>#N/A</v>
        <stp/>
        <stp>BDP|6893479831856887127</stp>
        <tr r="E467" s="8"/>
      </tp>
      <tp t="e">
        <v>#N/A</v>
        <stp/>
        <stp>BDP|5036056795953123946</stp>
        <tr r="D2" s="12"/>
      </tp>
      <tp t="e">
        <v>#N/A</v>
        <stp/>
        <stp>BDP|8057272368889327395</stp>
        <tr r="G13" s="9"/>
      </tp>
      <tp t="e">
        <v>#N/A</v>
        <stp/>
        <stp>BDP|6854578174455605785</stp>
        <tr r="H3" s="12"/>
      </tp>
      <tp t="e">
        <v>#N/A</v>
        <stp/>
        <stp>BDP|6268397574797382392</stp>
        <tr r="G87" s="8"/>
      </tp>
      <tp t="e">
        <v>#N/A</v>
        <stp/>
        <stp>BDP|6211783967458031989</stp>
        <tr r="F216" s="5"/>
      </tp>
      <tp t="e">
        <v>#N/A</v>
        <stp/>
        <stp>BDP|8766758446978690571</stp>
        <tr r="G346" s="9"/>
      </tp>
      <tp t="e">
        <v>#N/A</v>
        <stp/>
        <stp>BDP|4841022548017137164</stp>
        <tr r="F355" s="8"/>
      </tp>
      <tp t="e">
        <v>#N/A</v>
        <stp/>
        <stp>BDP|9058136217518119706</stp>
        <tr r="F497" s="8"/>
      </tp>
      <tp t="e">
        <v>#N/A</v>
        <stp/>
        <stp>BDP|6240065773841603649</stp>
        <tr r="G12" s="7"/>
      </tp>
      <tp t="e">
        <v>#N/A</v>
        <stp/>
        <stp>BDP|7348853677666308872</stp>
        <tr r="D177" s="8"/>
      </tp>
      <tp t="e">
        <v>#N/A</v>
        <stp/>
        <stp>BDP|3619923096120654515</stp>
        <tr r="D559" s="9"/>
      </tp>
      <tp t="e">
        <v>#N/A</v>
        <stp/>
        <stp>BDP|2544545786769432060</stp>
        <tr r="F76" s="8"/>
        <tr r="F298" s="5"/>
      </tp>
      <tp t="e">
        <v>#N/A</v>
        <stp/>
        <stp>BDP|3941491057105246105</stp>
        <tr r="I118" s="9"/>
      </tp>
      <tp t="e">
        <v>#N/A</v>
        <stp/>
        <stp>BDP|5384261644247566218</stp>
        <tr r="F230" s="8"/>
      </tp>
      <tp t="e">
        <v>#N/A</v>
        <stp/>
        <stp>BDP|7955905914830090984</stp>
        <tr r="H136" s="10"/>
      </tp>
      <tp t="e">
        <v>#N/A</v>
        <stp/>
        <stp>BDP|1518765543627737324</stp>
        <tr r="G184" s="10"/>
      </tp>
      <tp t="e">
        <v>#N/A</v>
        <stp/>
        <stp>BDP|7690693901455322288</stp>
        <tr r="E138" s="10"/>
      </tp>
      <tp t="e">
        <v>#N/A</v>
        <stp/>
        <stp>BDP|1442982568790274832</stp>
        <tr r="D438" s="8"/>
      </tp>
      <tp t="e">
        <v>#N/A</v>
        <stp/>
        <stp>BQL|93590901968186266</stp>
        <tr r="C294" s="5"/>
      </tp>
      <tp t="e">
        <v>#N/A</v>
        <stp/>
        <stp>BQL|4583029173312857635</stp>
        <tr r="C38" s="5"/>
      </tp>
      <tp t="e">
        <v>#N/A</v>
        <stp/>
        <stp>BQL|2191736555746169180</stp>
        <tr r="C85" s="5"/>
      </tp>
      <tp t="e">
        <v>#N/A</v>
        <stp/>
        <stp>BQL|6807093418014604458</stp>
        <tr r="C52" s="5"/>
      </tp>
      <tp t="e">
        <v>#N/A</v>
        <stp/>
        <stp>BQL|9296904425132826762</stp>
        <tr r="C184" s="5"/>
      </tp>
      <tp t="e">
        <v>#N/A</v>
        <stp/>
        <stp>BQL|4074589448572827013</stp>
        <tr r="C194" s="5"/>
      </tp>
      <tp t="e">
        <v>#N/A</v>
        <stp/>
        <stp>BQL|3254456154385786029</stp>
        <tr r="B85" s="10"/>
      </tp>
      <tp t="e">
        <v>#N/A</v>
        <stp/>
        <stp>BQL|6277142013067474678</stp>
        <tr r="C211" s="5"/>
      </tp>
      <tp t="e">
        <v>#N/A</v>
        <stp/>
        <stp>BQL|6357024763947688010</stp>
        <tr r="B18" s="10"/>
      </tp>
      <tp t="e">
        <v>#N/A</v>
        <stp/>
        <stp>BQL|6184244820636296736</stp>
        <tr r="C386" s="5"/>
      </tp>
      <tp t="e">
        <v>#N/A</v>
        <stp/>
        <stp>BQL|2891490430175423717</stp>
        <tr r="C358" s="5"/>
      </tp>
      <tp t="e">
        <v>#N/A</v>
        <stp/>
        <stp>BQL|1180475662506035278</stp>
        <tr r="B47" s="10"/>
      </tp>
      <tp t="e">
        <v>#N/A</v>
        <stp/>
        <stp>BQL|1399880362919960114</stp>
        <tr r="C44" s="5"/>
      </tp>
      <tp t="e">
        <v>#N/A</v>
        <stp/>
        <stp>BQL|5869011008296365439</stp>
        <tr r="B135" s="10"/>
      </tp>
      <tp t="s">
        <v>#N/A N/A</v>
        <stp/>
        <stp>BQL|6209268566771538479</stp>
        <tr r="A1" s="14"/>
      </tp>
      <tp t="e">
        <v>#N/A</v>
        <stp/>
        <stp>BQL|7579912485371885097</stp>
        <tr r="C110" s="5"/>
      </tp>
      <tp t="e">
        <v>#N/A</v>
        <stp/>
        <stp>BDP|8243763679159386647</stp>
        <tr r="G134" s="8"/>
      </tp>
      <tp t="e">
        <v>#N/A</v>
        <stp/>
        <stp>BDP|1204613857492678788</stp>
        <tr r="F98" s="10"/>
      </tp>
      <tp t="e">
        <v>#N/A</v>
        <stp/>
        <stp>BDP|7703130628340306358</stp>
        <tr r="F155" s="5"/>
      </tp>
      <tp t="e">
        <v>#N/A</v>
        <stp/>
        <stp>BDP|3887374813041061761</stp>
        <tr r="F49" s="5"/>
      </tp>
      <tp t="e">
        <v>#N/A</v>
        <stp/>
        <stp>BDP|4293224408207116632</stp>
        <tr r="I40" s="5"/>
      </tp>
      <tp t="e">
        <v>#N/A</v>
        <stp/>
        <stp>BDP|8739391451801202876</stp>
        <tr r="I349" s="9"/>
      </tp>
      <tp t="e">
        <v>#N/A</v>
        <stp/>
        <stp>BDP|9494851585456837860</stp>
        <tr r="F268" s="5"/>
        <tr r="F367" s="9"/>
      </tp>
      <tp t="e">
        <v>#N/A</v>
        <stp/>
        <stp>BDP|2070159838283624410</stp>
        <tr r="D105" s="9"/>
      </tp>
      <tp t="e">
        <v>#N/A</v>
        <stp/>
        <stp>BDP|4901170827174480477</stp>
        <tr r="E52" s="10"/>
      </tp>
      <tp t="e">
        <v>#N/A</v>
        <stp/>
        <stp>BDP|5806589663888861917</stp>
        <tr r="I199" s="8"/>
        <tr r="H199" s="8"/>
      </tp>
      <tp t="e">
        <v>#N/A</v>
        <stp/>
        <stp>BDP|9959974386319708651</stp>
        <tr r="D363" s="8"/>
        <tr r="D212" s="5"/>
      </tp>
      <tp t="e">
        <v>#N/A</v>
        <stp/>
        <stp>BDP|4937754929287678197</stp>
        <tr r="I18" s="7"/>
      </tp>
      <tp t="e">
        <v>#N/A</v>
        <stp/>
        <stp>BDP|4644246308279936897</stp>
        <tr r="D420" s="8"/>
      </tp>
      <tp t="e">
        <v>#N/A</v>
        <stp/>
        <stp>BDP|3927909042401615879</stp>
        <tr r="H339" s="5"/>
      </tp>
      <tp t="e">
        <v>#N/A</v>
        <stp/>
        <stp>BDP|6659097254305715166</stp>
        <tr r="H236" s="9"/>
      </tp>
      <tp t="e">
        <v>#N/A</v>
        <stp/>
        <stp>BDP|4062303558362566769</stp>
        <tr r="F188" s="9"/>
      </tp>
      <tp t="e">
        <v>#N/A</v>
        <stp/>
        <stp>BDP|4632085449014881345</stp>
        <tr r="D193" s="8"/>
      </tp>
      <tp t="e">
        <v>#N/A</v>
        <stp/>
        <stp>BDP|7931160954886410241</stp>
        <tr r="G11" s="5"/>
      </tp>
      <tp t="e">
        <v>#N/A</v>
        <stp/>
        <stp>BDP|4702400018664454209</stp>
        <tr r="C145" s="10"/>
      </tp>
      <tp t="e">
        <v>#N/A</v>
        <stp/>
        <stp>BDP|3938289431777338283</stp>
        <tr r="G41" s="10"/>
      </tp>
      <tp t="e">
        <v>#N/A</v>
        <stp/>
        <stp>BDP|8648852376660853069</stp>
        <tr r="F142" s="5"/>
      </tp>
      <tp t="e">
        <v>#N/A</v>
        <stp/>
        <stp>BDP|9762896415963845482</stp>
        <tr r="H126" s="5"/>
        <tr r="H412" s="9"/>
      </tp>
      <tp t="e">
        <v>#N/A</v>
        <stp/>
        <stp>BDP|2274525664606786082</stp>
        <tr r="H117" s="5"/>
      </tp>
      <tp t="e">
        <v>#N/A</v>
        <stp/>
        <stp>BDP|5805033529605986503</stp>
        <tr r="H286" s="9"/>
      </tp>
      <tp t="e">
        <v>#N/A</v>
        <stp/>
        <stp>BDP|9825725230639861397</stp>
        <tr r="E182" s="8"/>
      </tp>
      <tp t="e">
        <v>#N/A</v>
        <stp/>
        <stp>BDP|6366072553382835647</stp>
        <tr r="H189" s="5"/>
      </tp>
      <tp t="e">
        <v>#N/A</v>
        <stp/>
        <stp>BDP|5961031632329734845</stp>
        <tr r="E243" s="5"/>
      </tp>
      <tp t="e">
        <v>#N/A</v>
        <stp/>
        <stp>BDP|6449102729603277145</stp>
        <tr r="F13" s="6"/>
      </tp>
      <tp t="e">
        <v>#N/A</v>
        <stp/>
        <stp>BDP|7803684228237538367</stp>
        <tr r="E83" s="9"/>
      </tp>
      <tp t="e">
        <v>#N/A</v>
        <stp/>
        <stp>BDP|3518769099893332926</stp>
        <tr r="E462" s="9"/>
      </tp>
      <tp t="e">
        <v>#N/A</v>
        <stp/>
        <stp>BDP|8406447769194363914</stp>
        <tr r="H281" s="9"/>
      </tp>
      <tp t="e">
        <v>#N/A</v>
        <stp/>
        <stp>BDP|1862446526134361420</stp>
        <tr r="F239" s="8"/>
      </tp>
      <tp t="e">
        <v>#N/A</v>
        <stp/>
        <stp>BDP|4703697028163580489</stp>
        <tr r="E225" s="8"/>
      </tp>
      <tp t="e">
        <v>#N/A</v>
        <stp/>
        <stp>BDP|2520325044637000586</stp>
        <tr r="D4" s="7"/>
      </tp>
      <tp t="e">
        <v>#N/A</v>
        <stp/>
        <stp>BDP|8570385101259370541</stp>
        <tr r="I337" s="8"/>
        <tr r="H337" s="8"/>
      </tp>
      <tp t="e">
        <v>#N/A</v>
        <stp/>
        <stp>BDP|5748489109731769794</stp>
        <tr r="E112" s="9"/>
      </tp>
      <tp t="e">
        <v>#N/A</v>
        <stp/>
        <stp>BDP|4354289012539664974</stp>
        <tr r="H332" s="5"/>
      </tp>
      <tp t="e">
        <v>#N/A</v>
        <stp/>
        <stp>BDP|7058497491015550858</stp>
        <tr r="H23" s="10"/>
      </tp>
      <tp t="e">
        <v>#N/A</v>
        <stp/>
        <stp>BDP|2427138462940432290</stp>
        <tr r="E275" s="8"/>
      </tp>
      <tp t="e">
        <v>#N/A</v>
        <stp/>
        <stp>BDP|7042125274541739797</stp>
        <tr r="E530" s="9"/>
      </tp>
      <tp t="e">
        <v>#N/A</v>
        <stp/>
        <stp>BDP|9368024074139414091</stp>
        <tr r="D381" s="5"/>
      </tp>
      <tp t="e">
        <v>#N/A</v>
        <stp/>
        <stp>BDP|6928053361352504501</stp>
        <tr r="C6" s="12"/>
      </tp>
      <tp t="e">
        <v>#N/A</v>
        <stp/>
        <stp>BDP|1854704545054445117</stp>
        <tr r="E94" s="8"/>
      </tp>
      <tp t="e">
        <v>#N/A</v>
        <stp/>
        <stp>BDP|4501141275622966755</stp>
        <tr r="E427" s="9"/>
      </tp>
      <tp t="e">
        <v>#N/A</v>
        <stp/>
        <stp>BDP|7977640743340721211</stp>
        <tr r="D52" s="10"/>
      </tp>
      <tp t="e">
        <v>#N/A</v>
        <stp/>
        <stp>BDP|7625879339803020806</stp>
        <tr r="E477" s="9"/>
      </tp>
      <tp t="e">
        <v>#N/A</v>
        <stp/>
        <stp>BDP|3236452516659144885</stp>
        <tr r="D141" s="10"/>
      </tp>
      <tp t="e">
        <v>#N/A</v>
        <stp/>
        <stp>BDP|7469220018771292253</stp>
        <tr r="G349" s="8"/>
      </tp>
      <tp t="e">
        <v>#N/A</v>
        <stp/>
        <stp>BDP|6917053355954437044</stp>
        <tr r="E146" s="9"/>
      </tp>
      <tp t="e">
        <v>#N/A</v>
        <stp/>
        <stp>BDP|6324451420120663798</stp>
        <tr r="H370" s="5"/>
      </tp>
      <tp t="e">
        <v>#N/A</v>
        <stp/>
        <stp>BDP|4060236669557232019</stp>
        <tr r="E260" s="9"/>
      </tp>
      <tp t="e">
        <v>#N/A</v>
        <stp/>
        <stp>BDP|2459276300746826129</stp>
        <tr r="E369" s="9"/>
      </tp>
      <tp t="e">
        <v>#N/A</v>
        <stp/>
        <stp>BDP|6022714140314086683</stp>
        <tr r="D56" s="9"/>
      </tp>
      <tp t="e">
        <v>#N/A</v>
        <stp/>
        <stp>BDP|7924885480719064988</stp>
        <tr r="D399" s="8"/>
      </tp>
      <tp t="e">
        <v>#N/A</v>
        <stp/>
        <stp>BDP|6429304420656844655</stp>
        <tr r="G149" s="10"/>
      </tp>
      <tp t="e">
        <v>#N/A</v>
        <stp/>
        <stp>BDP|7771755520860827538</stp>
        <tr r="D236" s="9"/>
      </tp>
      <tp t="e">
        <v>#N/A</v>
        <stp/>
        <stp>BDP|2867185132741278693</stp>
        <tr r="E387" s="9"/>
      </tp>
      <tp t="e">
        <v>#N/A</v>
        <stp/>
        <stp>BDP|3871615215401256270</stp>
        <tr r="D385" s="5"/>
      </tp>
      <tp t="e">
        <v>#N/A</v>
        <stp/>
        <stp>BDP|6975805838798817201</stp>
        <tr r="F367" s="8"/>
      </tp>
      <tp t="e">
        <v>#N/A</v>
        <stp/>
        <stp>BDP|6955375359481654684</stp>
        <tr r="G140" s="10"/>
      </tp>
      <tp t="e">
        <v>#N/A</v>
        <stp/>
        <stp>BDP|4032557277888803939</stp>
        <tr r="D39" s="9"/>
      </tp>
      <tp t="e">
        <v>#N/A</v>
        <stp/>
        <stp>BDP|2026449909549297863</stp>
        <tr r="D379" s="5"/>
      </tp>
      <tp t="e">
        <v>#N/A</v>
        <stp/>
        <stp>BDP|3816112551506052614</stp>
        <tr r="I409" s="9"/>
      </tp>
      <tp t="e">
        <v>#N/A</v>
        <stp/>
        <stp>BDP|9102975299566007867</stp>
        <tr r="F192" s="8"/>
      </tp>
      <tp t="e">
        <v>#N/A</v>
        <stp/>
        <stp>BDP|4566886238699537193</stp>
        <tr r="E167" s="5"/>
      </tp>
      <tp t="e">
        <v>#N/A</v>
        <stp/>
        <stp>BDP|4272858452756262896</stp>
        <tr r="F11" s="5"/>
      </tp>
      <tp t="e">
        <v>#N/A</v>
        <stp/>
        <stp>BDP|8263813833776880262</stp>
        <tr r="F457" s="9"/>
      </tp>
      <tp t="e">
        <v>#N/A</v>
        <stp/>
        <stp>BDP|6984021445074661164</stp>
        <tr r="E144" s="10"/>
      </tp>
      <tp t="e">
        <v>#N/A</v>
        <stp/>
        <stp>BDP|5772498116377078060</stp>
        <tr r="F375" s="9"/>
      </tp>
      <tp t="e">
        <v>#N/A</v>
        <stp/>
        <stp>BDP|4145749934053960460</stp>
        <tr r="G7" s="8"/>
        <tr r="G316" s="5"/>
      </tp>
      <tp t="e">
        <v>#N/A</v>
        <stp/>
        <stp>BDP|8348338929507218952</stp>
        <tr r="E49" s="8"/>
      </tp>
      <tp t="e">
        <v>#N/A</v>
        <stp/>
        <stp>BDP|9510404504302999862</stp>
        <tr r="D131" s="5"/>
      </tp>
      <tp t="e">
        <v>#N/A</v>
        <stp/>
        <stp>BDP|9454557792030844259</stp>
        <tr r="D431" s="9"/>
      </tp>
      <tp t="e">
        <v>#N/A</v>
        <stp/>
        <stp>BDP|2092379808275740368</stp>
        <tr r="E369" s="8"/>
      </tp>
      <tp t="e">
        <v>#N/A</v>
        <stp/>
        <stp>BDP|9567959218900077662</stp>
        <tr r="E352" s="8"/>
        <tr r="E5" s="5"/>
      </tp>
      <tp t="e">
        <v>#N/A</v>
        <stp/>
        <stp>BDP|1139195523487344264</stp>
        <tr r="G421" s="8"/>
        <tr r="G294" s="5"/>
      </tp>
      <tp t="e">
        <v>#N/A</v>
        <stp/>
        <stp>BDP|7263157448171919483</stp>
        <tr r="E10" s="5"/>
      </tp>
      <tp t="e">
        <v>#N/A</v>
        <stp/>
        <stp>BDP|5107151278861183534</stp>
        <tr r="E209" s="8"/>
      </tp>
      <tp t="e">
        <v>#N/A</v>
        <stp/>
        <stp>BDP|1082105384959955634</stp>
        <tr r="D226" s="9"/>
      </tp>
      <tp t="e">
        <v>#N/A</v>
        <stp/>
        <stp>BDP|1425792222246708566</stp>
        <tr r="H132" s="10"/>
      </tp>
      <tp t="e">
        <v>#N/A</v>
        <stp/>
        <stp>BDP|7727096006621444120</stp>
        <tr r="I296" s="9"/>
      </tp>
      <tp t="e">
        <v>#N/A</v>
        <stp/>
        <stp>BDP|7575637819652993589</stp>
        <tr r="G243" s="5"/>
      </tp>
      <tp t="e">
        <v>#N/A</v>
        <stp/>
        <stp>BDP|6997076716464233451</stp>
        <tr r="D108" s="8"/>
      </tp>
      <tp t="e">
        <v>#N/A</v>
        <stp/>
        <stp>BDP|1285187604463065414</stp>
        <tr r="E30" s="9"/>
      </tp>
      <tp t="e">
        <v>#N/A</v>
        <stp/>
        <stp>BDP|6513139758667972281</stp>
        <tr r="I49" s="5"/>
      </tp>
      <tp t="e">
        <v>#N/A</v>
        <stp/>
        <stp>BDP|1480704637040443283</stp>
        <tr r="F401" s="8"/>
      </tp>
      <tp t="e">
        <v>#N/A</v>
        <stp/>
        <stp>BDP|6394055433913963138</stp>
        <tr r="E94" s="5"/>
        <tr r="E567" s="9"/>
      </tp>
      <tp t="e">
        <v>#N/A</v>
        <stp/>
        <stp>BDP|1904357050033650358</stp>
        <tr r="I67" s="5"/>
      </tp>
      <tp t="e">
        <v>#N/A</v>
        <stp/>
        <stp>BDP|2647320073558933918</stp>
        <tr r="I417" s="9"/>
      </tp>
      <tp t="e">
        <v>#N/A</v>
        <stp/>
        <stp>BDP|6064993702951323973</stp>
        <tr r="D134" s="5"/>
        <tr r="D466" s="9"/>
      </tp>
      <tp t="e">
        <v>#N/A</v>
        <stp/>
        <stp>BDP|6381339916341877219</stp>
        <tr r="D62" s="8"/>
      </tp>
      <tp t="e">
        <v>#N/A</v>
        <stp/>
        <stp>BDP|8206719966106888823</stp>
        <tr r="G161" s="10"/>
      </tp>
      <tp t="e">
        <v>#N/A</v>
        <stp/>
        <stp>BDP|5099270271825048296</stp>
        <tr r="F66" s="9"/>
      </tp>
      <tp t="e">
        <v>#N/A</v>
        <stp/>
        <stp>BDP|2270651192542333895</stp>
        <tr r="D24" s="8"/>
      </tp>
      <tp t="e">
        <v>#N/A</v>
        <stp/>
        <stp>BDP|9241592669249468496</stp>
        <tr r="D117" s="10"/>
      </tp>
      <tp t="e">
        <v>#N/A</v>
        <stp/>
        <stp>BDP|3826604960616213257</stp>
        <tr r="H231" s="5"/>
        <tr r="H348" s="9"/>
      </tp>
      <tp t="e">
        <v>#N/A</v>
        <stp/>
        <stp>BDP|6181542761310160296</stp>
        <tr r="F124" s="9"/>
      </tp>
      <tp t="e">
        <v>#N/A</v>
        <stp/>
        <stp>BDP|1316485676843520646</stp>
        <tr r="C88" s="10"/>
      </tp>
      <tp t="e">
        <v>#N/A</v>
        <stp/>
        <stp>BDP|8485096225315427804</stp>
        <tr r="E31" s="8"/>
      </tp>
      <tp t="e">
        <v>#N/A</v>
        <stp/>
        <stp>BDP|9525726525848919376</stp>
        <tr r="H3" s="7"/>
      </tp>
      <tp t="e">
        <v>#N/A</v>
        <stp/>
        <stp>BDP|5952423521680112470</stp>
        <tr r="H299" s="5"/>
        <tr r="I74" s="8"/>
        <tr r="H74" s="8"/>
      </tp>
      <tp t="e">
        <v>#N/A</v>
        <stp/>
        <stp>BDP|9133289620757475918</stp>
        <tr r="G252" s="5"/>
      </tp>
      <tp t="e">
        <v>#N/A</v>
        <stp/>
        <stp>BDP|7948117712096314650</stp>
        <tr r="D252" s="9"/>
      </tp>
      <tp t="e">
        <v>#N/A</v>
        <stp/>
        <stp>BDP|9182992834505688162</stp>
        <tr r="E386" s="9"/>
      </tp>
      <tp t="e">
        <v>#N/A</v>
        <stp/>
        <stp>BDP|3710152725241213694</stp>
        <tr r="D376" s="5"/>
      </tp>
      <tp t="e">
        <v>#N/A</v>
        <stp/>
        <stp>BDP|8774926364447482799</stp>
        <tr r="E87" s="5"/>
      </tp>
      <tp t="e">
        <v>#N/A</v>
        <stp/>
        <stp>BDP|1939656301105695579</stp>
        <tr r="F195" s="8"/>
      </tp>
      <tp t="e">
        <v>#N/A</v>
        <stp/>
        <stp>BDP|3378634659295673231</stp>
        <tr r="F54" s="5"/>
      </tp>
      <tp t="e">
        <v>#N/A</v>
        <stp/>
        <stp>BDP|1648682833741212237</stp>
        <tr r="F220" s="9"/>
      </tp>
      <tp t="e">
        <v>#N/A</v>
        <stp/>
        <stp>BDP|5547292216626261741</stp>
        <tr r="F9" s="7"/>
      </tp>
      <tp t="e">
        <v>#N/A</v>
        <stp/>
        <stp>BDP|4111343116703807272</stp>
        <tr r="F178" s="10"/>
      </tp>
      <tp t="e">
        <v>#N/A</v>
        <stp/>
        <stp>BDP|1838826684835797353</stp>
        <tr r="G564" s="9"/>
      </tp>
      <tp t="e">
        <v>#N/A</v>
        <stp/>
        <stp>BDP|9676287681331367503</stp>
        <tr r="I101" s="8"/>
        <tr r="H101" s="8"/>
      </tp>
      <tp t="e">
        <v>#N/A</v>
        <stp/>
        <stp>BDP|4572186250995581258</stp>
        <tr r="D485" s="9"/>
      </tp>
      <tp t="e">
        <v>#N/A</v>
        <stp/>
        <stp>BDP|7081549326790889775</stp>
        <tr r="F371" s="5"/>
      </tp>
      <tp t="e">
        <v>#N/A</v>
        <stp/>
        <stp>BDP|9691696387680128040</stp>
        <tr r="G171" s="9"/>
      </tp>
      <tp t="e">
        <v>#N/A</v>
        <stp/>
        <stp>BDP|7417357158103452508</stp>
        <tr r="E91" s="5"/>
        <tr r="E274" s="9"/>
      </tp>
      <tp t="e">
        <v>#N/A</v>
        <stp/>
        <stp>BDP|8800828650660160262</stp>
        <tr r="C42" s="10"/>
      </tp>
      <tp t="e">
        <v>#N/A</v>
        <stp/>
        <stp>BDP|2447372284886365892</stp>
        <tr r="D233" s="5"/>
      </tp>
      <tp t="e">
        <v>#N/A</v>
        <stp/>
        <stp>BDP|6383425150160991058</stp>
        <tr r="G122" s="9"/>
      </tp>
      <tp t="e">
        <v>#N/A</v>
        <stp/>
        <stp>BDP|2194386308631413784</stp>
        <tr r="H355" s="9"/>
      </tp>
      <tp t="e">
        <v>#N/A</v>
        <stp/>
        <stp>BDP|3967633355221586670</stp>
        <tr r="I299" s="8"/>
        <tr r="H299" s="8"/>
      </tp>
      <tp t="e">
        <v>#N/A</v>
        <stp/>
        <stp>BDP|9556715619900510856</stp>
        <tr r="G389" s="8"/>
      </tp>
      <tp t="e">
        <v>#N/A</v>
        <stp/>
        <stp>BDP|8066239187756105389</stp>
        <tr r="H111" s="10"/>
      </tp>
      <tp t="e">
        <v>#N/A</v>
        <stp/>
        <stp>BDP|1099766442867856213</stp>
        <tr r="I65" s="9"/>
      </tp>
      <tp t="e">
        <v>#N/A</v>
        <stp/>
        <stp>BDP|5228834671559440496</stp>
        <tr r="F3" s="9"/>
      </tp>
      <tp t="e">
        <v>#N/A</v>
        <stp/>
        <stp>BDP|7155071209510325013</stp>
        <tr r="E289" s="9"/>
      </tp>
      <tp t="e">
        <v>#N/A</v>
        <stp/>
        <stp>BDP|1874033555190172321</stp>
        <tr r="D35" s="5"/>
        <tr r="D574" s="9"/>
      </tp>
      <tp t="e">
        <v>#N/A</v>
        <stp/>
        <stp>BDP|3031209256954318785</stp>
        <tr r="E431" s="8"/>
      </tp>
      <tp t="e">
        <v>#N/A</v>
        <stp/>
        <stp>BDP|3533661365386340282</stp>
        <tr r="G518" s="9"/>
      </tp>
      <tp t="e">
        <v>#N/A</v>
        <stp/>
        <stp>BDP|8377955046751449396</stp>
        <tr r="F87" s="5"/>
      </tp>
      <tp t="e">
        <v>#N/A</v>
        <stp/>
        <stp>BDP|5025624659784231544</stp>
        <tr r="D23" s="5"/>
      </tp>
      <tp t="e">
        <v>#N/A</v>
        <stp/>
        <stp>BDP|4201309130225050607</stp>
        <tr r="D122" s="10"/>
      </tp>
      <tp t="e">
        <v>#N/A</v>
        <stp/>
        <stp>BDP|2071020404301551419</stp>
        <tr r="D283" s="9"/>
      </tp>
      <tp t="e">
        <v>#N/A</v>
        <stp/>
        <stp>BDP|8369329096457770227</stp>
        <tr r="F140" s="10"/>
      </tp>
      <tp t="e">
        <v>#N/A</v>
        <stp/>
        <stp>BDP|5401848963684341820</stp>
        <tr r="E323" s="9"/>
      </tp>
      <tp t="e">
        <v>#N/A</v>
        <stp/>
        <stp>BDP|4121704552136538748</stp>
        <tr r="G49" s="10"/>
      </tp>
      <tp t="e">
        <v>#N/A</v>
        <stp/>
        <stp>BDP|2656198341026917653</stp>
        <tr r="D180" s="10"/>
      </tp>
      <tp t="e">
        <v>#N/A</v>
        <stp/>
        <stp>BDP|6546474713552386603</stp>
        <tr r="E104" s="8"/>
      </tp>
      <tp t="e">
        <v>#N/A</v>
        <stp/>
        <stp>BDP|9637290279828468303</stp>
        <tr r="F351" s="5"/>
        <tr r="F23" s="9"/>
      </tp>
      <tp t="e">
        <v>#N/A</v>
        <stp/>
        <stp>BDP|5526484153377905454</stp>
        <tr r="D155" s="10"/>
      </tp>
      <tp t="e">
        <v>#N/A</v>
        <stp/>
        <stp>BDP|5696678233332730571</stp>
        <tr r="F239" s="5"/>
      </tp>
      <tp t="e">
        <v>#N/A</v>
        <stp/>
        <stp>BDP|6205145725061373322</stp>
        <tr r="F303" s="9"/>
      </tp>
      <tp t="e">
        <v>#N/A</v>
        <stp/>
        <stp>BDP|8565200502979790426</stp>
        <tr r="E456" s="8"/>
      </tp>
      <tp t="e">
        <v>#N/A</v>
        <stp/>
        <stp>BDP|6148505780628428477</stp>
        <tr r="H121" s="9"/>
      </tp>
      <tp t="e">
        <v>#N/A</v>
        <stp/>
        <stp>BDP|4445541775599562824</stp>
        <tr r="G255" s="8"/>
      </tp>
      <tp t="e">
        <v>#N/A</v>
        <stp/>
        <stp>BDP|2306467873432605426</stp>
        <tr r="I2" s="7"/>
      </tp>
      <tp t="e">
        <v>#N/A</v>
        <stp/>
        <stp>BDP|1015676181240792838</stp>
        <tr r="G258" s="8"/>
      </tp>
      <tp t="e">
        <v>#N/A</v>
        <stp/>
        <stp>BDP|9883696243814458847</stp>
        <tr r="G489" s="9"/>
      </tp>
      <tp t="e">
        <v>#N/A</v>
        <stp/>
        <stp>BDP|9910185682456558141</stp>
        <tr r="F163" s="8"/>
      </tp>
      <tp t="e">
        <v>#N/A</v>
        <stp/>
        <stp>BDP|4747738901295660101</stp>
        <tr r="D34" s="8"/>
      </tp>
      <tp t="e">
        <v>#N/A</v>
        <stp/>
        <stp>BDP|4179591000474397280</stp>
        <tr r="C131" s="10"/>
      </tp>
      <tp t="e">
        <v>#N/A</v>
        <stp/>
        <stp>BDP|7930657759721288241</stp>
        <tr r="F371" s="9"/>
      </tp>
      <tp t="e">
        <v>#N/A</v>
        <stp/>
        <stp>BDP|5202348205183770273</stp>
        <tr r="G56" s="8"/>
      </tp>
      <tp t="e">
        <v>#N/A</v>
        <stp/>
        <stp>BDP|9396150853959240349</stp>
        <tr r="E227" s="9"/>
      </tp>
      <tp t="e">
        <v>#N/A</v>
        <stp/>
        <stp>BDP|9727336939758670689</stp>
        <tr r="H64" s="5"/>
        <tr r="H435" s="9"/>
      </tp>
      <tp t="e">
        <v>#N/A</v>
        <stp/>
        <stp>BDP|3574416303017158758</stp>
        <tr r="I245" s="8"/>
        <tr r="H245" s="8"/>
      </tp>
      <tp t="e">
        <v>#N/A</v>
        <stp/>
        <stp>BDP|4382932206203079950</stp>
        <tr r="H428" s="9"/>
      </tp>
      <tp t="e">
        <v>#N/A</v>
        <stp/>
        <stp>BDP|7768942571608094614</stp>
        <tr r="D153" s="10"/>
      </tp>
      <tp t="e">
        <v>#N/A</v>
        <stp/>
        <stp>BDP|4638991984504946612</stp>
        <tr r="F311" s="8"/>
      </tp>
      <tp t="e">
        <v>#N/A</v>
        <stp/>
        <stp>BDP|9998000588364428268</stp>
        <tr r="F112" s="5"/>
      </tp>
      <tp t="e">
        <v>#N/A</v>
        <stp/>
        <stp>BDP|5351656172195567627</stp>
        <tr r="E346" s="8"/>
      </tp>
      <tp t="e">
        <v>#N/A</v>
        <stp/>
        <stp>BDP|4275022821643782259</stp>
        <tr r="D221" s="9"/>
      </tp>
      <tp t="e">
        <v>#N/A</v>
        <stp/>
        <stp>BDP|5625057834543502212</stp>
        <tr r="G28" s="8"/>
      </tp>
      <tp t="e">
        <v>#N/A</v>
        <stp/>
        <stp>BDP|9908135662141231895</stp>
        <tr r="E115" s="10"/>
      </tp>
      <tp t="e">
        <v>#N/A</v>
        <stp/>
        <stp>BDP|5568276513241151032</stp>
        <tr r="F282" s="8"/>
      </tp>
      <tp t="e">
        <v>#N/A</v>
        <stp/>
        <stp>BDP|7841922749714511954</stp>
        <tr r="I210" s="8"/>
        <tr r="H210" s="8"/>
      </tp>
      <tp t="e">
        <v>#N/A</v>
        <stp/>
        <stp>BDP|3010972980407469205</stp>
        <tr r="F152" s="8"/>
      </tp>
      <tp t="e">
        <v>#N/A</v>
        <stp/>
        <stp>BDP|9586779916370562820</stp>
        <tr r="I292" s="9"/>
      </tp>
      <tp t="e">
        <v>#N/A</v>
        <stp/>
        <stp>BDP|4544553454757564421</stp>
        <tr r="E292" s="5"/>
      </tp>
      <tp t="e">
        <v>#N/A</v>
        <stp/>
        <stp>BDP|4468093500184857766</stp>
        <tr r="D311" s="5"/>
      </tp>
      <tp t="e">
        <v>#N/A</v>
        <stp/>
        <stp>BDP|5427962157218693632</stp>
        <tr r="E218" s="9"/>
      </tp>
      <tp t="e">
        <v>#N/A</v>
        <stp/>
        <stp>BDP|1508056602594321218</stp>
        <tr r="E25" s="9"/>
      </tp>
      <tp t="e">
        <v>#N/A</v>
        <stp/>
        <stp>BDP|8476897548711496215</stp>
        <tr r="E503" s="9"/>
      </tp>
      <tp t="e">
        <v>#N/A</v>
        <stp/>
        <stp>BDP|5511386782809916064</stp>
        <tr r="E185" s="10"/>
      </tp>
      <tp t="e">
        <v>#N/A</v>
        <stp/>
        <stp>BDP|1012924848072292986</stp>
        <tr r="E43" s="8"/>
      </tp>
      <tp t="e">
        <v>#N/A</v>
        <stp/>
        <stp>BDP|7384219353140548749</stp>
        <tr r="E117" s="8"/>
      </tp>
      <tp t="e">
        <v>#N/A</v>
        <stp/>
        <stp>BDP|2792365376748619916</stp>
        <tr r="F58" s="9"/>
      </tp>
      <tp t="e">
        <v>#N/A</v>
        <stp/>
        <stp>BDP|3745319807290739760</stp>
        <tr r="D341" s="8"/>
        <tr r="D337" s="5"/>
      </tp>
      <tp t="e">
        <v>#N/A</v>
        <stp/>
        <stp>BDP|2597255555876210474</stp>
        <tr r="F97" s="5"/>
      </tp>
      <tp t="e">
        <v>#N/A</v>
        <stp/>
        <stp>BDP|3521210488317954955</stp>
        <tr r="G332" s="8"/>
      </tp>
      <tp t="e">
        <v>#N/A</v>
        <stp/>
        <stp>BDP|7335609596217183841</stp>
        <tr r="H148" s="5"/>
      </tp>
      <tp t="e">
        <v>#N/A</v>
        <stp/>
        <stp>BDP|3353857483276251276</stp>
        <tr r="H270" s="5"/>
        <tr r="H52" s="9"/>
      </tp>
      <tp t="e">
        <v>#N/A</v>
        <stp/>
        <stp>BDP|1025981148309768275</stp>
        <tr r="F141" s="10"/>
      </tp>
      <tp t="e">
        <v>#N/A</v>
        <stp/>
        <stp>BDP|1166086558424663770</stp>
        <tr r="I109" s="5"/>
      </tp>
      <tp t="e">
        <v>#N/A</v>
        <stp/>
        <stp>BDP|6975332198643793858</stp>
        <tr r="E367" s="8"/>
      </tp>
      <tp t="e">
        <v>#N/A</v>
        <stp/>
        <stp>BDP|8675025365820976988</stp>
        <tr r="E95" s="8"/>
      </tp>
      <tp t="e">
        <v>#N/A</v>
        <stp/>
        <stp>BDP|5224462110683017443</stp>
        <tr r="G232" s="8"/>
      </tp>
      <tp t="e">
        <v>#N/A</v>
        <stp/>
        <stp>BDP|1125076167326963686</stp>
        <tr r="E234" s="9"/>
      </tp>
      <tp t="e">
        <v>#N/A</v>
        <stp/>
        <stp>BDP|2109563143467253365</stp>
        <tr r="F272" s="9"/>
      </tp>
      <tp t="e">
        <v>#N/A</v>
        <stp/>
        <stp>BDP|2807220684398984766</stp>
        <tr r="I76" s="5"/>
      </tp>
      <tp t="e">
        <v>#N/A</v>
        <stp/>
        <stp>BDP|3463076799064994927</stp>
        <tr r="D351" s="5"/>
        <tr r="D23" s="9"/>
      </tp>
      <tp t="e">
        <v>#N/A</v>
        <stp/>
        <stp>BDP|1211614851975427070</stp>
        <tr r="F303" s="5"/>
        <tr r="F44" s="9"/>
      </tp>
      <tp t="e">
        <v>#N/A</v>
        <stp/>
        <stp>BDP|4224616017552166646</stp>
        <tr r="G13" s="5"/>
        <tr r="G302" s="9"/>
      </tp>
      <tp t="e">
        <v>#N/A</v>
        <stp/>
        <stp>BDP|9288467594827700466</stp>
        <tr r="G391" s="8"/>
      </tp>
      <tp t="e">
        <v>#N/A</v>
        <stp/>
        <stp>BDP|2211425075266101056</stp>
        <tr r="H180" s="5"/>
        <tr r="H53" s="9"/>
      </tp>
      <tp t="e">
        <v>#N/A</v>
        <stp/>
        <stp>BDP|2848175899068589529</stp>
        <tr r="I78" s="5"/>
      </tp>
      <tp t="e">
        <v>#N/A</v>
        <stp/>
        <stp>BDP|7743921497883578368</stp>
        <tr r="I115" s="9"/>
      </tp>
      <tp t="e">
        <v>#N/A</v>
        <stp/>
        <stp>BDP|8071420937130437807</stp>
        <tr r="E170" s="5"/>
        <tr r="E259" s="9"/>
      </tp>
      <tp t="e">
        <v>#N/A</v>
        <stp/>
        <stp>BDP|5425621672144062751</stp>
        <tr r="F250" s="8"/>
      </tp>
      <tp t="e">
        <v>#N/A</v>
        <stp/>
        <stp>BDP|8605344597111402400</stp>
        <tr r="H60" s="5"/>
      </tp>
      <tp t="e">
        <v>#N/A</v>
        <stp/>
        <stp>BDP|3474785666677948225</stp>
        <tr r="H18" s="7"/>
      </tp>
      <tp t="e">
        <v>#N/A</v>
        <stp/>
        <stp>BDP|3178856275308104317</stp>
        <tr r="I70" s="5"/>
        <tr r="I575" s="9"/>
      </tp>
      <tp t="e">
        <v>#N/A</v>
        <stp/>
        <stp>BDP|7755619030926667314</stp>
        <tr r="G157" s="5"/>
      </tp>
      <tp t="e">
        <v>#N/A</v>
        <stp/>
        <stp>BDP|7079129585449242049</stp>
        <tr r="I285" s="5"/>
      </tp>
      <tp t="e">
        <v>#N/A</v>
        <stp/>
        <stp>BDP|5414774766352682128</stp>
        <tr r="H592" s="9"/>
      </tp>
      <tp t="e">
        <v>#N/A</v>
        <stp/>
        <stp>BDP|4701567713967601026</stp>
        <tr r="E449" s="8"/>
      </tp>
      <tp t="e">
        <v>#N/A</v>
        <stp/>
        <stp>BDP|8640629397756787628</stp>
        <tr r="G355" s="5"/>
      </tp>
      <tp t="e">
        <v>#N/A</v>
        <stp/>
        <stp>BDP|4103503077486393734</stp>
        <tr r="G166" s="9"/>
      </tp>
      <tp t="e">
        <v>#N/A</v>
        <stp/>
        <stp>BDP|9037913706814376322</stp>
        <tr r="D85" s="8"/>
        <tr r="D121" s="5"/>
      </tp>
      <tp t="e">
        <v>#N/A</v>
        <stp/>
        <stp>BDP|7242740021852388728</stp>
        <tr r="D268" s="9"/>
      </tp>
      <tp t="e">
        <v>#N/A</v>
        <stp/>
        <stp>BDP|3275958972673708947</stp>
        <tr r="E135" s="8"/>
      </tp>
      <tp t="e">
        <v>#N/A</v>
        <stp/>
        <stp>BDP|3655534601642651343</stp>
        <tr r="F19" s="9"/>
      </tp>
      <tp t="e">
        <v>#N/A</v>
        <stp/>
        <stp>BDP|1738142993178583638</stp>
        <tr r="E52" s="5"/>
        <tr r="E314" s="9"/>
      </tp>
      <tp t="e">
        <v>#N/A</v>
        <stp/>
        <stp>BDP|7310591879416378463</stp>
        <tr r="F289" s="5"/>
      </tp>
      <tp t="e">
        <v>#N/A</v>
        <stp/>
        <stp>BDP|2599225724254760128</stp>
        <tr r="F6" s="10"/>
      </tp>
      <tp t="e">
        <v>#N/A</v>
        <stp/>
        <stp>BDP|7201055362664058234</stp>
        <tr r="D135" s="9"/>
      </tp>
      <tp t="e">
        <v>#N/A</v>
        <stp/>
        <stp>BDP|3099112156810062011</stp>
        <tr r="F351" s="9"/>
      </tp>
      <tp t="e">
        <v>#N/A</v>
        <stp/>
        <stp>BDP|2243649440007429056</stp>
        <tr r="I359" s="8"/>
        <tr r="H359" s="8"/>
      </tp>
      <tp t="e">
        <v>#N/A</v>
        <stp/>
        <stp>BDP|7978655713967107097</stp>
        <tr r="G27" s="9"/>
      </tp>
      <tp t="e">
        <v>#N/A</v>
        <stp/>
        <stp>BDP|2442639140177654068</stp>
        <tr r="D319" s="5"/>
        <tr r="D330" s="9"/>
      </tp>
      <tp t="e">
        <v>#N/A</v>
        <stp/>
        <stp>BDP|8113509274178705558</stp>
        <tr r="E318" s="5"/>
      </tp>
      <tp t="e">
        <v>#N/A</v>
        <stp/>
        <stp>BDP|2918282316886831088</stp>
        <tr r="F73" s="10"/>
      </tp>
      <tp t="e">
        <v>#N/A</v>
        <stp/>
        <stp>BDP|9156723805588346124</stp>
        <tr r="D525" s="9"/>
      </tp>
      <tp t="e">
        <v>#N/A</v>
        <stp/>
        <stp>BDP|6125335575043537657</stp>
        <tr r="G9" s="10"/>
      </tp>
      <tp t="e">
        <v>#N/A</v>
        <stp/>
        <stp>BDP|3377421063406786028</stp>
        <tr r="D6" s="12"/>
      </tp>
      <tp t="e">
        <v>#N/A</v>
        <stp/>
        <stp>BDP|6006566506444044074</stp>
        <tr r="G277" s="8"/>
      </tp>
      <tp t="e">
        <v>#N/A</v>
        <stp/>
        <stp>BDP|3675194268147577451</stp>
        <tr r="G495" s="8"/>
      </tp>
      <tp t="e">
        <v>#N/A</v>
        <stp/>
        <stp>BDP|1310277271256481555</stp>
        <tr r="F85" s="10"/>
      </tp>
      <tp t="e">
        <v>#N/A</v>
        <stp/>
        <stp>BDP|3411506845386483315</stp>
        <tr r="D10" s="10"/>
      </tp>
      <tp t="e">
        <v>#N/A</v>
        <stp/>
        <stp>BDP|5574647871994390778</stp>
        <tr r="I355" s="8"/>
        <tr r="H355" s="8"/>
      </tp>
      <tp t="e">
        <v>#N/A</v>
        <stp/>
        <stp>BDP|3526251951402388167</stp>
        <tr r="H332" s="9"/>
      </tp>
      <tp t="e">
        <v>#N/A</v>
        <stp/>
        <stp>BDP|2102742168345184181</stp>
        <tr r="D462" s="9"/>
      </tp>
      <tp t="e">
        <v>#N/A</v>
        <stp/>
        <stp>BDP|1037672896919436016</stp>
        <tr r="H335" s="5"/>
      </tp>
      <tp t="e">
        <v>#N/A</v>
        <stp/>
        <stp>BDP|3492330204613313442</stp>
        <tr r="E40" s="8"/>
      </tp>
      <tp t="e">
        <v>#N/A</v>
        <stp/>
        <stp>BDP|5068227168431909779</stp>
        <tr r="E192" s="5"/>
      </tp>
      <tp t="e">
        <v>#N/A</v>
        <stp/>
        <stp>BDP|7991195124132023101</stp>
        <tr r="I150" s="8"/>
        <tr r="H150" s="8"/>
      </tp>
      <tp t="e">
        <v>#N/A</v>
        <stp/>
        <stp>BDP|8147032371348224056</stp>
        <tr r="D62" s="9"/>
      </tp>
      <tp t="e">
        <v>#N/A</v>
        <stp/>
        <stp>BDP|3075302904405622262</stp>
        <tr r="D384" s="8"/>
      </tp>
      <tp t="e">
        <v>#N/A</v>
        <stp/>
        <stp>BDP|4557066822103570204</stp>
        <tr r="I402" s="9"/>
      </tp>
      <tp t="e">
        <v>#N/A</v>
        <stp/>
        <stp>BDP|8045807242065656606</stp>
        <tr r="H201" s="9"/>
      </tp>
      <tp t="e">
        <v>#N/A</v>
        <stp/>
        <stp>BDP|4752283154343654793</stp>
        <tr r="E143" s="5"/>
      </tp>
      <tp t="e">
        <v>#N/A</v>
        <stp/>
        <stp>BDP|6549332713600253336</stp>
        <tr r="E238" s="8"/>
        <tr r="E18" s="5"/>
      </tp>
      <tp t="e">
        <v>#N/A</v>
        <stp/>
        <stp>BDP|5105810106613715955</stp>
        <tr r="D330" s="5"/>
      </tp>
      <tp t="e">
        <v>#N/A</v>
        <stp/>
        <stp>BDP|4448051722373235257</stp>
        <tr r="D59" s="9"/>
      </tp>
      <tp t="e">
        <v>#N/A</v>
        <stp/>
        <stp>BDP|1934623919807636609</stp>
        <tr r="F474" s="8"/>
      </tp>
      <tp t="e">
        <v>#N/A</v>
        <stp/>
        <stp>BDP|7410821382444708471</stp>
        <tr r="H35" s="5"/>
        <tr r="H574" s="9"/>
      </tp>
      <tp t="e">
        <v>#N/A</v>
        <stp/>
        <stp>BDP|2422213549463155094</stp>
        <tr r="D269" s="9"/>
      </tp>
      <tp t="e">
        <v>#N/A</v>
        <stp/>
        <stp>BDP|4955986042959384746</stp>
        <tr r="E277" s="9"/>
      </tp>
      <tp t="e">
        <v>#N/A</v>
        <stp/>
        <stp>BDP|6660182550306866326</stp>
        <tr r="H143" s="5"/>
      </tp>
      <tp t="e">
        <v>#N/A</v>
        <stp/>
        <stp>BDP|3320693728870378059</stp>
        <tr r="G336" s="8"/>
      </tp>
      <tp t="e">
        <v>#N/A</v>
        <stp/>
        <stp>BDP|4244008622195422408</stp>
        <tr r="D597" s="9"/>
      </tp>
      <tp t="e">
        <v>#N/A</v>
        <stp/>
        <stp>BDP|4361752407563445713</stp>
        <tr r="I260" s="8"/>
        <tr r="H260" s="8"/>
      </tp>
      <tp t="e">
        <v>#N/A</v>
        <stp/>
        <stp>BDP|7405729887616709936</stp>
        <tr r="I73" s="9"/>
        <tr r="I265" s="5"/>
      </tp>
      <tp t="e">
        <v>#N/A</v>
        <stp/>
        <stp>BDP|6653364262552683615</stp>
        <tr r="G46" s="5"/>
      </tp>
      <tp t="e">
        <v>#N/A</v>
        <stp/>
        <stp>BDP|5644255985211418979</stp>
        <tr r="H255" s="9"/>
      </tp>
      <tp t="e">
        <v>#N/A</v>
        <stp/>
        <stp>BDP|6463326542806721060</stp>
        <tr r="F36" s="9"/>
      </tp>
      <tp t="e">
        <v>#N/A</v>
        <stp/>
        <stp>BDP|9621841384568389604</stp>
        <tr r="G246" s="8"/>
      </tp>
      <tp t="e">
        <v>#N/A</v>
        <stp/>
        <stp>BDP|5082767242256625772</stp>
        <tr r="F238" s="5"/>
      </tp>
      <tp t="e">
        <v>#N/A</v>
        <stp/>
        <stp>BDP|2838682223993021267</stp>
        <tr r="F204" s="8"/>
      </tp>
      <tp t="e">
        <v>#N/A</v>
        <stp/>
        <stp>BDP|6245656183239745669</stp>
        <tr r="D48" s="10"/>
      </tp>
      <tp t="e">
        <v>#N/A</v>
        <stp/>
        <stp>BDP|4920002612335774798</stp>
        <tr r="E235" s="8"/>
      </tp>
      <tp t="e">
        <v>#N/A</v>
        <stp/>
        <stp>BDP|1503418427878143878</stp>
        <tr r="I208" s="9"/>
      </tp>
      <tp t="e">
        <v>#N/A</v>
        <stp/>
        <stp>BDP|3631975092096035269</stp>
        <tr r="G4" s="5"/>
        <tr r="G108" s="9"/>
      </tp>
      <tp t="e">
        <v>#N/A</v>
        <stp/>
        <stp>BDP|7949529668945793611</stp>
        <tr r="H150" s="10"/>
      </tp>
      <tp t="e">
        <v>#N/A</v>
        <stp/>
        <stp>BDP|7583544264735363633</stp>
        <tr r="F442" s="8"/>
        <tr r="F287" s="5"/>
      </tp>
      <tp t="e">
        <v>#N/A</v>
        <stp/>
        <stp>BDP|6229505923062328474</stp>
        <tr r="H321" s="5"/>
        <tr r="I29" s="8"/>
        <tr r="H29" s="8"/>
      </tp>
      <tp t="e">
        <v>#N/A</v>
        <stp/>
        <stp>BDP|3011733378115779194</stp>
        <tr r="D272" s="9"/>
      </tp>
      <tp t="e">
        <v>#N/A</v>
        <stp/>
        <stp>BDP|8210132314577302834</stp>
        <tr r="G267" s="9"/>
      </tp>
      <tp t="e">
        <v>#N/A</v>
        <stp/>
        <stp>BDP|2858297145561741261</stp>
        <tr r="G235" s="8"/>
      </tp>
      <tp t="e">
        <v>#N/A</v>
        <stp/>
        <stp>BDP|1941390090144002850</stp>
        <tr r="H287" s="9"/>
      </tp>
      <tp t="e">
        <v>#N/A</v>
        <stp/>
        <stp>BDP|4955174209450520273</stp>
        <tr r="G201" s="8"/>
      </tp>
      <tp t="e">
        <v>#N/A</v>
        <stp/>
        <stp>BDP|8128010747419601242</stp>
        <tr r="E329" s="8"/>
      </tp>
      <tp t="e">
        <v>#N/A</v>
        <stp/>
        <stp>BDP|5323732616545660154</stp>
        <tr r="E84" s="8"/>
      </tp>
      <tp t="e">
        <v>#N/A</v>
        <stp/>
        <stp>BDP|8050517867575460976</stp>
        <tr r="D139" s="10"/>
      </tp>
      <tp t="e">
        <v>#N/A</v>
        <stp/>
        <stp>BDP|6922184747507569363</stp>
        <tr r="F125" s="9"/>
      </tp>
      <tp t="e">
        <v>#N/A</v>
        <stp/>
        <stp>BDP|6448701111550022704</stp>
        <tr r="E265" s="8"/>
      </tp>
      <tp t="e">
        <v>#N/A</v>
        <stp/>
        <stp>BDP|7953882622658619206</stp>
        <tr r="E36" s="9"/>
      </tp>
      <tp t="e">
        <v>#N/A</v>
        <stp/>
        <stp>BQL|5862730852475445234</stp>
        <tr r="B117" s="10"/>
      </tp>
      <tp t="e">
        <v>#N/A</v>
        <stp/>
        <stp>BQL|2024752858402433255</stp>
        <tr r="C163" s="5"/>
      </tp>
      <tp t="e">
        <v>#N/A</v>
        <stp/>
        <stp>BQL|8594031854235872818</stp>
        <tr r="C186" s="5"/>
      </tp>
      <tp t="e">
        <v>#N/A</v>
        <stp/>
        <stp>BQL|2523685404577633349</stp>
        <tr r="C114" s="5"/>
      </tp>
      <tp t="e">
        <v>#N/A</v>
        <stp/>
        <stp>BQL|2456691666921267330</stp>
        <tr r="C239" s="5"/>
      </tp>
      <tp t="e">
        <v>#N/A</v>
        <stp/>
        <stp>BQL|2669061338011760064</stp>
        <tr r="C206" s="5"/>
      </tp>
      <tp t="e">
        <v>#N/A</v>
        <stp/>
        <stp>BQL|6351366276662845025</stp>
        <tr r="C241" s="5"/>
      </tp>
      <tp t="e">
        <v>#N/A</v>
        <stp/>
        <stp>BQL|1914074315800170034</stp>
        <tr r="C311" s="5"/>
      </tp>
      <tp t="e">
        <v>#N/A</v>
        <stp/>
        <stp>BQL|5004355158710352361</stp>
        <tr r="C225" s="5"/>
      </tp>
      <tp t="e">
        <v>#N/A</v>
        <stp/>
        <stp>BQL|6162533955800763687</stp>
        <tr r="B130" s="10"/>
      </tp>
      <tp t="e">
        <v>#N/A</v>
        <stp/>
        <stp>BQL|3061605350788341850</stp>
        <tr r="B64" s="10"/>
      </tp>
      <tp t="e">
        <v>#N/A</v>
        <stp/>
        <stp>BQL|7799456563182169765</stp>
        <tr r="B54" s="10"/>
      </tp>
      <tp t="e">
        <v>#N/A</v>
        <stp/>
        <stp>BQL|6457021410831967690</stp>
        <tr r="C55" s="5"/>
      </tp>
      <tp t="e">
        <v>#N/A</v>
        <stp/>
        <stp>BQL|4404404913265517473</stp>
        <tr r="B86" s="10"/>
      </tp>
      <tp t="e">
        <v>#N/A</v>
        <stp/>
        <stp>BQL|2132137686509547242</stp>
        <tr r="B126" s="10"/>
      </tp>
      <tp t="e">
        <v>#N/A</v>
        <stp/>
        <stp>BQL|7771104862613177318</stp>
        <tr r="B150" s="10"/>
      </tp>
      <tp t="e">
        <v>#N/A</v>
        <stp/>
        <stp>BQL|6200837205028577659</stp>
        <tr r="B41" s="10"/>
      </tp>
      <tp t="e">
        <v>#N/A</v>
        <stp/>
        <stp>BQL|2158716909674206190</stp>
        <tr r="C234" s="5"/>
      </tp>
      <tp t="e">
        <v>#N/A</v>
        <stp/>
        <stp>BQL|9980902411138399994</stp>
        <tr r="B77" s="10"/>
      </tp>
      <tp t="e">
        <v>#N/A</v>
        <stp/>
        <stp>BQL|6239915065309707039</stp>
        <tr r="C310" s="5"/>
      </tp>
      <tp t="e">
        <v>#N/A</v>
        <stp/>
        <stp>BQL|2350611811210465561</stp>
        <tr r="C127" s="5"/>
      </tp>
      <tp t="e">
        <v>#N/A</v>
        <stp/>
        <stp>BQL|7444808390996658039</stp>
        <tr r="C222" s="5"/>
      </tp>
      <tp t="e">
        <v>#N/A</v>
        <stp/>
        <stp>BQL|4798473401036272626</stp>
        <tr r="C61" s="5"/>
      </tp>
      <tp t="e">
        <v>#N/A</v>
        <stp/>
        <stp>BDP|1041916222039122389</stp>
        <tr r="E56" s="9"/>
      </tp>
      <tp t="e">
        <v>#N/A</v>
        <stp/>
        <stp>BDP|1386529367884863646</stp>
        <tr r="E317" s="9"/>
      </tp>
      <tp t="e">
        <v>#N/A</v>
        <stp/>
        <stp>BDP|6055961437365898937</stp>
        <tr r="I446" s="9"/>
      </tp>
      <tp t="e">
        <v>#N/A</v>
        <stp/>
        <stp>BDP|5688296368407423691</stp>
        <tr r="G355" s="8"/>
      </tp>
      <tp t="e">
        <v>#N/A</v>
        <stp/>
        <stp>BDP|2655899537049029024</stp>
        <tr r="I189" s="5"/>
      </tp>
      <tp t="e">
        <v>#N/A</v>
        <stp/>
        <stp>BDP|3926529438882987701</stp>
        <tr r="E460" s="9"/>
      </tp>
      <tp t="e">
        <v>#N/A</v>
        <stp/>
        <stp>BDP|8415662073949953022</stp>
        <tr r="D587" s="9"/>
      </tp>
      <tp t="e">
        <v>#N/A</v>
        <stp/>
        <stp>BDP|6454907884120986736</stp>
        <tr r="F25" s="9"/>
      </tp>
      <tp t="e">
        <v>#N/A</v>
        <stp/>
        <stp>BDP|4255921756238421084</stp>
        <tr r="F131" s="9"/>
      </tp>
      <tp t="e">
        <v>#N/A</v>
        <stp/>
        <stp>BDP|7136415014587838563</stp>
        <tr r="E101" s="10"/>
      </tp>
      <tp t="e">
        <v>#N/A</v>
        <stp/>
        <stp>BDP|6335623869771303714</stp>
        <tr r="H59" s="10"/>
      </tp>
      <tp t="e">
        <v>#N/A</v>
        <stp/>
        <stp>BDP|9913032391371405152</stp>
        <tr r="G181" s="9"/>
      </tp>
      <tp t="e">
        <v>#N/A</v>
        <stp/>
        <stp>BDP|3166541339153233643</stp>
        <tr r="F297" s="5"/>
      </tp>
      <tp t="e">
        <v>#N/A</v>
        <stp/>
        <stp>BDP|9999634880161022617</stp>
        <tr r="G19" s="9"/>
      </tp>
      <tp t="e">
        <v>#N/A</v>
        <stp/>
        <stp>BDP|3772327158401286447</stp>
        <tr r="E86" s="10"/>
      </tp>
      <tp t="e">
        <v>#N/A</v>
        <stp/>
        <stp>BDP|3714639807484859102</stp>
        <tr r="I334" s="5"/>
      </tp>
      <tp t="e">
        <v>#N/A</v>
        <stp/>
        <stp>BDP|9956069546555574872</stp>
        <tr r="F269" s="8"/>
      </tp>
      <tp t="e">
        <v>#N/A</v>
        <stp/>
        <stp>BDP|1642537634992944532</stp>
        <tr r="G510" s="9"/>
      </tp>
      <tp t="e">
        <v>#N/A</v>
        <stp/>
        <stp>BDP|8947239497217023462</stp>
        <tr r="H106" s="10"/>
      </tp>
      <tp t="e">
        <v>#N/A</v>
        <stp/>
        <stp>BDP|4631172542059068888</stp>
        <tr r="I389" s="9"/>
      </tp>
      <tp t="e">
        <v>#N/A</v>
        <stp/>
        <stp>BDP|7698954637304655995</stp>
        <tr r="F520" s="9"/>
      </tp>
      <tp t="e">
        <v>#N/A</v>
        <stp/>
        <stp>BDP|6268315421141842617</stp>
        <tr r="H438" s="9"/>
      </tp>
      <tp t="e">
        <v>#N/A</v>
        <stp/>
        <stp>BDP|3972720507295603115</stp>
        <tr r="D480" s="8"/>
        <tr r="D43" s="5"/>
      </tp>
      <tp t="e">
        <v>#N/A</v>
        <stp/>
        <stp>BDP|1958712647395108757</stp>
        <tr r="H94" s="10"/>
      </tp>
      <tp t="e">
        <v>#N/A</v>
        <stp/>
        <stp>BDP|4002045278004227755</stp>
        <tr r="G332" s="9"/>
      </tp>
      <tp t="e">
        <v>#N/A</v>
        <stp/>
        <stp>BDP|1961039533780151238</stp>
        <tr r="G107" s="9"/>
      </tp>
      <tp t="e">
        <v>#N/A</v>
        <stp/>
        <stp>BDP|2275389310966832692</stp>
        <tr r="H133" s="9"/>
      </tp>
      <tp t="e">
        <v>#N/A</v>
        <stp/>
        <stp>BDP|8061293544239571709</stp>
        <tr r="F81" s="10"/>
      </tp>
      <tp t="e">
        <v>#N/A</v>
        <stp/>
        <stp>BDP|5215635100211075298</stp>
        <tr r="G443" s="9"/>
      </tp>
      <tp t="e">
        <v>#N/A</v>
        <stp/>
        <stp>BDP|4950099633544390389</stp>
        <tr r="D209" s="9"/>
      </tp>
      <tp t="e">
        <v>#N/A</v>
        <stp/>
        <stp>BDP|1500674229354486177</stp>
        <tr r="D34" s="10"/>
      </tp>
      <tp t="e">
        <v>#N/A</v>
        <stp/>
        <stp>BDP|3896104908691026382</stp>
        <tr r="H168" s="5"/>
        <tr r="I167" s="8"/>
        <tr r="H167" s="8"/>
      </tp>
      <tp t="e">
        <v>#N/A</v>
        <stp/>
        <stp>BDP|6228182596176623828</stp>
        <tr r="G284" s="9"/>
      </tp>
      <tp t="e">
        <v>#N/A</v>
        <stp/>
        <stp>BDP|8851958501494144556</stp>
        <tr r="H17" s="5"/>
      </tp>
      <tp t="e">
        <v>#N/A</v>
        <stp/>
        <stp>BDP|1667723456607282481</stp>
        <tr r="D336" s="8"/>
      </tp>
      <tp t="e">
        <v>#N/A</v>
        <stp/>
        <stp>BDP|6814251762992368045</stp>
        <tr r="D270" s="9"/>
      </tp>
      <tp t="e">
        <v>#N/A</v>
        <stp/>
        <stp>BDP|9268878334485191789</stp>
        <tr r="E500" s="9"/>
      </tp>
      <tp t="e">
        <v>#N/A</v>
        <stp/>
        <stp>BDP|6150237918223721658</stp>
        <tr r="D8" s="7"/>
      </tp>
      <tp t="e">
        <v>#N/A</v>
        <stp/>
        <stp>BDP|2612082664647106338</stp>
        <tr r="D96" s="10"/>
      </tp>
      <tp t="e">
        <v>#N/A</v>
        <stp/>
        <stp>BDP|9909943247802377610</stp>
        <tr r="I438" s="9"/>
      </tp>
      <tp t="e">
        <v>#N/A</v>
        <stp/>
        <stp>BDP|8364330395466482494</stp>
        <tr r="D445" s="9"/>
      </tp>
      <tp t="e">
        <v>#N/A</v>
        <stp/>
        <stp>BDP|3581074657317574189</stp>
        <tr r="I116" s="5"/>
      </tp>
      <tp t="e">
        <v>#N/A</v>
        <stp/>
        <stp>BDP|1387106798568631158</stp>
        <tr r="F22" s="10"/>
      </tp>
      <tp t="e">
        <v>#N/A</v>
        <stp/>
        <stp>BDP|6552099579756581783</stp>
        <tr r="D466" s="8"/>
        <tr r="D165" s="5"/>
      </tp>
      <tp t="e">
        <v>#N/A</v>
        <stp/>
        <stp>BDP|7870701763372059430</stp>
        <tr r="E127" s="9"/>
      </tp>
      <tp t="e">
        <v>#N/A</v>
        <stp/>
        <stp>BDP|7312296505196411332</stp>
        <tr r="D17" s="5"/>
      </tp>
      <tp t="e">
        <v>#N/A</v>
        <stp/>
        <stp>BDP|4357355796709867705</stp>
        <tr r="D18" s="9"/>
      </tp>
      <tp t="e">
        <v>#N/A</v>
        <stp/>
        <stp>BDP|3106721864430785289</stp>
        <tr r="G311" s="5"/>
      </tp>
      <tp t="e">
        <v>#N/A</v>
        <stp/>
        <stp>BDP|6164759058975271166</stp>
        <tr r="F526" s="9"/>
      </tp>
      <tp t="e">
        <v>#N/A</v>
        <stp/>
        <stp>BDP|1649046926362843143</stp>
        <tr r="H340" s="9"/>
      </tp>
      <tp t="e">
        <v>#N/A</v>
        <stp/>
        <stp>BDP|9461093581402163351</stp>
        <tr r="E466" s="8"/>
        <tr r="E165" s="5"/>
      </tp>
      <tp t="e">
        <v>#N/A</v>
        <stp/>
        <stp>BDP|1964402785929793432</stp>
        <tr r="D357" s="5"/>
        <tr r="D253" s="9"/>
      </tp>
      <tp t="e">
        <v>#N/A</v>
        <stp/>
        <stp>BDP|7852270267713343030</stp>
        <tr r="D475" s="8"/>
      </tp>
      <tp t="e">
        <v>#N/A</v>
        <stp/>
        <stp>BDP|2807181766695930072</stp>
        <tr r="G231" s="8"/>
      </tp>
      <tp t="e">
        <v>#N/A</v>
        <stp/>
        <stp>BDP|7944034420337486273</stp>
        <tr r="H81" s="10"/>
      </tp>
      <tp t="e">
        <v>#N/A</v>
        <stp/>
        <stp>BDP|2976905897917568526</stp>
        <tr r="E48" s="8"/>
      </tp>
      <tp t="e">
        <v>#N/A</v>
        <stp/>
        <stp>BDP|7776216949288498921</stp>
        <tr r="D110" s="8"/>
      </tp>
      <tp t="e">
        <v>#N/A</v>
        <stp/>
        <stp>BDP|7895327776263622034</stp>
        <tr r="D147" s="10"/>
      </tp>
      <tp t="e">
        <v>#N/A</v>
        <stp/>
        <stp>BDP|3836940123589639108</stp>
        <tr r="F356" s="8"/>
        <tr r="F107" s="5"/>
      </tp>
      <tp t="e">
        <v>#N/A</v>
        <stp/>
        <stp>BDP|5556482552900184479</stp>
        <tr r="E214" s="9"/>
      </tp>
      <tp t="e">
        <v>#N/A</v>
        <stp/>
        <stp>BDP|6340296003267587357</stp>
        <tr r="I347" s="5"/>
      </tp>
      <tp t="e">
        <v>#N/A</v>
        <stp/>
        <stp>BDP|1709581380514256841</stp>
        <tr r="G390" s="9"/>
      </tp>
      <tp t="e">
        <v>#N/A</v>
        <stp/>
        <stp>BDP|6365918358393142929</stp>
        <tr r="E122" s="8"/>
      </tp>
      <tp t="e">
        <v>#N/A</v>
        <stp/>
        <stp>BDP|1073373329789506923</stp>
        <tr r="H4" s="5"/>
        <tr r="H108" s="9"/>
      </tp>
      <tp t="e">
        <v>#N/A</v>
        <stp/>
        <stp>BDP|5246717473102126783</stp>
        <tr r="D366" s="8"/>
      </tp>
      <tp t="e">
        <v>#N/A</v>
        <stp/>
        <stp>BDP|1677292803880392367</stp>
        <tr r="E179" s="10"/>
      </tp>
      <tp t="e">
        <v>#N/A</v>
        <stp/>
        <stp>BDP|5650886396206738267</stp>
        <tr r="H364" s="5"/>
      </tp>
      <tp t="e">
        <v>#N/A</v>
        <stp/>
        <stp>BDP|3268590180759468763</stp>
        <tr r="G245" s="5"/>
      </tp>
      <tp t="e">
        <v>#N/A</v>
        <stp/>
        <stp>BDP|8873934111906774649</stp>
        <tr r="I132" s="5"/>
      </tp>
      <tp t="e">
        <v>#N/A</v>
        <stp/>
        <stp>BDP|5990617123238411969</stp>
        <tr r="G57" s="9"/>
      </tp>
      <tp t="e">
        <v>#N/A</v>
        <stp/>
        <stp>BDP|7029665414218996828</stp>
        <tr r="G144" s="8"/>
      </tp>
      <tp t="e">
        <v>#N/A</v>
        <stp/>
        <stp>BDP|7480354070982141197</stp>
        <tr r="H96" s="10"/>
      </tp>
      <tp t="e">
        <v>#N/A</v>
        <stp/>
        <stp>BDP|3060683677927275532</stp>
        <tr r="E376" s="8"/>
      </tp>
      <tp t="e">
        <v>#N/A</v>
        <stp/>
        <stp>BDP|5937865660183097817</stp>
        <tr r="E32" s="9"/>
      </tp>
      <tp t="e">
        <v>#N/A</v>
        <stp/>
        <stp>BDP|5670092624053659439</stp>
        <tr r="I461" s="8"/>
        <tr r="H461" s="8"/>
      </tp>
      <tp t="e">
        <v>#N/A</v>
        <stp/>
        <stp>BDP|9292857108114053512</stp>
        <tr r="D316" s="9"/>
      </tp>
      <tp t="e">
        <v>#N/A</v>
        <stp/>
        <stp>BDP|8259654092732969528</stp>
        <tr r="G97" s="5"/>
      </tp>
      <tp t="e">
        <v>#N/A</v>
        <stp/>
        <stp>BDP|7414312852895926402</stp>
        <tr r="F458" s="8"/>
      </tp>
      <tp t="e">
        <v>#N/A</v>
        <stp/>
        <stp>BDP|4941401563897320175</stp>
        <tr r="D244" s="9"/>
      </tp>
      <tp t="e">
        <v>#N/A</v>
        <stp/>
        <stp>BDP|9508943263997953152</stp>
        <tr r="I66" s="9"/>
      </tp>
      <tp t="e">
        <v>#N/A</v>
        <stp/>
        <stp>BDP|4501050239405253250</stp>
        <tr r="E495" s="8"/>
      </tp>
      <tp t="e">
        <v>#N/A</v>
        <stp/>
        <stp>BDP|7976010168024840563</stp>
        <tr r="D65" s="10"/>
      </tp>
      <tp t="e">
        <v>#N/A</v>
        <stp/>
        <stp>BDP|1618190056862628718</stp>
        <tr r="I113" s="8"/>
        <tr r="H113" s="8"/>
      </tp>
      <tp t="e">
        <v>#N/A</v>
        <stp/>
        <stp>BDP|9648683473271561960</stp>
        <tr r="H55" s="10"/>
      </tp>
      <tp t="e">
        <v>#N/A</v>
        <stp/>
        <stp>BDP|3380848229231783878</stp>
        <tr r="H379" s="5"/>
      </tp>
      <tp t="e">
        <v>#N/A</v>
        <stp/>
        <stp>BDP|8846726093450723601</stp>
        <tr r="E249" s="9"/>
      </tp>
      <tp t="e">
        <v>#N/A</v>
        <stp/>
        <stp>BDP|2092549878237539768</stp>
        <tr r="H508" s="9"/>
      </tp>
      <tp t="e">
        <v>#N/A</v>
        <stp/>
        <stp>BDP|8270439106938089486</stp>
        <tr r="G165" s="10"/>
      </tp>
      <tp t="e">
        <v>#N/A</v>
        <stp/>
        <stp>BDP|9451608395571854765</stp>
        <tr r="E45" s="5"/>
      </tp>
      <tp t="e">
        <v>#N/A</v>
        <stp/>
        <stp>BDP|1801033615491886194</stp>
        <tr r="D349" s="5"/>
      </tp>
      <tp t="e">
        <v>#N/A</v>
        <stp/>
        <stp>BDP|9868078982625230401</stp>
        <tr r="D343" s="8"/>
      </tp>
      <tp t="e">
        <v>#N/A</v>
        <stp/>
        <stp>BDP|8037434808884561814</stp>
        <tr r="E156" s="8"/>
      </tp>
      <tp t="e">
        <v>#N/A</v>
        <stp/>
        <stp>BDP|4696555522217712492</stp>
        <tr r="G471" s="8"/>
      </tp>
      <tp t="e">
        <v>#N/A</v>
        <stp/>
        <stp>BDP|7215481866460188522</stp>
        <tr r="E139" s="8"/>
      </tp>
      <tp t="e">
        <v>#N/A</v>
        <stp/>
        <stp>BDP|1514334548094264233</stp>
        <tr r="C38" s="10"/>
      </tp>
      <tp t="e">
        <v>#N/A</v>
        <stp/>
        <stp>BDP|6786498874176584309</stp>
        <tr r="F287" s="8"/>
      </tp>
      <tp t="e">
        <v>#N/A</v>
        <stp/>
        <stp>BDP|3603094029424052596</stp>
        <tr r="D9" s="5"/>
      </tp>
      <tp t="e">
        <v>#N/A</v>
        <stp/>
        <stp>BDP|1820753903717756161</stp>
        <tr r="E239" s="9"/>
      </tp>
      <tp t="e">
        <v>#N/A</v>
        <stp/>
        <stp>BDP|5970434059405843146</stp>
        <tr r="D55" s="10"/>
      </tp>
      <tp t="e">
        <v>#N/A</v>
        <stp/>
        <stp>BDP|5988294867965148494</stp>
        <tr r="G454" s="9"/>
      </tp>
      <tp t="e">
        <v>#N/A</v>
        <stp/>
        <stp>BDP|8838718397940026615</stp>
        <tr r="I95" s="5"/>
        <tr r="I313" s="9"/>
      </tp>
      <tp t="e">
        <v>#N/A</v>
        <stp/>
        <stp>BDP|7817015578257626780</stp>
        <tr r="I203" s="8"/>
        <tr r="H203" s="8"/>
      </tp>
      <tp t="e">
        <v>#N/A</v>
        <stp/>
        <stp>BDP|1243115070795802240</stp>
        <tr r="D114" s="9"/>
      </tp>
      <tp t="e">
        <v>#N/A</v>
        <stp/>
        <stp>BDP|4108789017130225201</stp>
        <tr r="F300" s="9"/>
      </tp>
      <tp t="e">
        <v>#N/A</v>
        <stp/>
        <stp>BDP|8637362678534468809</stp>
        <tr r="F338" s="9"/>
      </tp>
      <tp t="e">
        <v>#N/A</v>
        <stp/>
        <stp>BDP|2796610556506923754</stp>
        <tr r="F241" s="9"/>
      </tp>
      <tp t="e">
        <v>#N/A</v>
        <stp/>
        <stp>BDP|3762108119760165335</stp>
        <tr r="D123" s="10"/>
      </tp>
      <tp t="e">
        <v>#N/A</v>
        <stp/>
        <stp>BDP|3712240230361754388</stp>
        <tr r="H196" s="5"/>
        <tr r="I12" s="8"/>
        <tr r="H12" s="8"/>
      </tp>
      <tp t="e">
        <v>#N/A</v>
        <stp/>
        <stp>BDP|5902254611173738569</stp>
        <tr r="G2" s="8"/>
      </tp>
      <tp t="e">
        <v>#N/A</v>
        <stp/>
        <stp>BDP|7160608168141241675</stp>
        <tr r="H306" s="5"/>
        <tr r="I77" s="8"/>
        <tr r="H77" s="8"/>
      </tp>
      <tp t="e">
        <v>#N/A</v>
        <stp/>
        <stp>BDP|7674989874570525937</stp>
        <tr r="I388" s="9"/>
      </tp>
      <tp t="e">
        <v>#N/A</v>
        <stp/>
        <stp>BDP|8745763058089397360</stp>
        <tr r="G511" s="9"/>
      </tp>
      <tp t="e">
        <v>#N/A</v>
        <stp/>
        <stp>BDP|8079784105647606874</stp>
        <tr r="G216" s="9"/>
      </tp>
      <tp t="e">
        <v>#N/A</v>
        <stp/>
        <stp>BDP|6619665101394448493</stp>
        <tr r="I156" s="9"/>
      </tp>
      <tp t="e">
        <v>#N/A</v>
        <stp/>
        <stp>BDP|2578680875025627626</stp>
        <tr r="D3" s="8"/>
      </tp>
      <tp t="e">
        <v>#N/A</v>
        <stp/>
        <stp>BDP|3503655472017939573</stp>
        <tr r="F55" s="10"/>
      </tp>
      <tp t="e">
        <v>#N/A</v>
        <stp/>
        <stp>BDP|4551397770798701871</stp>
        <tr r="H306" s="9"/>
      </tp>
      <tp t="e">
        <v>#N/A</v>
        <stp/>
        <stp>BDP|2380742235035668388</stp>
        <tr r="I316" s="8"/>
        <tr r="H316" s="8"/>
      </tp>
      <tp t="e">
        <v>#N/A</v>
        <stp/>
        <stp>BDP|1903684368627038656</stp>
        <tr r="D19" s="9"/>
      </tp>
      <tp t="e">
        <v>#N/A</v>
        <stp/>
        <stp>BDP|5930285052974935675</stp>
        <tr r="F145" s="9"/>
      </tp>
      <tp t="e">
        <v>#N/A</v>
        <stp/>
        <stp>BDP|8573906732166910438</stp>
        <tr r="D37" s="9"/>
      </tp>
      <tp t="e">
        <v>#N/A</v>
        <stp/>
        <stp>BDP|7724764944905003186</stp>
        <tr r="H509" s="9"/>
      </tp>
      <tp t="e">
        <v>#N/A</v>
        <stp/>
        <stp>BDP|1587730214713653491</stp>
        <tr r="I304" s="5"/>
        <tr r="I45" s="9"/>
      </tp>
      <tp t="e">
        <v>#N/A</v>
        <stp/>
        <stp>BDP|2604099565373675717</stp>
        <tr r="H252" s="9"/>
      </tp>
      <tp t="e">
        <v>#N/A</v>
        <stp/>
        <stp>BDP|5133238878290026076</stp>
        <tr r="F358" s="9"/>
      </tp>
      <tp t="e">
        <v>#N/A</v>
        <stp/>
        <stp>BDP|9007789479569883048</stp>
        <tr r="H28" s="5"/>
        <tr r="I427" s="8"/>
        <tr r="H427" s="8"/>
      </tp>
      <tp t="e">
        <v>#N/A</v>
        <stp/>
        <stp>BDP|3596290571231515755</stp>
        <tr r="H154" s="5"/>
      </tp>
      <tp t="e">
        <v>#N/A</v>
        <stp/>
        <stp>BDP|7970653377210609608</stp>
        <tr r="F154" s="8"/>
      </tp>
      <tp t="e">
        <v>#N/A</v>
        <stp/>
        <stp>BDP|1524793311000461746</stp>
        <tr r="H169" s="5"/>
        <tr r="I370" s="8"/>
        <tr r="H370" s="8"/>
      </tp>
      <tp t="e">
        <v>#N/A</v>
        <stp/>
        <stp>BDP|8885878479070245795</stp>
        <tr r="I94" s="8"/>
        <tr r="H94" s="8"/>
      </tp>
      <tp t="e">
        <v>#N/A</v>
        <stp/>
        <stp>BDP|6870620600008528827</stp>
        <tr r="E49" s="5"/>
      </tp>
      <tp t="e">
        <v>#N/A</v>
        <stp/>
        <stp>BDP|3581962110678701398</stp>
        <tr r="H46" s="10"/>
      </tp>
      <tp t="e">
        <v>#N/A</v>
        <stp/>
        <stp>BDP|5588897511814200820</stp>
        <tr r="E10" s="10"/>
      </tp>
      <tp t="e">
        <v>#N/A</v>
        <stp/>
        <stp>BDP|5532802652710848824</stp>
        <tr r="E487" s="8"/>
      </tp>
      <tp t="e">
        <v>#N/A</v>
        <stp/>
        <stp>BDP|5944008939193032526</stp>
        <tr r="D44" s="10"/>
      </tp>
      <tp t="e">
        <v>#N/A</v>
        <stp/>
        <stp>BDP|3483002837540826096</stp>
        <tr r="G329" s="5"/>
        <tr r="G482" s="9"/>
      </tp>
      <tp t="e">
        <v>#N/A</v>
        <stp/>
        <stp>BDP|6547794513827405792</stp>
        <tr r="D49" s="10"/>
      </tp>
      <tp t="e">
        <v>#N/A</v>
        <stp/>
        <stp>BDP|6807101547894838750</stp>
        <tr r="D227" s="5"/>
        <tr r="D88" s="9"/>
      </tp>
      <tp t="e">
        <v>#N/A</v>
        <stp/>
        <stp>BDP|9909595948560842829</stp>
        <tr r="G298" s="9"/>
      </tp>
      <tp t="e">
        <v>#N/A</v>
        <stp/>
        <stp>BDP|4846541638680373259</stp>
        <tr r="G378" s="5"/>
      </tp>
      <tp t="e">
        <v>#N/A</v>
        <stp/>
        <stp>BDP|7988664845270838501</stp>
        <tr r="F319" s="8"/>
      </tp>
      <tp t="e">
        <v>#N/A</v>
        <stp/>
        <stp>BDP|6461617649454737099</stp>
        <tr r="D361" s="9"/>
      </tp>
      <tp t="e">
        <v>#N/A</v>
        <stp/>
        <stp>BDP|1380547776340630350</stp>
        <tr r="H61" s="9"/>
      </tp>
      <tp t="e">
        <v>#N/A</v>
        <stp/>
        <stp>BDP|9441268759459048792</stp>
        <tr r="G113" s="8"/>
      </tp>
      <tp t="e">
        <v>#N/A</v>
        <stp/>
        <stp>BDP|1582763362129734948</stp>
        <tr r="G208" s="9"/>
      </tp>
      <tp t="e">
        <v>#N/A</v>
        <stp/>
        <stp>BDP|5477112757829756878</stp>
        <tr r="D30" s="8"/>
      </tp>
      <tp t="e">
        <v>#N/A</v>
        <stp/>
        <stp>BDP|1811127717877858678</stp>
        <tr r="H233" s="9"/>
      </tp>
      <tp t="e">
        <v>#N/A</v>
        <stp/>
        <stp>BDP|5839515182468072097</stp>
        <tr r="G399" s="9"/>
      </tp>
      <tp t="e">
        <v>#N/A</v>
        <stp/>
        <stp>BDP|1540826081335619424</stp>
        <tr r="I234" s="9"/>
      </tp>
      <tp t="e">
        <v>#N/A</v>
        <stp/>
        <stp>BDP|1969622868631880083</stp>
        <tr r="D290" s="5"/>
      </tp>
      <tp t="e">
        <v>#N/A</v>
        <stp/>
        <stp>BDP|3052243494931542963</stp>
        <tr r="E592" s="9"/>
      </tp>
      <tp t="e">
        <v>#N/A</v>
        <stp/>
        <stp>BDP|7564677939160010289</stp>
        <tr r="D69" s="10"/>
      </tp>
      <tp t="e">
        <v>#N/A</v>
        <stp/>
        <stp>BDP|1527872483774292505</stp>
        <tr r="G252" s="9"/>
      </tp>
      <tp t="e">
        <v>#N/A</v>
        <stp/>
        <stp>BDP|1953668510403912555</stp>
        <tr r="E44" s="8"/>
      </tp>
      <tp t="e">
        <v>#N/A</v>
        <stp/>
        <stp>BDP|7252139000111717751</stp>
        <tr r="I451" s="9"/>
      </tp>
      <tp t="e">
        <v>#N/A</v>
        <stp/>
        <stp>BDP|7274318745327754725</stp>
        <tr r="G81" s="10"/>
      </tp>
      <tp t="e">
        <v>#N/A</v>
        <stp/>
        <stp>BDP|2688863377724570917</stp>
        <tr r="D457" s="9"/>
      </tp>
      <tp t="e">
        <v>#N/A</v>
        <stp/>
        <stp>BDP|6358304643155394406</stp>
        <tr r="C9" s="12"/>
      </tp>
      <tp t="e">
        <v>#N/A</v>
        <stp/>
        <stp>BDP|7423325557925526472</stp>
        <tr r="G480" s="9"/>
      </tp>
      <tp t="e">
        <v>#N/A</v>
        <stp/>
        <stp>BDP|2950946683670473393</stp>
        <tr r="D282" s="9"/>
      </tp>
      <tp t="e">
        <v>#N/A</v>
        <stp/>
        <stp>BDP|3746878216912376863</stp>
        <tr r="H540" s="9"/>
      </tp>
      <tp t="e">
        <v>#N/A</v>
        <stp/>
        <stp>BDP|9914173399626651721</stp>
        <tr r="G151" s="10"/>
      </tp>
      <tp t="e">
        <v>#N/A</v>
        <stp/>
        <stp>BDP|6470260160242329027</stp>
        <tr r="E57" s="5"/>
      </tp>
      <tp t="e">
        <v>#N/A</v>
        <stp/>
        <stp>BDP|7529676463066104134</stp>
        <tr r="C76" s="10"/>
      </tp>
      <tp t="e">
        <v>#N/A</v>
        <stp/>
        <stp>BDP|1824198529102270098</stp>
        <tr r="G92" s="10"/>
      </tp>
      <tp t="e">
        <v>#N/A</v>
        <stp/>
        <stp>BDP|4765313524765830096</stp>
        <tr r="E335" s="8"/>
      </tp>
      <tp t="e">
        <v>#N/A</v>
        <stp/>
        <stp>BDP|5632502596638234112</stp>
        <tr r="H334" s="9"/>
      </tp>
      <tp t="e">
        <v>#N/A</v>
        <stp/>
        <stp>BDP|9413172405841213943</stp>
        <tr r="G148" s="5"/>
      </tp>
      <tp t="e">
        <v>#N/A</v>
        <stp/>
        <stp>BDP|2239809814383471825</stp>
        <tr r="G260" s="9"/>
      </tp>
      <tp t="e">
        <v>#N/A</v>
        <stp/>
        <stp>BDP|5167318864978390874</stp>
        <tr r="E286" s="8"/>
      </tp>
      <tp t="e">
        <v>#N/A</v>
        <stp/>
        <stp>BDP|9051078675069563776</stp>
        <tr r="I204" s="5"/>
      </tp>
      <tp t="e">
        <v>#N/A</v>
        <stp/>
        <stp>BDP|8671842427817067556</stp>
        <tr r="D167" s="5"/>
      </tp>
      <tp t="e">
        <v>#N/A</v>
        <stp/>
        <stp>BDP|4625971885772710739</stp>
        <tr r="G270" s="8"/>
      </tp>
      <tp t="e">
        <v>#N/A</v>
        <stp/>
        <stp>BDP|4494487346872989630</stp>
        <tr r="H57" s="9"/>
      </tp>
      <tp t="e">
        <v>#N/A</v>
        <stp/>
        <stp>BDP|6185762426776757569</stp>
        <tr r="I91" s="5"/>
        <tr r="I274" s="9"/>
      </tp>
      <tp t="e">
        <v>#N/A</v>
        <stp/>
        <stp>BDP|4739213814012679546</stp>
        <tr r="G405" s="9"/>
      </tp>
      <tp t="e">
        <v>#N/A</v>
        <stp/>
        <stp>BDP|8046955707395579476</stp>
        <tr r="I21" s="8"/>
        <tr r="H21" s="8"/>
      </tp>
      <tp t="e">
        <v>#N/A</v>
        <stp/>
        <stp>BDP|6731167651571800384</stp>
        <tr r="H2" s="5"/>
        <tr r="H580" s="9"/>
      </tp>
      <tp t="e">
        <v>#N/A</v>
        <stp/>
        <stp>BDP|8735835025593244132</stp>
        <tr r="G545" s="9"/>
      </tp>
      <tp t="e">
        <v>#N/A</v>
        <stp/>
        <stp>BDP|9148960453066771337</stp>
        <tr r="E131" s="10"/>
      </tp>
      <tp t="e">
        <v>#N/A</v>
        <stp/>
        <stp>BDP|7417334514595628054</stp>
        <tr r="H164" s="10"/>
      </tp>
      <tp t="e">
        <v>#N/A</v>
        <stp/>
        <stp>BDP|2657242903869338934</stp>
        <tr r="G535" s="9"/>
      </tp>
      <tp t="e">
        <v>#N/A</v>
        <stp/>
        <stp>BDP|1191739906866361066</stp>
        <tr r="G406" s="8"/>
        <tr r="G173" s="5"/>
      </tp>
      <tp t="e">
        <v>#N/A</v>
        <stp/>
        <stp>BDP|3838380577293490423</stp>
        <tr r="G393" s="9"/>
      </tp>
      <tp t="e">
        <v>#N/A</v>
        <stp/>
        <stp>BDP|1518103124993913191</stp>
        <tr r="I470" s="9"/>
      </tp>
      <tp t="e">
        <v>#N/A</v>
        <stp/>
        <stp>BDP|3017576713544609339</stp>
        <tr r="D392" s="8"/>
      </tp>
      <tp t="e">
        <v>#N/A</v>
        <stp/>
        <stp>BDP|6312199154381954364</stp>
        <tr r="F295" s="5"/>
      </tp>
      <tp t="e">
        <v>#N/A</v>
        <stp/>
        <stp>BDP|7266467581548406308</stp>
        <tr r="F121" s="9"/>
      </tp>
      <tp t="e">
        <v>#N/A</v>
        <stp/>
        <stp>BDP|8106020381843667351</stp>
        <tr r="C153" s="10"/>
      </tp>
      <tp t="e">
        <v>#N/A</v>
        <stp/>
        <stp>BDP|2792542715137156161</stp>
        <tr r="H377" s="9"/>
      </tp>
      <tp t="e">
        <v>#N/A</v>
        <stp/>
        <stp>BDP|7045463112712495017</stp>
        <tr r="D27" s="10"/>
      </tp>
      <tp t="e">
        <v>#N/A</v>
        <stp/>
        <stp>BDP|1141313360595359129</stp>
        <tr r="G452" s="9"/>
      </tp>
      <tp t="e">
        <v>#N/A</v>
        <stp/>
        <stp>BDP|9573242791787248536</stp>
        <tr r="H316" s="5"/>
        <tr r="I7" s="8"/>
        <tr r="H7" s="8"/>
      </tp>
      <tp t="e">
        <v>#N/A</v>
        <stp/>
        <stp>BDP|8530924627342741160</stp>
        <tr r="H51" s="9"/>
      </tp>
      <tp t="e">
        <v>#N/A</v>
        <stp/>
        <stp>BDP|7683029346402323104</stp>
        <tr r="D84" s="8"/>
      </tp>
      <tp t="e">
        <v>#N/A</v>
        <stp/>
        <stp>BDP|5665024053505706515</stp>
        <tr r="C122" s="10"/>
      </tp>
      <tp t="e">
        <v>#N/A</v>
        <stp/>
        <stp>BDP|5378767437723336206</stp>
        <tr r="I287" s="5"/>
      </tp>
      <tp t="e">
        <v>#N/A</v>
        <stp/>
        <stp>BDP|5797307003453696536</stp>
        <tr r="E271" s="8"/>
      </tp>
      <tp t="e">
        <v>#N/A</v>
        <stp/>
        <stp>BDP|8210900974496581028</stp>
        <tr r="I43" s="5"/>
      </tp>
      <tp t="e">
        <v>#N/A</v>
        <stp/>
        <stp>BDP|6599316000885602032</stp>
        <tr r="G344" s="9"/>
      </tp>
      <tp t="e">
        <v>#N/A</v>
        <stp/>
        <stp>BDP|4386567664904167314</stp>
        <tr r="G74" s="10"/>
      </tp>
      <tp t="e">
        <v>#N/A</v>
        <stp/>
        <stp>BDP|3076305428317944502</stp>
        <tr r="I225" s="8"/>
        <tr r="H225" s="8"/>
      </tp>
      <tp t="e">
        <v>#N/A</v>
        <stp/>
        <stp>BDP|7425633756731276526</stp>
        <tr r="F57" s="8"/>
      </tp>
      <tp t="e">
        <v>#N/A</v>
        <stp/>
        <stp>BDP|9317573486603340706</stp>
        <tr r="D50" s="9"/>
      </tp>
      <tp t="e">
        <v>#N/A</v>
        <stp/>
        <stp>BDP|5478713503331590357</stp>
        <tr r="I48" s="9"/>
      </tp>
      <tp t="e">
        <v>#N/A</v>
        <stp/>
        <stp>BDP|1088340832236478745</stp>
        <tr r="E549" s="9"/>
      </tp>
      <tp t="e">
        <v>#N/A</v>
        <stp/>
        <stp>BDP|1067330422823439337</stp>
        <tr r="E55" s="10"/>
      </tp>
      <tp t="e">
        <v>#N/A</v>
        <stp/>
        <stp>BDP|9558841941754765119</stp>
        <tr r="F324" s="5"/>
      </tp>
      <tp t="e">
        <v>#N/A</v>
        <stp/>
        <stp>BDP|5079318933850637528</stp>
        <tr r="F601" s="9"/>
      </tp>
      <tp t="e">
        <v>#N/A</v>
        <stp/>
        <stp>BDP|9490035523732467962</stp>
        <tr r="H45" s="5"/>
      </tp>
      <tp t="e">
        <v>#N/A</v>
        <stp/>
        <stp>BDP|2927108738283439335</stp>
        <tr r="I135" s="5"/>
        <tr r="I472" s="9"/>
      </tp>
      <tp t="e">
        <v>#N/A</v>
        <stp/>
        <stp>BDP|7357669514120109063</stp>
        <tr r="H267" s="9"/>
      </tp>
      <tp t="e">
        <v>#N/A</v>
        <stp/>
        <stp>BDP|5745113512791778456</stp>
        <tr r="I348" s="5"/>
      </tp>
      <tp t="e">
        <v>#N/A</v>
        <stp/>
        <stp>BDP|5404003773152411053</stp>
        <tr r="D226" s="5"/>
      </tp>
      <tp t="e">
        <v>#N/A</v>
        <stp/>
        <stp>BDP|3778492054534882648</stp>
        <tr r="F92" s="8"/>
      </tp>
      <tp t="e">
        <v>#N/A</v>
        <stp/>
        <stp>BDP|6802824856253220887</stp>
        <tr r="E22" s="8"/>
      </tp>
      <tp t="e">
        <v>#N/A</v>
        <stp/>
        <stp>BDP|5695845047879357003</stp>
        <tr r="G488" s="9"/>
      </tp>
      <tp t="e">
        <v>#N/A</v>
        <stp/>
        <stp>BDP|3939856369248103522</stp>
        <tr r="D174" s="9"/>
      </tp>
      <tp t="e">
        <v>#N/A</v>
        <stp/>
        <stp>BDP|6395592665053127690</stp>
        <tr r="I440" s="9"/>
      </tp>
      <tp t="e">
        <v>#N/A</v>
        <stp/>
        <stp>BDP|3411895564224894966</stp>
        <tr r="F213" s="8"/>
      </tp>
      <tp t="e">
        <v>#N/A</v>
        <stp/>
        <stp>BDP|1339734893687384870</stp>
        <tr r="H91" s="10"/>
      </tp>
      <tp t="e">
        <v>#N/A</v>
        <stp/>
        <stp>BDP|4445792811015973728</stp>
        <tr r="D172" s="8"/>
      </tp>
      <tp t="e">
        <v>#N/A</v>
        <stp/>
        <stp>BDP|1366166176761794636</stp>
        <tr r="G195" s="8"/>
      </tp>
      <tp t="e">
        <v>#N/A</v>
        <stp/>
        <stp>BDP|3400598504280727690</stp>
        <tr r="D281" s="8"/>
      </tp>
      <tp t="e">
        <v>#N/A</v>
        <stp/>
        <stp>BDP|9252749236088033577</stp>
        <tr r="G168" s="8"/>
      </tp>
      <tp t="e">
        <v>#N/A</v>
        <stp/>
        <stp>BDP|9957820368631762638</stp>
        <tr r="E172" s="8"/>
      </tp>
      <tp t="e">
        <v>#N/A</v>
        <stp/>
        <stp>BDP|1594332276401751407</stp>
        <tr r="H72" s="10"/>
      </tp>
      <tp t="e">
        <v>#N/A</v>
        <stp/>
        <stp>BDP|8205578432549869786</stp>
        <tr r="E120" s="9"/>
      </tp>
      <tp t="e">
        <v>#N/A</v>
        <stp/>
        <stp>BDP|9851949404634619494</stp>
        <tr r="G318" s="5"/>
      </tp>
      <tp t="e">
        <v>#N/A</v>
        <stp/>
        <stp>BDP|2509844433981330860</stp>
        <tr r="D228" s="9"/>
      </tp>
      <tp t="e">
        <v>#N/A</v>
        <stp/>
        <stp>BDP|3693430862618549955</stp>
        <tr r="G180" s="10"/>
      </tp>
      <tp t="e">
        <v>#N/A</v>
        <stp/>
        <stp>BDP|6295059656141633202</stp>
        <tr r="E102" s="9"/>
      </tp>
      <tp t="e">
        <v>#N/A</v>
        <stp/>
        <stp>BDP|1658681304485416292</stp>
        <tr r="D119" s="10"/>
      </tp>
      <tp t="e">
        <v>#N/A</v>
        <stp/>
        <stp>BDP|5601443751303056747</stp>
        <tr r="H326" s="9"/>
      </tp>
      <tp t="e">
        <v>#N/A</v>
        <stp/>
        <stp>BDP|6448714543257616271</stp>
        <tr r="D176" s="8"/>
      </tp>
      <tp t="e">
        <v>#N/A</v>
        <stp/>
        <stp>BDP|7545119727056582211</stp>
        <tr r="D378" s="8"/>
      </tp>
      <tp t="e">
        <v>#N/A</v>
        <stp/>
        <stp>BDP|3682252050394782035</stp>
        <tr r="E226" s="5"/>
      </tp>
      <tp t="e">
        <v>#N/A</v>
        <stp/>
        <stp>BDP|1390886598858629822</stp>
        <tr r="D124" s="8"/>
        <tr r="D259" s="5"/>
      </tp>
      <tp t="e">
        <v>#N/A</v>
        <stp/>
        <stp>BDP|2040961599680846200</stp>
        <tr r="F430" s="8"/>
      </tp>
      <tp t="e">
        <v>#N/A</v>
        <stp/>
        <stp>BDP|7663372017315153004</stp>
        <tr r="D429" s="9"/>
      </tp>
      <tp t="e">
        <v>#N/A</v>
        <stp/>
        <stp>BDP|2407279060234497204</stp>
        <tr r="H87" s="10"/>
      </tp>
      <tp t="e">
        <v>#N/A</v>
        <stp/>
        <stp>BDP|1345958407891445926</stp>
        <tr r="H128" s="10"/>
      </tp>
      <tp t="e">
        <v>#N/A</v>
        <stp/>
        <stp>BDP|9676502529737849900</stp>
        <tr r="D207" s="9"/>
      </tp>
      <tp t="e">
        <v>#N/A</v>
        <stp/>
        <stp>BDP|8197129487766861788</stp>
        <tr r="H147" s="5"/>
        <tr r="H85" s="9"/>
      </tp>
      <tp t="e">
        <v>#N/A</v>
        <stp/>
        <stp>BDP|4337858132149517653</stp>
        <tr r="E341" s="8"/>
        <tr r="E337" s="5"/>
      </tp>
      <tp t="e">
        <v>#N/A</v>
        <stp/>
        <stp>BDP|5771097736012595492</stp>
        <tr r="I271" s="5"/>
      </tp>
      <tp t="e">
        <v>#N/A</v>
        <stp/>
        <stp>BDP|2699336448714174185</stp>
        <tr r="F125" s="8"/>
      </tp>
      <tp t="e">
        <v>#N/A</v>
        <stp/>
        <stp>BDP|7858526126308883804</stp>
        <tr r="E468" s="9"/>
      </tp>
      <tp t="e">
        <v>#N/A</v>
        <stp/>
        <stp>BDP|4019546414613587315</stp>
        <tr r="G91" s="8"/>
      </tp>
      <tp t="e">
        <v>#N/A</v>
        <stp/>
        <stp>BDP|1878393344732558449</stp>
        <tr r="F300" s="5"/>
      </tp>
      <tp t="e">
        <v>#N/A</v>
        <stp/>
        <stp>BDP|7935424605444985734</stp>
        <tr r="E8" s="9"/>
      </tp>
      <tp t="e">
        <v>#N/A</v>
        <stp/>
        <stp>BDP|1095594512935790082</stp>
        <tr r="C58" s="10"/>
      </tp>
      <tp t="e">
        <v>#N/A</v>
        <stp/>
        <stp>BDP|1367209016071819391</stp>
        <tr r="D185" s="10"/>
      </tp>
      <tp t="e">
        <v>#N/A</v>
        <stp/>
        <stp>BDP|3225543073528983982</stp>
        <tr r="D331" s="9"/>
      </tp>
      <tp t="e">
        <v>#N/A</v>
        <stp/>
        <stp>BDP|6711962497885438366</stp>
        <tr r="D340" s="8"/>
        <tr r="D101" s="5"/>
      </tp>
      <tp t="e">
        <v>#N/A</v>
        <stp/>
        <stp>BDP|1471068004861300019</stp>
        <tr r="I75" s="9"/>
      </tp>
      <tp t="e">
        <v>#N/A</v>
        <stp/>
        <stp>BDP|5252175728150011690</stp>
        <tr r="E442" s="8"/>
        <tr r="E287" s="5"/>
      </tp>
      <tp t="e">
        <v>#N/A</v>
        <stp/>
        <stp>BDP|6527753412414505436</stp>
        <tr r="E406" s="9"/>
      </tp>
      <tp t="e">
        <v>#N/A</v>
        <stp/>
        <stp>BDP|4607612091549757257</stp>
        <tr r="D107" s="9"/>
      </tp>
      <tp t="e">
        <v>#N/A</v>
        <stp/>
        <stp>BDP|8016943911950163008</stp>
        <tr r="F24" s="5"/>
      </tp>
      <tp t="e">
        <v>#N/A</v>
        <stp/>
        <stp>BDP|1077872886832380361</stp>
        <tr r="F226" s="8"/>
      </tp>
      <tp t="e">
        <v>#N/A</v>
        <stp/>
        <stp>BDP|9481412643509690041</stp>
        <tr r="D99" s="10"/>
      </tp>
      <tp t="e">
        <v>#N/A</v>
        <stp/>
        <stp>BDP|1127089938270680236</stp>
        <tr r="D181" s="8"/>
      </tp>
      <tp t="e">
        <v>#N/A</v>
        <stp/>
        <stp>BDP|1307530483874670819</stp>
        <tr r="I215" s="9"/>
      </tp>
      <tp t="e">
        <v>#N/A</v>
        <stp/>
        <stp>BDP|2766554616863852596</stp>
        <tr r="G71" s="5"/>
      </tp>
      <tp t="e">
        <v>#N/A</v>
        <stp/>
        <stp>BDP|3295623322212722502</stp>
        <tr r="H123" s="10"/>
      </tp>
      <tp t="e">
        <v>#N/A</v>
        <stp/>
        <stp>BDP|8569546005878028512</stp>
        <tr r="H551" s="9"/>
      </tp>
      <tp t="e">
        <v>#N/A</v>
        <stp/>
        <stp>BDP|6058028103505461306</stp>
        <tr r="E44" s="10"/>
      </tp>
      <tp t="e">
        <v>#N/A</v>
        <stp/>
        <stp>BDP|4184508834514091607</stp>
        <tr r="H487" s="9"/>
      </tp>
      <tp t="e">
        <v>#N/A</v>
        <stp/>
        <stp>BDP|9941690005846573951</stp>
        <tr r="F48" s="5"/>
      </tp>
      <tp t="e">
        <v>#N/A</v>
        <stp/>
        <stp>BDP|6173900195075988385</stp>
        <tr r="D29" s="10"/>
      </tp>
      <tp t="e">
        <v>#N/A</v>
        <stp/>
        <stp>BDP|6539204650612936398</stp>
        <tr r="G28" s="9"/>
      </tp>
      <tp t="e">
        <v>#N/A</v>
        <stp/>
        <stp>BDP|4680304116427004155</stp>
        <tr r="F340" s="9"/>
      </tp>
      <tp t="e">
        <v>#N/A</v>
        <stp/>
        <stp>BDP|5196345721154457055</stp>
        <tr r="G476" s="9"/>
      </tp>
      <tp t="e">
        <v>#N/A</v>
        <stp/>
        <stp>BDP|1487062410604199468</stp>
        <tr r="H88" s="10"/>
      </tp>
      <tp t="e">
        <v>#N/A</v>
        <stp/>
        <stp>BDP|5029408376483404572</stp>
        <tr r="D7" s="10"/>
      </tp>
      <tp t="e">
        <v>#N/A</v>
        <stp/>
        <stp>BDP|9355507900868435425</stp>
        <tr r="G371" s="9"/>
      </tp>
      <tp t="e">
        <v>#N/A</v>
        <stp/>
        <stp>BDP|1515296629220827188</stp>
        <tr r="I349" s="5"/>
      </tp>
      <tp t="e">
        <v>#N/A</v>
        <stp/>
        <stp>BDP|7261634502692435324</stp>
        <tr r="G97" s="10"/>
      </tp>
      <tp t="e">
        <v>#N/A</v>
        <stp/>
        <stp>BDP|9374780023034923847</stp>
        <tr r="D71" s="8"/>
      </tp>
      <tp t="e">
        <v>#N/A</v>
        <stp/>
        <stp>BDP|6090449940286021012</stp>
        <tr r="F447" s="9"/>
      </tp>
      <tp t="e">
        <v>#N/A</v>
        <stp/>
        <stp>BDP|6711231761566979490</stp>
        <tr r="F129" s="5"/>
      </tp>
      <tp t="e">
        <v>#N/A</v>
        <stp/>
        <stp>BDP|1128331304945015739</stp>
        <tr r="F309" s="8"/>
      </tp>
      <tp t="e">
        <v>#N/A</v>
        <stp/>
        <stp>BDP|6446755165420220732</stp>
        <tr r="G450" s="8"/>
      </tp>
      <tp t="e">
        <v>#N/A</v>
        <stp/>
        <stp>BDP|8254005897521726072</stp>
        <tr r="D13" s="6"/>
      </tp>
      <tp t="e">
        <v>#N/A</v>
        <stp/>
        <stp>BDP|4957505768392150552</stp>
        <tr r="D240" s="9"/>
      </tp>
      <tp t="e">
        <v>#N/A</v>
        <stp/>
        <stp>BDP|2287428070103200276</stp>
        <tr r="I318" s="9"/>
      </tp>
      <tp t="e">
        <v>#N/A</v>
        <stp/>
        <stp>BQL|9371116119249113152</stp>
        <tr r="C171" s="5"/>
      </tp>
      <tp t="e">
        <v>#N/A</v>
        <stp/>
        <stp>BQL|4609775209987564501</stp>
        <tr r="C343" s="5"/>
      </tp>
      <tp t="e">
        <v>#N/A</v>
        <stp/>
        <stp>BQL|3256390737846873485</stp>
        <tr r="C138" s="5"/>
      </tp>
      <tp t="e">
        <v>#N/A</v>
        <stp/>
        <stp>BQL|6904565213081949298</stp>
        <tr r="C101" s="5"/>
      </tp>
      <tp t="e">
        <v>#N/A</v>
        <stp/>
        <stp>BQL|4442504463721391733</stp>
        <tr r="C187" s="5"/>
      </tp>
      <tp t="e">
        <v>#N/A</v>
        <stp/>
        <stp>BQL|2989998721558198070</stp>
        <tr r="C109" s="5"/>
      </tp>
      <tp t="e">
        <v>#N/A</v>
        <stp/>
        <stp>BQL|6165001230021266555</stp>
        <tr r="C368" s="5"/>
      </tp>
      <tp t="e">
        <v>#N/A</v>
        <stp/>
        <stp>BQL|9545606676499253074</stp>
        <tr r="C249" s="5"/>
      </tp>
      <tp t="e">
        <v>#N/A</v>
        <stp/>
        <stp>BQL|7041362401265360023</stp>
        <tr r="B6" s="10"/>
      </tp>
      <tp t="e">
        <v>#N/A</v>
        <stp/>
        <stp>BQL|1221191959573192752</stp>
        <tr r="C180" s="5"/>
      </tp>
      <tp t="e">
        <v>#N/A</v>
        <stp/>
        <stp>BQL|7180052248865055793</stp>
        <tr r="B10" s="10"/>
      </tp>
      <tp t="e">
        <v>#N/A</v>
        <stp/>
        <stp>BQL|9140077635958433329</stp>
        <tr r="B68" s="10"/>
      </tp>
      <tp t="e">
        <v>#N/A</v>
        <stp/>
        <stp>BQL|4016207125783458653</stp>
        <tr r="C331" s="5"/>
      </tp>
      <tp t="e">
        <v>#N/A</v>
        <stp/>
        <stp>BQL|2665035825004227560</stp>
        <tr r="C347" s="5"/>
      </tp>
      <tp t="e">
        <v>#N/A</v>
        <stp/>
        <stp>BQL|3294007876102842789</stp>
        <tr r="B73" s="10"/>
      </tp>
      <tp t="e">
        <v>#N/A</v>
        <stp/>
        <stp>BQL|6741323187138192418</stp>
        <tr r="C195" s="5"/>
      </tp>
      <tp t="e">
        <v>#N/A</v>
        <stp/>
        <stp>BQL|2068089098022208801</stp>
        <tr r="C302" s="5"/>
      </tp>
      <tp t="e">
        <v>#N/A</v>
        <stp/>
        <stp>BQL|6217570707843969195</stp>
        <tr r="C193" s="5"/>
      </tp>
      <tp t="e">
        <v>#N/A</v>
        <stp/>
        <stp>BQL|7053603299889910003</stp>
        <tr r="C27" s="5"/>
      </tp>
      <tp t="e">
        <v>#N/A</v>
        <stp/>
        <stp>BDP|7583334118881281565</stp>
        <tr r="F469" s="8"/>
      </tp>
      <tp t="e">
        <v>#N/A</v>
        <stp/>
        <stp>BDP|7390517651736869014</stp>
        <tr r="H352" s="9"/>
      </tp>
      <tp t="e">
        <v>#N/A</v>
        <stp/>
        <stp>BDP|2661509909697335160</stp>
        <tr r="H113" s="9"/>
      </tp>
      <tp t="e">
        <v>#N/A</v>
        <stp/>
        <stp>BDP|5100352476115087586</stp>
        <tr r="I202" s="9"/>
      </tp>
      <tp t="e">
        <v>#N/A</v>
        <stp/>
        <stp>BDP|2487569127634692091</stp>
        <tr r="F147" s="9"/>
      </tp>
      <tp t="e">
        <v>#N/A</v>
        <stp/>
        <stp>BDP|4851776245877729176</stp>
        <tr r="I319" s="5"/>
        <tr r="I330" s="9"/>
      </tp>
      <tp t="e">
        <v>#N/A</v>
        <stp/>
        <stp>BDP|5328856745808918003</stp>
        <tr r="D232" s="8"/>
      </tp>
      <tp t="e">
        <v>#N/A</v>
        <stp/>
        <stp>BDP|7208411729399203922</stp>
        <tr r="F433" s="9"/>
      </tp>
      <tp t="e">
        <v>#N/A</v>
        <stp/>
        <stp>BDP|9844535135809114758</stp>
        <tr r="G154" s="5"/>
      </tp>
      <tp t="e">
        <v>#N/A</v>
        <stp/>
        <stp>BDP|7846814334319351445</stp>
        <tr r="G515" s="9"/>
      </tp>
      <tp t="e">
        <v>#N/A</v>
        <stp/>
        <stp>BDP|6310571228533758313</stp>
        <tr r="I258" s="9"/>
      </tp>
      <tp t="e">
        <v>#N/A</v>
        <stp/>
        <stp>BDP|4045830885550842547</stp>
        <tr r="G271" s="9"/>
      </tp>
      <tp t="e">
        <v>#N/A</v>
        <stp/>
        <stp>BDP|8343943135305932613</stp>
        <tr r="I50" s="5"/>
      </tp>
      <tp t="e">
        <v>#N/A</v>
        <stp/>
        <stp>BDP|1105389473626939298</stp>
        <tr r="E382" s="9"/>
      </tp>
      <tp t="e">
        <v>#N/A</v>
        <stp/>
        <stp>BDP|7283904798662751478</stp>
        <tr r="I361" s="9"/>
      </tp>
      <tp t="e">
        <v>#N/A</v>
        <stp/>
        <stp>BDP|6490482521034790504</stp>
        <tr r="H293" s="5"/>
        <tr r="I436" s="8"/>
        <tr r="H436" s="8"/>
      </tp>
      <tp t="e">
        <v>#N/A</v>
        <stp/>
        <stp>BDP|4395976259048472121</stp>
        <tr r="G116" s="8"/>
        <tr r="G211" s="5"/>
      </tp>
      <tp t="e">
        <v>#N/A</v>
        <stp/>
        <stp>BDP|6486351549258770844</stp>
        <tr r="D84" s="5"/>
      </tp>
      <tp t="e">
        <v>#N/A</v>
        <stp/>
        <stp>BDP|5387340968511160053</stp>
        <tr r="H117" s="10"/>
      </tp>
      <tp t="e">
        <v>#N/A</v>
        <stp/>
        <stp>BDP|9086193352424632863</stp>
        <tr r="D344" s="8"/>
      </tp>
      <tp t="e">
        <v>#N/A</v>
        <stp/>
        <stp>BDP|5187787281673173821</stp>
        <tr r="I60" s="9"/>
      </tp>
      <tp t="e">
        <v>#N/A</v>
        <stp/>
        <stp>BDP|3549998283111066244</stp>
        <tr r="I419" s="8"/>
        <tr r="H419" s="8"/>
      </tp>
      <tp t="e">
        <v>#N/A</v>
        <stp/>
        <stp>BDP|5713045228977696164</stp>
        <tr r="D47" s="8"/>
      </tp>
      <tp t="e">
        <v>#N/A</v>
        <stp/>
        <stp>BDP|7864681037632537191</stp>
        <tr r="I334" s="9"/>
      </tp>
      <tp t="e">
        <v>#N/A</v>
        <stp/>
        <stp>BDP|2229243157657868323</stp>
        <tr r="I549" s="9"/>
      </tp>
      <tp t="e">
        <v>#N/A</v>
        <stp/>
        <stp>BDP|1836246351174111377</stp>
        <tr r="F105" s="9"/>
      </tp>
      <tp t="e">
        <v>#N/A</v>
        <stp/>
        <stp>BDP|3142310727751405286</stp>
        <tr r="I207" s="9"/>
      </tp>
      <tp t="e">
        <v>#N/A</v>
        <stp/>
        <stp>BDP|4180594472557650078</stp>
        <tr r="I340" s="9"/>
      </tp>
      <tp t="e">
        <v>#N/A</v>
        <stp/>
        <stp>BDP|5926439505961439106</stp>
        <tr r="G142" s="5"/>
      </tp>
      <tp t="e">
        <v>#N/A</v>
        <stp/>
        <stp>BDP|9825158351934319845</stp>
        <tr r="I17" s="7"/>
      </tp>
      <tp t="e">
        <v>#N/A</v>
        <stp/>
        <stp>BDP|2883642841930501134</stp>
        <tr r="I447" s="9"/>
      </tp>
      <tp t="e">
        <v>#N/A</v>
        <stp/>
        <stp>BDP|1078434815673977644</stp>
        <tr r="G351" s="5"/>
        <tr r="G23" s="9"/>
      </tp>
      <tp t="e">
        <v>#N/A</v>
        <stp/>
        <stp>BDP|9880825813128547942</stp>
        <tr r="D319" s="8"/>
      </tp>
      <tp t="e">
        <v>#N/A</v>
        <stp/>
        <stp>BDP|1922251188872875841</stp>
        <tr r="G514" s="9"/>
      </tp>
      <tp t="e">
        <v>#N/A</v>
        <stp/>
        <stp>BDP|8381856119113372347</stp>
        <tr r="D481" s="8"/>
      </tp>
      <tp t="e">
        <v>#N/A</v>
        <stp/>
        <stp>BDP|3360216779385183224</stp>
        <tr r="F393" s="9"/>
      </tp>
      <tp t="e">
        <v>#N/A</v>
        <stp/>
        <stp>BDP|5309606439085709459</stp>
        <tr r="E219" s="8"/>
      </tp>
      <tp t="e">
        <v>#N/A</v>
        <stp/>
        <stp>BDP|5415269623036951203</stp>
        <tr r="I527" s="9"/>
      </tp>
      <tp t="e">
        <v>#N/A</v>
        <stp/>
        <stp>BDP|2045573125171964533</stp>
        <tr r="I4" s="7"/>
      </tp>
      <tp t="e">
        <v>#N/A</v>
        <stp/>
        <stp>BDP|3331263757520833524</stp>
        <tr r="E281" s="9"/>
      </tp>
      <tp t="e">
        <v>#N/A</v>
        <stp/>
        <stp>BDP|9907724985147147074</stp>
        <tr r="D232" s="5"/>
      </tp>
      <tp t="e">
        <v>#N/A</v>
        <stp/>
        <stp>BDP|7810039022090788464</stp>
        <tr r="C172" s="10"/>
      </tp>
      <tp t="e">
        <v>#N/A</v>
        <stp/>
        <stp>BDP|4859320935223056674</stp>
        <tr r="H520" s="9"/>
      </tp>
      <tp t="e">
        <v>#N/A</v>
        <stp/>
        <stp>BDP|3912240486921207901</stp>
        <tr r="G321" s="8"/>
      </tp>
      <tp t="e">
        <v>#N/A</v>
        <stp/>
        <stp>BDP|2864130042656283023</stp>
        <tr r="E155" s="8"/>
      </tp>
      <tp t="e">
        <v>#N/A</v>
        <stp/>
        <stp>BDP|8324092486369618839</stp>
        <tr r="G74" s="5"/>
      </tp>
      <tp t="e">
        <v>#N/A</v>
        <stp/>
        <stp>BDP|3527669885699846573</stp>
        <tr r="E249" s="8"/>
      </tp>
      <tp t="e">
        <v>#N/A</v>
        <stp/>
        <stp>BDP|6768513791613601889</stp>
        <tr r="G124" s="5"/>
      </tp>
      <tp t="e">
        <v>#N/A</v>
        <stp/>
        <stp>BDP|6876160441797490524</stp>
        <tr r="I64" s="8"/>
        <tr r="H64" s="8"/>
      </tp>
      <tp t="e">
        <v>#N/A</v>
        <stp/>
        <stp>BDP|4037127420025285390</stp>
        <tr r="F206" s="5"/>
      </tp>
      <tp t="e">
        <v>#N/A</v>
        <stp/>
        <stp>BDP|2923295531752083084</stp>
        <tr r="G420" s="9"/>
      </tp>
      <tp t="e">
        <v>#N/A</v>
        <stp/>
        <stp>BDP|1011738798506234801</stp>
        <tr r="D424" s="9"/>
      </tp>
      <tp t="e">
        <v>#N/A</v>
        <stp/>
        <stp>BDP|9523554190894934003</stp>
        <tr r="G139" s="8"/>
      </tp>
      <tp t="e">
        <v>#N/A</v>
        <stp/>
        <stp>BDP|7270301218563614752</stp>
        <tr r="I377" s="8"/>
        <tr r="H377" s="8"/>
      </tp>
      <tp t="e">
        <v>#N/A</v>
        <stp/>
        <stp>BDP|4343715669413359712</stp>
        <tr r="F41" s="5"/>
        <tr r="F38" s="9"/>
      </tp>
      <tp t="e">
        <v>#N/A</v>
        <stp/>
        <stp>BDP|7602010201047756180</stp>
        <tr r="C7" s="7"/>
      </tp>
      <tp t="e">
        <v>#N/A</v>
        <stp/>
        <stp>BDP|5494226078510368148</stp>
        <tr r="I197" s="5"/>
      </tp>
      <tp t="e">
        <v>#N/A</v>
        <stp/>
        <stp>BDP|2543440443885922656</stp>
        <tr r="H296" s="9"/>
      </tp>
      <tp t="e">
        <v>#N/A</v>
        <stp/>
        <stp>BDP|6484626140815855008</stp>
        <tr r="F118" s="9"/>
      </tp>
      <tp t="e">
        <v>#N/A</v>
        <stp/>
        <stp>BDP|3082396526080945381</stp>
        <tr r="F133" s="10"/>
      </tp>
      <tp t="e">
        <v>#N/A</v>
        <stp/>
        <stp>BDP|2456414114725848378</stp>
        <tr r="H103" s="5"/>
        <tr r="H290" s="9"/>
      </tp>
      <tp t="e">
        <v>#N/A</v>
        <stp/>
        <stp>BDP|8495213489050703356</stp>
        <tr r="I45" s="5"/>
      </tp>
      <tp t="e">
        <v>#N/A</v>
        <stp/>
        <stp>BDP|4936304334132292710</stp>
        <tr r="I313" s="8"/>
        <tr r="H313" s="8"/>
      </tp>
      <tp t="e">
        <v>#N/A</v>
        <stp/>
        <stp>BDP|6613074941621790295</stp>
        <tr r="F143" s="8"/>
      </tp>
      <tp t="e">
        <v>#N/A</v>
        <stp/>
        <stp>BDP|5971492456895022081</stp>
        <tr r="F75" s="10"/>
      </tp>
      <tp t="e">
        <v>#N/A</v>
        <stp/>
        <stp>BDP|1752668958263453038</stp>
        <tr r="F531" s="9"/>
      </tp>
      <tp t="e">
        <v>#N/A</v>
        <stp/>
        <stp>BDP|8756254979864298874</stp>
        <tr r="I35" s="5"/>
        <tr r="I574" s="9"/>
      </tp>
      <tp t="e">
        <v>#N/A</v>
        <stp/>
        <stp>BDP|5210457348281737563</stp>
        <tr r="H179" s="10"/>
      </tp>
      <tp t="e">
        <v>#N/A</v>
        <stp/>
        <stp>BDP|2103762151546177797</stp>
        <tr r="G90" s="9"/>
      </tp>
      <tp t="e">
        <v>#N/A</v>
        <stp/>
        <stp>BDP|1886498225573953529</stp>
        <tr r="E492" s="8"/>
      </tp>
      <tp t="e">
        <v>#N/A</v>
        <stp/>
        <stp>BDP|4850594809802648214</stp>
        <tr r="F459" s="8"/>
      </tp>
      <tp t="e">
        <v>#N/A</v>
        <stp/>
        <stp>BDP|4358328418791476625</stp>
        <tr r="F21" s="10"/>
      </tp>
      <tp t="e">
        <v>#N/A</v>
        <stp/>
        <stp>BDP|7833166034621496510</stp>
        <tr r="G34" s="8"/>
      </tp>
      <tp t="e">
        <v>#N/A</v>
        <stp/>
        <stp>BDP|8923858327622330173</stp>
        <tr r="D280" s="8"/>
      </tp>
      <tp t="e">
        <v>#N/A</v>
        <stp/>
        <stp>BDP|9988629320359576519</stp>
        <tr r="D451" s="9"/>
      </tp>
      <tp t="e">
        <v>#N/A</v>
        <stp/>
        <stp>BDP|1868334635612875292</stp>
        <tr r="F39" s="9"/>
      </tp>
      <tp t="e">
        <v>#N/A</v>
        <stp/>
        <stp>BDP|7734280094774339977</stp>
        <tr r="F250" s="5"/>
      </tp>
      <tp t="e">
        <v>#N/A</v>
        <stp/>
        <stp>BDP|6423973588637545110</stp>
        <tr r="C57" s="10"/>
      </tp>
      <tp t="e">
        <v>#N/A</v>
        <stp/>
        <stp>BDP|7511823199195729262</stp>
        <tr r="I372" s="9"/>
      </tp>
      <tp t="e">
        <v>#N/A</v>
        <stp/>
        <stp>BDP|5576224429661766560</stp>
        <tr r="G472" s="8"/>
      </tp>
      <tp t="e">
        <v>#N/A</v>
        <stp/>
        <stp>BDP|1159874899041946091</stp>
        <tr r="G54" s="8"/>
      </tp>
      <tp t="e">
        <v>#N/A</v>
        <stp/>
        <stp>BDP|5564464619814225543</stp>
        <tr r="F271" s="9"/>
      </tp>
      <tp t="e">
        <v>#N/A</v>
        <stp/>
        <stp>BDP|7804313539693975558</stp>
        <tr r="D212" s="9"/>
      </tp>
      <tp t="e">
        <v>#N/A</v>
        <stp/>
        <stp>BDP|8180768781966941030</stp>
        <tr r="F207" s="5"/>
      </tp>
      <tp t="e">
        <v>#N/A</v>
        <stp/>
        <stp>BDP|8474606247228698396</stp>
        <tr r="E163" s="10"/>
      </tp>
      <tp t="e">
        <v>#N/A</v>
        <stp/>
        <stp>BDP|2161549959106863587</stp>
        <tr r="E355" s="9"/>
      </tp>
      <tp t="e">
        <v>#N/A</v>
        <stp/>
        <stp>BDP|6155505944315898314</stp>
        <tr r="E141" s="10"/>
      </tp>
      <tp t="e">
        <v>#N/A</v>
        <stp/>
        <stp>BDP|7297569125075561488</stp>
        <tr r="F147" s="5"/>
        <tr r="F85" s="9"/>
      </tp>
      <tp t="e">
        <v>#N/A</v>
        <stp/>
        <stp>BDP|2873608551336006652</stp>
        <tr r="H326" s="5"/>
        <tr r="H415" s="9"/>
      </tp>
      <tp t="e">
        <v>#N/A</v>
        <stp/>
        <stp>BDP|9240509018498789410</stp>
        <tr r="G60" s="5"/>
      </tp>
      <tp t="e">
        <v>#N/A</v>
        <stp/>
        <stp>BDP|2277223644792977716</stp>
        <tr r="G48" s="8"/>
      </tp>
      <tp t="e">
        <v>#N/A</v>
        <stp/>
        <stp>BDP|2065056694002803855</stp>
        <tr r="D195" s="5"/>
      </tp>
      <tp t="e">
        <v>#N/A</v>
        <stp/>
        <stp>BDP|2656180937061102040</stp>
        <tr r="H264" s="9"/>
      </tp>
      <tp t="e">
        <v>#N/A</v>
        <stp/>
        <stp>BDP|1299789344476411562</stp>
        <tr r="I277" s="9"/>
      </tp>
      <tp t="e">
        <v>#N/A</v>
        <stp/>
        <stp>BDP|5294382843294425703</stp>
        <tr r="G505" s="9"/>
      </tp>
      <tp t="e">
        <v>#N/A</v>
        <stp/>
        <stp>BDP|2876874133041082916</stp>
        <tr r="E204" s="5"/>
      </tp>
      <tp t="e">
        <v>#N/A</v>
        <stp/>
        <stp>BDP|1596365977254169085</stp>
        <tr r="F72" s="5"/>
        <tr r="F101" s="9"/>
      </tp>
      <tp t="e">
        <v>#N/A</v>
        <stp/>
        <stp>BDP|6297159883959060792</stp>
        <tr r="E484" s="9"/>
      </tp>
      <tp t="e">
        <v>#N/A</v>
        <stp/>
        <stp>BDP|4611849187386024386</stp>
        <tr r="D314" s="8"/>
      </tp>
      <tp t="e">
        <v>#N/A</v>
        <stp/>
        <stp>BDP|2075126178721198460</stp>
        <tr r="E217" s="9"/>
      </tp>
      <tp t="e">
        <v>#N/A</v>
        <stp/>
        <stp>BDP|2610011463675089091</stp>
        <tr r="D68" s="8"/>
      </tp>
      <tp t="e">
        <v>#N/A</v>
        <stp/>
        <stp>BDP|3574319380039000090</stp>
        <tr r="F113" s="9"/>
      </tp>
      <tp t="e">
        <v>#N/A</v>
        <stp/>
        <stp>BDP|2358673617441615583</stp>
        <tr r="D387" s="5"/>
      </tp>
      <tp t="e">
        <v>#N/A</v>
        <stp/>
        <stp>BDP|8287555568833223904</stp>
        <tr r="F13" s="8"/>
      </tp>
      <tp t="e">
        <v>#N/A</v>
        <stp/>
        <stp>BDP|3833100250147580108</stp>
        <tr r="G251" s="9"/>
      </tp>
      <tp t="e">
        <v>#N/A</v>
        <stp/>
        <stp>BDP|2587618217154858066</stp>
        <tr r="F529" s="9"/>
      </tp>
      <tp t="e">
        <v>#N/A</v>
        <stp/>
        <stp>BDP|7948754034432512007</stp>
        <tr r="F8" s="10"/>
      </tp>
      <tp t="e">
        <v>#N/A</v>
        <stp/>
        <stp>BDP|5166922141541959861</stp>
        <tr r="I343" s="9"/>
      </tp>
      <tp t="e">
        <v>#N/A</v>
        <stp/>
        <stp>BDP|1052655988258331635</stp>
        <tr r="E161" s="5"/>
      </tp>
      <tp t="e">
        <v>#N/A</v>
        <stp/>
        <stp>BDP|4995940900099763579</stp>
        <tr r="E9" s="6"/>
      </tp>
      <tp t="e">
        <v>#N/A</v>
        <stp/>
        <stp>BDP|2211528033767249233</stp>
        <tr r="G459" s="8"/>
      </tp>
      <tp t="e">
        <v>#N/A</v>
        <stp/>
        <stp>BDP|2459748841591336102</stp>
        <tr r="G17" s="7"/>
      </tp>
      <tp t="e">
        <v>#N/A</v>
        <stp/>
        <stp>BDP|4121736563625389103</stp>
        <tr r="D210" s="5"/>
      </tp>
      <tp t="e">
        <v>#N/A</v>
        <stp/>
        <stp>BDP|7712082633233688681</stp>
        <tr r="E304" s="5"/>
        <tr r="E45" s="9"/>
      </tp>
      <tp t="e">
        <v>#N/A</v>
        <stp/>
        <stp>BDP|2848968543686677896</stp>
        <tr r="H305" s="9"/>
      </tp>
      <tp t="e">
        <v>#N/A</v>
        <stp/>
        <stp>BDP|5280446121244529604</stp>
        <tr r="I590" s="9"/>
      </tp>
      <tp t="e">
        <v>#N/A</v>
        <stp/>
        <stp>BDP|8659640994996520014</stp>
        <tr r="G24" s="9"/>
      </tp>
      <tp t="e">
        <v>#N/A</v>
        <stp/>
        <stp>BDP|5187474140082748635</stp>
        <tr r="D77" s="5"/>
      </tp>
      <tp t="e">
        <v>#N/A</v>
        <stp/>
        <stp>BDP|6974765576552301588</stp>
        <tr r="G369" s="9"/>
      </tp>
      <tp t="e">
        <v>#N/A</v>
        <stp/>
        <stp>BDP|9212479000339463532</stp>
        <tr r="G529" s="9"/>
      </tp>
      <tp t="e">
        <v>#N/A</v>
        <stp/>
        <stp>BDP|2405629071627685539</stp>
        <tr r="G592" s="9"/>
      </tp>
      <tp t="e">
        <v>#N/A</v>
        <stp/>
        <stp>BDP|1417466103424656057</stp>
        <tr r="I164" s="9"/>
      </tp>
      <tp t="e">
        <v>#N/A</v>
        <stp/>
        <stp>BDP|6372464885692376912</stp>
        <tr r="E376" s="9"/>
      </tp>
      <tp t="e">
        <v>#N/A</v>
        <stp/>
        <stp>BDP|2753644499175916912</stp>
        <tr r="D502" s="9"/>
      </tp>
      <tp t="e">
        <v>#N/A</v>
        <stp/>
        <stp>BDP|3372279267596314029</stp>
        <tr r="D240" s="8"/>
      </tp>
      <tp t="e">
        <v>#N/A</v>
        <stp/>
        <stp>BDP|7445802616099168615</stp>
        <tr r="E164" s="9"/>
      </tp>
      <tp t="e">
        <v>#N/A</v>
        <stp/>
        <stp>BDP|6166545197392945991</stp>
        <tr r="D436" s="9"/>
      </tp>
      <tp t="e">
        <v>#N/A</v>
        <stp/>
        <stp>BDP|7871949589203166473</stp>
        <tr r="F215" s="9"/>
      </tp>
      <tp t="e">
        <v>#N/A</v>
        <stp/>
        <stp>BDP|1838376968227558219</stp>
        <tr r="D294" s="8"/>
      </tp>
      <tp t="e">
        <v>#N/A</v>
        <stp/>
        <stp>BDP|4795398589938716634</stp>
        <tr r="E309" s="9"/>
      </tp>
      <tp t="e">
        <v>#N/A</v>
        <stp/>
        <stp>BDP|7457039172970399151</stp>
        <tr r="G477" s="8"/>
      </tp>
      <tp t="e">
        <v>#N/A</v>
        <stp/>
        <stp>BDP|2624849943429303611</stp>
        <tr r="D117" s="5"/>
      </tp>
      <tp t="e">
        <v>#N/A</v>
        <stp/>
        <stp>BDP|1139738766889229850</stp>
        <tr r="E474" s="8"/>
      </tp>
      <tp t="e">
        <v>#N/A</v>
        <stp/>
        <stp>BDP|4993136108932404656</stp>
        <tr r="H58" s="9"/>
      </tp>
      <tp t="e">
        <v>#N/A</v>
        <stp/>
        <stp>BDP|2539055455185124375</stp>
        <tr r="G138" s="10"/>
      </tp>
      <tp t="e">
        <v>#N/A</v>
        <stp/>
        <stp>BDP|4293590307004731489</stp>
        <tr r="E581" s="9"/>
      </tp>
      <tp t="e">
        <v>#N/A</v>
        <stp/>
        <stp>BDP|5149748719690819279</stp>
        <tr r="D592" s="9"/>
      </tp>
      <tp t="e">
        <v>#N/A</v>
        <stp/>
        <stp>BDP|5561656906594320660</stp>
        <tr r="D217" s="9"/>
      </tp>
      <tp t="e">
        <v>#N/A</v>
        <stp/>
        <stp>BDP|8108770855353456841</stp>
        <tr r="H124" s="10"/>
      </tp>
      <tp t="e">
        <v>#N/A</v>
        <stp/>
        <stp>BDP|5223300355754715632</stp>
        <tr r="D544" s="9"/>
      </tp>
      <tp t="e">
        <v>#N/A</v>
        <stp/>
        <stp>BDP|3514093066031176583</stp>
        <tr r="E13" s="9"/>
      </tp>
      <tp t="e">
        <v>#N/A</v>
        <stp/>
        <stp>BDP|9644396839280725824</stp>
        <tr r="I150" s="5"/>
      </tp>
      <tp t="e">
        <v>#N/A</v>
        <stp/>
        <stp>BDP|5317204544076408403</stp>
        <tr r="E109" s="8"/>
      </tp>
      <tp t="e">
        <v>#N/A</v>
        <stp/>
        <stp>BDP|5751527153885458124</stp>
        <tr r="C114" s="10"/>
      </tp>
      <tp t="e">
        <v>#N/A</v>
        <stp/>
        <stp>BDP|8568212624880189919</stp>
        <tr r="F173" s="8"/>
        <tr r="F296" s="5"/>
      </tp>
      <tp t="e">
        <v>#N/A</v>
        <stp/>
        <stp>BDP|7319608213667187618</stp>
        <tr r="F347" s="9"/>
      </tp>
      <tp t="e">
        <v>#N/A</v>
        <stp/>
        <stp>BDP|4706414518662720291</stp>
        <tr r="I275" s="5"/>
      </tp>
      <tp t="e">
        <v>#N/A</v>
        <stp/>
        <stp>BDP|7305599418814710651</stp>
        <tr r="D144" s="5"/>
      </tp>
      <tp t="e">
        <v>#N/A</v>
        <stp/>
        <stp>BDP|5500885320489842754</stp>
        <tr r="D41" s="9"/>
      </tp>
      <tp t="e">
        <v>#N/A</v>
        <stp/>
        <stp>BDP|4411613440143664435</stp>
        <tr r="H573" s="9"/>
      </tp>
      <tp t="e">
        <v>#N/A</v>
        <stp/>
        <stp>BDP|9469903227422166127</stp>
        <tr r="E506" s="9"/>
      </tp>
      <tp t="e">
        <v>#N/A</v>
        <stp/>
        <stp>BDP|9321924372154730247</stp>
        <tr r="I282" s="8"/>
        <tr r="H282" s="8"/>
      </tp>
      <tp t="e">
        <v>#N/A</v>
        <stp/>
        <stp>BDP|9443785752472729894</stp>
        <tr r="H78" s="5"/>
      </tp>
      <tp t="e">
        <v>#N/A</v>
        <stp/>
        <stp>BDP|6878201015623979745</stp>
        <tr r="F30" s="5"/>
      </tp>
      <tp t="e">
        <v>#N/A</v>
        <stp/>
        <stp>BDP|2865846405373968807</stp>
        <tr r="E127" s="10"/>
      </tp>
      <tp t="e">
        <v>#N/A</v>
        <stp/>
        <stp>BDP|3766091268140768415</stp>
        <tr r="D86" s="10"/>
      </tp>
      <tp t="e">
        <v>#N/A</v>
        <stp/>
        <stp>BDP|6380304149913277386</stp>
        <tr r="H593" s="9"/>
      </tp>
      <tp t="e">
        <v>#N/A</v>
        <stp/>
        <stp>BDP|1214352342313776423</stp>
        <tr r="D300" s="8"/>
      </tp>
      <tp t="e">
        <v>#N/A</v>
        <stp/>
        <stp>BDP|1760555056487628721</stp>
        <tr r="D286" s="5"/>
      </tp>
      <tp t="e">
        <v>#N/A</v>
        <stp/>
        <stp>BDP|8418229386126650568</stp>
        <tr r="D55" s="9"/>
      </tp>
      <tp t="e">
        <v>#N/A</v>
        <stp/>
        <stp>BDP|3306295134396853564</stp>
        <tr r="F428" s="8"/>
      </tp>
      <tp t="e">
        <v>#N/A</v>
        <stp/>
        <stp>BDP|5057456484511206930</stp>
        <tr r="I375" s="8"/>
        <tr r="H375" s="8"/>
      </tp>
      <tp t="e">
        <v>#N/A</v>
        <stp/>
        <stp>BDP|4012233555760470224</stp>
        <tr r="I205" s="8"/>
        <tr r="H205" s="8"/>
      </tp>
      <tp t="e">
        <v>#N/A</v>
        <stp/>
        <stp>BDP|3600483729533626712</stp>
        <tr r="H333" s="5"/>
      </tp>
      <tp t="e">
        <v>#N/A</v>
        <stp/>
        <stp>BDP|6265054134214585071</stp>
        <tr r="D156" s="10"/>
      </tp>
      <tp t="e">
        <v>#N/A</v>
        <stp/>
        <stp>BDP|6975084615235381360</stp>
        <tr r="D526" s="9"/>
      </tp>
      <tp t="e">
        <v>#N/A</v>
        <stp/>
        <stp>BDP|4719130553996550735</stp>
        <tr r="G541" s="9"/>
      </tp>
      <tp t="e">
        <v>#N/A</v>
        <stp/>
        <stp>BDP|8813281607839541234</stp>
        <tr r="I105" s="5"/>
      </tp>
      <tp t="e">
        <v>#N/A</v>
        <stp/>
        <stp>BDP|7489234815757158226</stp>
        <tr r="G337" s="8"/>
      </tp>
      <tp t="e">
        <v>#N/A</v>
        <stp/>
        <stp>BDP|4535544516937048662</stp>
        <tr r="F371" s="8"/>
      </tp>
      <tp t="e">
        <v>#N/A</v>
        <stp/>
        <stp>BDP|4570727128076785692</stp>
        <tr r="I55" s="8"/>
        <tr r="H55" s="8"/>
      </tp>
      <tp t="e">
        <v>#N/A</v>
        <stp/>
        <stp>BDP|4501239600631049671</stp>
        <tr r="D21" s="7"/>
      </tp>
      <tp t="e">
        <v>#N/A</v>
        <stp/>
        <stp>BDP|9176699889317747173</stp>
        <tr r="H322" s="9"/>
      </tp>
      <tp t="e">
        <v>#N/A</v>
        <stp/>
        <stp>BDP|3157038141141497768</stp>
        <tr r="E264" s="8"/>
      </tp>
      <tp t="e">
        <v>#N/A</v>
        <stp/>
        <stp>BDP|6470745735217053448</stp>
        <tr r="G185" s="9"/>
      </tp>
      <tp t="e">
        <v>#N/A</v>
        <stp/>
        <stp>BDP|6281878955253865998</stp>
        <tr r="F392" s="9"/>
      </tp>
      <tp t="e">
        <v>#N/A</v>
        <stp/>
        <stp>BDP|7604578955562461417</stp>
        <tr r="H3" s="5"/>
      </tp>
      <tp t="e">
        <v>#N/A</v>
        <stp/>
        <stp>BDP|2660178765781474512</stp>
        <tr r="D170" s="8"/>
      </tp>
      <tp t="e">
        <v>#N/A</v>
        <stp/>
        <stp>BDP|9283551505045604857</stp>
        <tr r="F494" s="9"/>
      </tp>
      <tp t="e">
        <v>#N/A</v>
        <stp/>
        <stp>BDP|9401399582511862264</stp>
        <tr r="I104" s="5"/>
      </tp>
      <tp t="e">
        <v>#N/A</v>
        <stp/>
        <stp>BDP|5722039603115339157</stp>
        <tr r="D351" s="8"/>
        <tr r="D53" s="5"/>
      </tp>
      <tp t="e">
        <v>#N/A</v>
        <stp/>
        <stp>BDP|1861891196443470224</stp>
        <tr r="G504" s="8"/>
      </tp>
      <tp t="e">
        <v>#N/A</v>
        <stp/>
        <stp>BDP|1521424787349254530</stp>
        <tr r="E112" s="10"/>
      </tp>
      <tp t="e">
        <v>#N/A</v>
        <stp/>
        <stp>BDP|7313786693739043197</stp>
        <tr r="D247" s="5"/>
        <tr r="D598" s="9"/>
      </tp>
      <tp t="e">
        <v>#N/A</v>
        <stp/>
        <stp>BDP|3274450132504197158</stp>
        <tr r="I308" s="5"/>
      </tp>
      <tp t="e">
        <v>#N/A</v>
        <stp/>
        <stp>BDP|3384620322717294104</stp>
        <tr r="H166" s="5"/>
      </tp>
      <tp t="e">
        <v>#N/A</v>
        <stp/>
        <stp>BDP|8956883212273481369</stp>
        <tr r="D96" s="8"/>
      </tp>
      <tp t="e">
        <v>#N/A</v>
        <stp/>
        <stp>BDP|7124232435110561730</stp>
        <tr r="I228" s="5"/>
      </tp>
      <tp t="e">
        <v>#N/A</v>
        <stp/>
        <stp>BDP|5707561622752785159</stp>
        <tr r="E97" s="10"/>
      </tp>
      <tp t="e">
        <v>#N/A</v>
        <stp/>
        <stp>BDP|2012561457272073102</stp>
        <tr r="I103" s="5"/>
        <tr r="I290" s="9"/>
      </tp>
      <tp t="e">
        <v>#N/A</v>
        <stp/>
        <stp>BDP|5079117135690388669</stp>
        <tr r="H385" s="9"/>
      </tp>
      <tp t="e">
        <v>#N/A</v>
        <stp/>
        <stp>BDP|1089067653856203361</stp>
        <tr r="I310" s="5"/>
      </tp>
      <tp t="e">
        <v>#N/A</v>
        <stp/>
        <stp>BDP|5419076774483591043</stp>
        <tr r="I187" s="5"/>
      </tp>
      <tp t="e">
        <v>#N/A</v>
        <stp/>
        <stp>BDP|2806352549483762759</stp>
        <tr r="F428" s="9"/>
      </tp>
      <tp t="e">
        <v>#N/A</v>
        <stp/>
        <stp>BDP|5368045523464081226</stp>
        <tr r="H147" s="10"/>
      </tp>
      <tp t="e">
        <v>#N/A</v>
        <stp/>
        <stp>BDP|9301267887077071548</stp>
        <tr r="D324" s="9"/>
      </tp>
      <tp t="e">
        <v>#N/A</v>
        <stp/>
        <stp>BDP|5032115667143088004</stp>
        <tr r="C81" s="10"/>
      </tp>
      <tp t="e">
        <v>#N/A</v>
        <stp/>
        <stp>BDP|1711770657862660075</stp>
        <tr r="D116" s="9"/>
      </tp>
      <tp t="e">
        <v>#N/A</v>
        <stp/>
        <stp>BDP|1229410581534525818</stp>
        <tr r="G41" s="8"/>
        <tr r="G151" s="5"/>
      </tp>
      <tp t="e">
        <v>#N/A</v>
        <stp/>
        <stp>BDP|5953058480128973437</stp>
        <tr r="G26" s="5"/>
      </tp>
      <tp t="e">
        <v>#N/A</v>
        <stp/>
        <stp>BDP|8968970859896024313</stp>
        <tr r="G456" s="9"/>
      </tp>
      <tp t="e">
        <v>#N/A</v>
        <stp/>
        <stp>BDP|3703126518215213795</stp>
        <tr r="E501" s="9"/>
      </tp>
      <tp t="e">
        <v>#N/A</v>
        <stp/>
        <stp>BDP|6571162352070201355</stp>
        <tr r="F189" s="10"/>
      </tp>
      <tp t="e">
        <v>#N/A</v>
        <stp/>
        <stp>BDP|9726930600721331014</stp>
        <tr r="G12" s="9"/>
      </tp>
      <tp t="e">
        <v>#N/A</v>
        <stp/>
        <stp>BDP|3878693100574526021</stp>
        <tr r="I112" s="9"/>
      </tp>
      <tp t="e">
        <v>#N/A</v>
        <stp/>
        <stp>BDP|7632742128834485784</stp>
        <tr r="E124" s="9"/>
      </tp>
      <tp t="e">
        <v>#N/A</v>
        <stp/>
        <stp>BDP|6016535937690241103</stp>
        <tr r="G379" s="9"/>
      </tp>
      <tp t="e">
        <v>#N/A</v>
        <stp/>
        <stp>BDP|6676121575215755405</stp>
        <tr r="F115" s="5"/>
      </tp>
      <tp t="e">
        <v>#N/A</v>
        <stp/>
        <stp>BDP|6933994391305763206</stp>
        <tr r="F406" s="8"/>
        <tr r="F173" s="5"/>
      </tp>
      <tp t="e">
        <v>#N/A</v>
        <stp/>
        <stp>BDP|6417931617036772910</stp>
        <tr r="G467" s="8"/>
      </tp>
      <tp t="e">
        <v>#N/A</v>
        <stp/>
        <stp>BDP|3500910393725374726</stp>
        <tr r="G474" s="8"/>
      </tp>
      <tp t="e">
        <v>#N/A</v>
        <stp/>
        <stp>BDP|7096031467528626849</stp>
        <tr r="F555" s="9"/>
      </tp>
      <tp t="e">
        <v>#N/A</v>
        <stp/>
        <stp>BDP|7547950833954218865</stp>
        <tr r="H30" s="9"/>
      </tp>
      <tp t="e">
        <v>#N/A</v>
        <stp/>
        <stp>BDP|6892601950524931067</stp>
        <tr r="F261" s="8"/>
      </tp>
      <tp t="e">
        <v>#N/A</v>
        <stp/>
        <stp>BDP|1434722091928537653</stp>
        <tr r="I355" s="5"/>
      </tp>
      <tp t="e">
        <v>#N/A</v>
        <stp/>
        <stp>BDP|1075169306059431831</stp>
        <tr r="E31" s="10"/>
      </tp>
      <tp t="e">
        <v>#N/A</v>
        <stp/>
        <stp>BDP|9224642212806577960</stp>
        <tr r="D100" s="9"/>
      </tp>
      <tp t="e">
        <v>#N/A</v>
        <stp/>
        <stp>BDP|1468884571668283783</stp>
        <tr r="C13" s="10"/>
      </tp>
      <tp t="e">
        <v>#N/A</v>
        <stp/>
        <stp>BDP|6040288188509799401</stp>
        <tr r="G569" s="9"/>
      </tp>
      <tp t="e">
        <v>#N/A</v>
        <stp/>
        <stp>BDP|3821283211842304359</stp>
        <tr r="G334" s="9"/>
      </tp>
      <tp t="e">
        <v>#N/A</v>
        <stp/>
        <stp>BDP|3083910944148014728</stp>
        <tr r="I323" s="8"/>
        <tr r="H323" s="8"/>
      </tp>
      <tp t="e">
        <v>#N/A</v>
        <stp/>
        <stp>BDP|4937592031317093468</stp>
        <tr r="H357" s="9"/>
      </tp>
      <tp t="e">
        <v>#N/A</v>
        <stp/>
        <stp>BDP|1731154050671144546</stp>
        <tr r="E438" s="8"/>
      </tp>
      <tp t="e">
        <v>#N/A</v>
        <stp/>
        <stp>BDP|3971464428135694168</stp>
        <tr r="H200" s="5"/>
      </tp>
      <tp t="e">
        <v>#N/A</v>
        <stp/>
        <stp>BDP|7519034467567039760</stp>
        <tr r="G403" s="9"/>
      </tp>
      <tp t="e">
        <v>#N/A</v>
        <stp/>
        <stp>BDP|7997691935856518572</stp>
        <tr r="G497" s="8"/>
      </tp>
      <tp t="e">
        <v>#N/A</v>
        <stp/>
        <stp>BDP|7171691474532911520</stp>
        <tr r="D105" s="10"/>
      </tp>
      <tp t="e">
        <v>#N/A</v>
        <stp/>
        <stp>BDP|6402378775652482154</stp>
        <tr r="G310" s="8"/>
      </tp>
      <tp t="e">
        <v>#N/A</v>
        <stp/>
        <stp>BDP|8306021530238376250</stp>
        <tr r="F20" s="9"/>
      </tp>
      <tp t="e">
        <v>#N/A</v>
        <stp/>
        <stp>BDP|9318070103730178815</stp>
        <tr r="F249" s="9"/>
      </tp>
      <tp t="e">
        <v>#N/A</v>
        <stp/>
        <stp>BDP|3998215208166591623</stp>
        <tr r="H17" s="9"/>
      </tp>
      <tp t="e">
        <v>#N/A</v>
        <stp/>
        <stp>BDP|7406262407150131436</stp>
        <tr r="I10" s="7"/>
      </tp>
      <tp t="e">
        <v>#N/A</v>
        <stp/>
        <stp>BDP|7180817982976790029</stp>
        <tr r="F374" s="8"/>
      </tp>
      <tp t="e">
        <v>#N/A</v>
        <stp/>
        <stp>BDP|7965892810407589811</stp>
        <tr r="G424" s="8"/>
        <tr r="G242" s="5"/>
      </tp>
      <tp t="e">
        <v>#N/A</v>
        <stp/>
        <stp>BDP|4896626475345319184</stp>
        <tr r="G265" s="8"/>
      </tp>
      <tp t="e">
        <v>#N/A</v>
        <stp/>
        <stp>BDP|8706606172118083017</stp>
        <tr r="F516" s="9"/>
      </tp>
      <tp t="e">
        <v>#N/A</v>
        <stp/>
        <stp>BDP|1687432918555021096</stp>
        <tr r="I9" s="7"/>
      </tp>
      <tp t="e">
        <v>#N/A</v>
        <stp/>
        <stp>BDP|4717644424390699153</stp>
        <tr r="E234" s="5"/>
        <tr r="E246" s="9"/>
      </tp>
      <tp t="e">
        <v>#N/A</v>
        <stp/>
        <stp>BDP|4847330491937629883</stp>
        <tr r="F219" s="8"/>
      </tp>
      <tp t="e">
        <v>#N/A</v>
        <stp/>
        <stp>BDP|5404713094878519206</stp>
        <tr r="D330" s="8"/>
        <tr r="D214" s="5"/>
      </tp>
      <tp t="e">
        <v>#N/A</v>
        <stp/>
        <stp>BDP|5606912591246096226</stp>
        <tr r="D67" s="5"/>
      </tp>
      <tp t="e">
        <v>#N/A</v>
        <stp/>
        <stp>BDP|5406830218959272490</stp>
        <tr r="F229" s="8"/>
      </tp>
      <tp t="e">
        <v>#N/A</v>
        <stp/>
        <stp>BDP|5387384278444129464</stp>
        <tr r="D341" s="9"/>
      </tp>
      <tp t="e">
        <v>#N/A</v>
        <stp/>
        <stp>BDP|2761644070210216250</stp>
        <tr r="F348" s="5"/>
      </tp>
      <tp t="e">
        <v>#N/A</v>
        <stp/>
        <stp>BDP|9716803085781546930</stp>
        <tr r="D133" s="8"/>
      </tp>
      <tp t="e">
        <v>#N/A</v>
        <stp/>
        <stp>BDP|4257173466834480636</stp>
        <tr r="E62" s="8"/>
      </tp>
      <tp t="e">
        <v>#N/A</v>
        <stp/>
        <stp>BDP|4610334985656160856</stp>
        <tr r="G310" s="5"/>
      </tp>
      <tp t="e">
        <v>#N/A</v>
        <stp/>
        <stp>BDP|6166352240462601265</stp>
        <tr r="I145" s="9"/>
      </tp>
      <tp t="e">
        <v>#N/A</v>
        <stp/>
        <stp>BDP|2268974865614372877</stp>
        <tr r="E20" s="5"/>
      </tp>
      <tp t="e">
        <v>#N/A</v>
        <stp/>
        <stp>BDP|6611033561981781077</stp>
        <tr r="G536" s="9"/>
      </tp>
      <tp t="e">
        <v>#N/A</v>
        <stp/>
        <stp>BDP|9328181223188946351</stp>
        <tr r="H168" s="10"/>
      </tp>
      <tp t="e">
        <v>#N/A</v>
        <stp/>
        <stp>BDP|1468220570110252505</stp>
        <tr r="H97" s="5"/>
      </tp>
      <tp t="e">
        <v>#N/A</v>
        <stp/>
        <stp>BDP|2028996595173922011</stp>
        <tr r="H15" s="7"/>
      </tp>
      <tp t="e">
        <v>#N/A</v>
        <stp/>
        <stp>BDP|6015387159076069749</stp>
        <tr r="G99" s="10"/>
      </tp>
      <tp t="e">
        <v>#N/A</v>
        <stp/>
        <stp>BDP|9304012204520166829</stp>
        <tr r="E600" s="9"/>
      </tp>
      <tp t="e">
        <v>#N/A</v>
        <stp/>
        <stp>BDP|7029235385388481474</stp>
        <tr r="H32" s="10"/>
      </tp>
      <tp t="e">
        <v>#N/A</v>
        <stp/>
        <stp>BDP|6072086533686741298</stp>
        <tr r="C10" s="12"/>
      </tp>
      <tp t="e">
        <v>#N/A</v>
        <stp/>
        <stp>BDP|3668420006871624711</stp>
        <tr r="H171" s="10"/>
      </tp>
      <tp t="e">
        <v>#N/A</v>
        <stp/>
        <stp>BDP|2142866985115440638</stp>
        <tr r="I191" s="5"/>
      </tp>
      <tp t="e">
        <v>#N/A</v>
        <stp/>
        <stp>BDP|5067480249200400405</stp>
        <tr r="E115" s="9"/>
      </tp>
      <tp t="e">
        <v>#N/A</v>
        <stp/>
        <stp>BDP|8826959101256987601</stp>
        <tr r="E174" s="8"/>
        <tr r="E140" s="5"/>
      </tp>
      <tp t="e">
        <v>#N/A</v>
        <stp/>
        <stp>BDP|9115459101699292527</stp>
        <tr r="D254" s="8"/>
      </tp>
      <tp t="e">
        <v>#N/A</v>
        <stp/>
        <stp>BDP|8309087927742136981</stp>
        <tr r="F248" s="8"/>
      </tp>
      <tp t="e">
        <v>#N/A</v>
        <stp/>
        <stp>BDP|7287343365923648004</stp>
        <tr r="F19" s="7"/>
      </tp>
      <tp t="e">
        <v>#N/A</v>
        <stp/>
        <stp>BDP|5878597141524701127</stp>
        <tr r="E480" s="8"/>
        <tr r="E43" s="5"/>
      </tp>
      <tp t="e">
        <v>#N/A</v>
        <stp/>
        <stp>BDP|3800321434705361785</stp>
        <tr r="F163" s="10"/>
      </tp>
      <tp t="e">
        <v>#N/A</v>
        <stp/>
        <stp>BDP|7308604954312517773</stp>
        <tr r="D476" s="9"/>
      </tp>
      <tp t="e">
        <v>#N/A</v>
        <stp/>
        <stp>BDP|3841598410445349379</stp>
        <tr r="F101" s="10"/>
      </tp>
      <tp t="e">
        <v>#N/A</v>
        <stp/>
        <stp>BDP|2792029027781400032</stp>
        <tr r="I81" s="5"/>
        <tr r="I242" s="9"/>
      </tp>
      <tp t="e">
        <v>#N/A</v>
        <stp/>
        <stp>BDP|7627486107566902455</stp>
        <tr r="E301" s="8"/>
      </tp>
      <tp t="e">
        <v>#N/A</v>
        <stp/>
        <stp>BDP|6541101234730779531</stp>
        <tr r="H243" s="9"/>
      </tp>
      <tp t="e">
        <v>#N/A</v>
        <stp/>
        <stp>BDP|5339651335190754111</stp>
        <tr r="F493" s="8"/>
      </tp>
      <tp t="e">
        <v>#N/A</v>
        <stp/>
        <stp>BDP|3457625024935674319</stp>
        <tr r="E211" s="9"/>
      </tp>
      <tp t="e">
        <v>#N/A</v>
        <stp/>
        <stp>BDP|7359513602043368067</stp>
        <tr r="I324" s="9"/>
      </tp>
      <tp t="e">
        <v>#N/A</v>
        <stp/>
        <stp>BDP|2604529324263597704</stp>
        <tr r="I86" s="9"/>
      </tp>
      <tp t="e">
        <v>#N/A</v>
        <stp/>
        <stp>BDP|9781967100467155658</stp>
        <tr r="D382" s="5"/>
      </tp>
      <tp t="e">
        <v>#N/A</v>
        <stp/>
        <stp>BDP|6765574524778729861</stp>
        <tr r="D512" s="9"/>
      </tp>
      <tp t="e">
        <v>#N/A</v>
        <stp/>
        <stp>BQL|9151579908776363839</stp>
        <tr r="B45" s="10"/>
      </tp>
      <tp t="e">
        <v>#N/A</v>
        <stp/>
        <stp>BQL|9592942310067654495</stp>
        <tr r="C288" s="5"/>
      </tp>
      <tp t="e">
        <v>#N/A</v>
        <stp/>
        <stp>BQL|4884030865542400272</stp>
        <tr r="C334" s="5"/>
      </tp>
      <tp t="e">
        <v>#N/A</v>
        <stp/>
        <stp>BQL|8712307749795136832</stp>
        <tr r="B23" s="10"/>
      </tp>
      <tp t="e">
        <v>#N/A</v>
        <stp/>
        <stp>BQL|5772781992158219134</stp>
        <tr r="C345" s="5"/>
      </tp>
      <tp t="e">
        <v>#N/A</v>
        <stp/>
        <stp>BQL|6808395631083297793</stp>
        <tr r="B88" s="10"/>
      </tp>
      <tp t="e">
        <v>#N/A</v>
        <stp/>
        <stp>BQL|1169010012191862337</stp>
        <tr r="B161" s="10"/>
      </tp>
      <tp t="e">
        <v>#N/A</v>
        <stp/>
        <stp>BQL|2088637504972143407</stp>
        <tr r="B46" s="10"/>
      </tp>
      <tp t="e">
        <v>#N/A</v>
        <stp/>
        <stp>BQL|2338823212211157846</stp>
        <tr r="C31" s="5"/>
      </tp>
      <tp t="e">
        <v>#N/A</v>
        <stp/>
        <stp>BQL|5984384346770740060</stp>
        <tr r="C349" s="5"/>
      </tp>
      <tp t="e">
        <v>#N/A</v>
        <stp/>
        <stp>BQL|2476050575696039113</stp>
        <tr r="C232" s="5"/>
      </tp>
      <tp t="e">
        <v>#N/A</v>
        <stp/>
        <stp>BQL|5719854519326913877</stp>
        <tr r="C32" s="5"/>
      </tp>
      <tp t="e">
        <v>#N/A</v>
        <stp/>
        <stp>BQL|3398073841086494351</stp>
        <tr r="B4" s="10"/>
      </tp>
      <tp t="e">
        <v>#N/A</v>
        <stp/>
        <stp>BQL|9978699506555314815</stp>
        <tr r="C215" s="5"/>
      </tp>
      <tp t="e">
        <v>#N/A</v>
        <stp/>
        <stp>BQL|5819296061337697422</stp>
        <tr r="C328" s="5"/>
      </tp>
      <tp t="e">
        <v>#N/A</v>
        <stp/>
        <stp>BQL|5837317775821922217</stp>
        <tr r="C176" s="5"/>
      </tp>
      <tp t="e">
        <v>#N/A</v>
        <stp/>
        <stp>BQL|3588196227445669797</stp>
        <tr r="C372" s="5"/>
      </tp>
      <tp t="e">
        <v>#N/A</v>
        <stp/>
        <stp>BQL|8120868288093862936</stp>
        <tr r="C183" s="5"/>
      </tp>
      <tp t="e">
        <v>#N/A</v>
        <stp/>
        <stp>BQL|4785512554525562360</stp>
        <tr r="B38" s="10"/>
      </tp>
      <tp t="e">
        <v>#N/A</v>
        <stp/>
        <stp>BQL|3022250143943057469</stp>
        <tr r="C248" s="5"/>
      </tp>
      <tp t="e">
        <v>#N/A</v>
        <stp/>
        <stp>BQL|7750971990565514056</stp>
        <tr r="C29" s="5"/>
      </tp>
      <tp t="e">
        <v>#N/A</v>
        <stp/>
        <stp>BQL|2146209453891647642</stp>
        <tr r="B36" s="10"/>
      </tp>
      <tp t="e">
        <v>#N/A</v>
        <stp/>
        <stp>BDP|5232619024111527280</stp>
        <tr r="F164" s="5"/>
      </tp>
      <tp t="e">
        <v>#N/A</v>
        <stp/>
        <stp>BDP|5655347014894806143</stp>
        <tr r="D478" s="8"/>
      </tp>
      <tp t="e">
        <v>#N/A</v>
        <stp/>
        <stp>BDP|7467068989108434557</stp>
        <tr r="F537" s="9"/>
      </tp>
      <tp t="e">
        <v>#N/A</v>
        <stp/>
        <stp>BDP|2543358759866163028</stp>
        <tr r="F24" s="10"/>
      </tp>
      <tp t="e">
        <v>#N/A</v>
        <stp/>
        <stp>BDP|7863380122133928718</stp>
        <tr r="G92" s="9"/>
      </tp>
      <tp t="e">
        <v>#N/A</v>
        <stp/>
        <stp>BDP|7459751009967095529</stp>
        <tr r="I2" s="8"/>
        <tr r="H2" s="8"/>
      </tp>
      <tp t="e">
        <v>#N/A</v>
        <stp/>
        <stp>BDP|6968586706965561480</stp>
        <tr r="I351" s="9"/>
      </tp>
      <tp t="e">
        <v>#N/A</v>
        <stp/>
        <stp>BDP|9743332441545748988</stp>
        <tr r="F299" s="9"/>
      </tp>
      <tp t="e">
        <v>#N/A</v>
        <stp/>
        <stp>BDP|4748626373170859745</stp>
        <tr r="D382" s="8"/>
        <tr r="D137" s="5"/>
      </tp>
      <tp t="e">
        <v>#N/A</v>
        <stp/>
        <stp>BDP|6542100705111907436</stp>
        <tr r="D469" s="9"/>
      </tp>
      <tp t="e">
        <v>#N/A</v>
        <stp/>
        <stp>BDP|5794411946601827629</stp>
        <tr r="D70" s="10"/>
      </tp>
      <tp t="e">
        <v>#N/A</v>
        <stp/>
        <stp>BDP|7454865853790254896</stp>
        <tr r="G484" s="8"/>
      </tp>
      <tp t="e">
        <v>#N/A</v>
        <stp/>
        <stp>BDP|5718340500003953703</stp>
        <tr r="E257" s="5"/>
      </tp>
      <tp t="e">
        <v>#N/A</v>
        <stp/>
        <stp>BDP|2412930834578959207</stp>
        <tr r="G14" s="10"/>
      </tp>
      <tp t="e">
        <v>#N/A</v>
        <stp/>
        <stp>BDP|9513901735545950436</stp>
        <tr r="D222" s="8"/>
      </tp>
      <tp t="e">
        <v>#N/A</v>
        <stp/>
        <stp>BDP|2233278855740806735</stp>
        <tr r="F178" s="5"/>
      </tp>
      <tp t="e">
        <v>#N/A</v>
        <stp/>
        <stp>BDP|3360931483443982313</stp>
        <tr r="G210" s="5"/>
      </tp>
      <tp t="e">
        <v>#N/A</v>
        <stp/>
        <stp>BDP|2741387638505989556</stp>
        <tr r="G176" s="10"/>
      </tp>
      <tp t="e">
        <v>#N/A</v>
        <stp/>
        <stp>BDP|6087236305365595389</stp>
        <tr r="G8" s="5"/>
      </tp>
      <tp t="e">
        <v>#N/A</v>
        <stp/>
        <stp>BDP|1880694653120058094</stp>
        <tr r="D188" s="5"/>
      </tp>
      <tp t="e">
        <v>#N/A</v>
        <stp/>
        <stp>BDP|9696835540627809065</stp>
        <tr r="E381" s="9"/>
      </tp>
      <tp t="e">
        <v>#N/A</v>
        <stp/>
        <stp>BDP|2412115989989217052</stp>
        <tr r="H17" s="7"/>
      </tp>
      <tp t="e">
        <v>#N/A</v>
        <stp/>
        <stp>BDP|1384508377127899676</stp>
        <tr r="H226" s="5"/>
      </tp>
      <tp t="e">
        <v>#N/A</v>
        <stp/>
        <stp>BDP|9161868883442734987</stp>
        <tr r="E133" s="9"/>
      </tp>
      <tp t="e">
        <v>#N/A</v>
        <stp/>
        <stp>BDP|4716384355343115304</stp>
        <tr r="F480" s="8"/>
        <tr r="F43" s="5"/>
      </tp>
      <tp t="e">
        <v>#N/A</v>
        <stp/>
        <stp>BDP|7851774171463364661</stp>
        <tr r="E171" s="10"/>
      </tp>
      <tp t="e">
        <v>#N/A</v>
        <stp/>
        <stp>BDP|5175561989139535306</stp>
        <tr r="D79" s="10"/>
      </tp>
      <tp t="e">
        <v>#N/A</v>
        <stp/>
        <stp>BDP|5729511209262046040</stp>
        <tr r="I110" s="9"/>
      </tp>
      <tp t="e">
        <v>#N/A</v>
        <stp/>
        <stp>BDP|9082422589545110219</stp>
        <tr r="E335" s="9"/>
      </tp>
      <tp t="e">
        <v>#N/A</v>
        <stp/>
        <stp>BDP|6300787927451731007</stp>
        <tr r="H144" s="5"/>
      </tp>
      <tp t="e">
        <v>#N/A</v>
        <stp/>
        <stp>BDP|7947137194708303562</stp>
        <tr r="E284" s="9"/>
      </tp>
      <tp t="e">
        <v>#N/A</v>
        <stp/>
        <stp>BDP|1945259541963077665</stp>
        <tr r="H82" s="5"/>
        <tr r="H70" s="9"/>
      </tp>
      <tp t="e">
        <v>#N/A</v>
        <stp/>
        <stp>BDP|7504670924509849868</stp>
        <tr r="E24" s="9"/>
      </tp>
      <tp t="e">
        <v>#N/A</v>
        <stp/>
        <stp>BDP|8344872854874053382</stp>
        <tr r="G159" s="10"/>
      </tp>
      <tp t="e">
        <v>#N/A</v>
        <stp/>
        <stp>BDP|3309599670646545577</stp>
        <tr r="H142" s="10"/>
      </tp>
      <tp t="e">
        <v>#N/A</v>
        <stp/>
        <stp>BDP|6990924163748440341</stp>
        <tr r="I22" s="9"/>
      </tp>
      <tp t="e">
        <v>#N/A</v>
        <stp/>
        <stp>BDP|1082309315391948049</stp>
        <tr r="D530" s="9"/>
      </tp>
      <tp t="e">
        <v>#N/A</v>
        <stp/>
        <stp>BDP|8575042670305061890</stp>
        <tr r="H384" s="9"/>
      </tp>
      <tp t="e">
        <v>#N/A</v>
        <stp/>
        <stp>BDP|6023140553108853875</stp>
        <tr r="I212" s="5"/>
      </tp>
      <tp t="e">
        <v>#N/A</v>
        <stp/>
        <stp>BDP|4983069055920436368</stp>
        <tr r="E365" s="8"/>
        <tr r="E93" s="5"/>
      </tp>
      <tp t="e">
        <v>#N/A</v>
        <stp/>
        <stp>BDP|8518991356040735650</stp>
        <tr r="F290" s="5"/>
      </tp>
      <tp t="e">
        <v>#N/A</v>
        <stp/>
        <stp>BDP|9777905250786668191</stp>
        <tr r="I600" s="9"/>
      </tp>
      <tp t="e">
        <v>#N/A</v>
        <stp/>
        <stp>BDP|1663034312190739285</stp>
        <tr r="D396" s="8"/>
      </tp>
      <tp t="e">
        <v>#N/A</v>
        <stp/>
        <stp>BDP|2914317539289126983</stp>
        <tr r="E408" s="9"/>
      </tp>
      <tp t="e">
        <v>#N/A</v>
        <stp/>
        <stp>BDP|2919612154630762337</stp>
        <tr r="D154" s="8"/>
      </tp>
      <tp t="e">
        <v>#N/A</v>
        <stp/>
        <stp>BDP|4004160705756846134</stp>
        <tr r="E350" s="9"/>
      </tp>
      <tp t="e">
        <v>#N/A</v>
        <stp/>
        <stp>BDP|7884795027925616583</stp>
        <tr r="G85" s="8"/>
        <tr r="G121" s="5"/>
      </tp>
      <tp t="e">
        <v>#N/A</v>
        <stp/>
        <stp>BDP|5389718018878665956</stp>
        <tr r="H68" s="10"/>
      </tp>
      <tp t="e">
        <v>#N/A</v>
        <stp/>
        <stp>BDP|2537027449062685617</stp>
        <tr r="H7" s="10"/>
      </tp>
      <tp t="e">
        <v>#N/A</v>
        <stp/>
        <stp>BDP|2987087918652026306</stp>
        <tr r="F400" s="9"/>
      </tp>
      <tp t="e">
        <v>#N/A</v>
        <stp/>
        <stp>BDP|1844518673516309704</stp>
        <tr r="E130" s="8"/>
      </tp>
      <tp t="e">
        <v>#N/A</v>
        <stp/>
        <stp>BDP|3819568443253552312</stp>
        <tr r="F112" s="10"/>
      </tp>
      <tp t="e">
        <v>#N/A</v>
        <stp/>
        <stp>BDP|6933694891842103990</stp>
        <tr r="F117" s="9"/>
      </tp>
      <tp t="e">
        <v>#N/A</v>
        <stp/>
        <stp>BDP|5203784416061453011</stp>
        <tr r="F194" s="8"/>
      </tp>
      <tp t="e">
        <v>#N/A</v>
        <stp/>
        <stp>BDP|6633476869210911686</stp>
        <tr r="D548" s="9"/>
      </tp>
      <tp t="e">
        <v>#N/A</v>
        <stp/>
        <stp>BDP|7731963803418338484</stp>
        <tr r="F9" s="6"/>
      </tp>
      <tp t="e">
        <v>#N/A</v>
        <stp/>
        <stp>BDP|6796455007841539194</stp>
        <tr r="I82" s="9"/>
      </tp>
      <tp t="e">
        <v>#N/A</v>
        <stp/>
        <stp>BDP|7792685421721081076</stp>
        <tr r="C138" s="10"/>
      </tp>
      <tp t="e">
        <v>#N/A</v>
        <stp/>
        <stp>BDP|4386048265815892534</stp>
        <tr r="E29" s="9"/>
      </tp>
      <tp t="e">
        <v>#N/A</v>
        <stp/>
        <stp>BDP|7600401061512942575</stp>
        <tr r="I358" s="5"/>
      </tp>
      <tp t="e">
        <v>#N/A</v>
        <stp/>
        <stp>BDP|3769561180329847505</stp>
        <tr r="E202" s="8"/>
      </tp>
      <tp t="e">
        <v>#N/A</v>
        <stp/>
        <stp>BDP|2414014502456961673</stp>
        <tr r="I384" s="5"/>
      </tp>
      <tp t="e">
        <v>#N/A</v>
        <stp/>
        <stp>BDP|3872066858340836475</stp>
        <tr r="D167" s="9"/>
      </tp>
      <tp t="e">
        <v>#N/A</v>
        <stp/>
        <stp>BDP|9867924519810897324</stp>
        <tr r="G174" s="5"/>
      </tp>
      <tp t="e">
        <v>#N/A</v>
        <stp/>
        <stp>BDP|2540751821813993613</stp>
        <tr r="H77" s="10"/>
      </tp>
      <tp t="e">
        <v>#N/A</v>
        <stp/>
        <stp>BDP|4589487224903321333</stp>
        <tr r="I288" s="9"/>
      </tp>
      <tp t="e">
        <v>#N/A</v>
        <stp/>
        <stp>BDP|2716621698518546717</stp>
        <tr r="G294" s="8"/>
      </tp>
      <tp t="e">
        <v>#N/A</v>
        <stp/>
        <stp>BDP|7559396518317851053</stp>
        <tr r="G493" s="9"/>
      </tp>
      <tp t="e">
        <v>#N/A</v>
        <stp/>
        <stp>BDP|6897834879972598994</stp>
        <tr r="F10" s="6"/>
      </tp>
      <tp t="e">
        <v>#N/A</v>
        <stp/>
        <stp>BDP|6210134951607825768</stp>
        <tr r="D262" s="5"/>
      </tp>
      <tp t="e">
        <v>#N/A</v>
        <stp/>
        <stp>BDP|6319462944874601096</stp>
        <tr r="D164" s="5"/>
      </tp>
      <tp t="e">
        <v>#N/A</v>
        <stp/>
        <stp>BDP|3033800205751988820</stp>
        <tr r="F413" s="9"/>
      </tp>
      <tp t="e">
        <v>#N/A</v>
        <stp/>
        <stp>BDP|9132583034649513468</stp>
        <tr r="G119" s="10"/>
      </tp>
      <tp t="e">
        <v>#N/A</v>
        <stp/>
        <stp>BDP|3743619103212872539</stp>
        <tr r="H157" s="9"/>
      </tp>
      <tp t="e">
        <v>#N/A</v>
        <stp/>
        <stp>BDP|3019645973610160084</stp>
        <tr r="F170" s="8"/>
      </tp>
      <tp t="e">
        <v>#N/A</v>
        <stp/>
        <stp>BDP|8932942250726603056</stp>
        <tr r="E472" s="8"/>
      </tp>
      <tp t="e">
        <v>#N/A</v>
        <stp/>
        <stp>BDP|8135670201148141486</stp>
        <tr r="D498" s="9"/>
      </tp>
      <tp t="e">
        <v>#N/A</v>
        <stp/>
        <stp>BDP|6531573855932132689</stp>
        <tr r="F449" s="9"/>
      </tp>
      <tp t="e">
        <v>#N/A</v>
        <stp/>
        <stp>BDP|4627468903764967649</stp>
        <tr r="G157" s="9"/>
      </tp>
      <tp t="e">
        <v>#N/A</v>
        <stp/>
        <stp>BDP|2222637946585048796</stp>
        <tr r="D317" s="8"/>
      </tp>
      <tp t="e">
        <v>#N/A</v>
        <stp/>
        <stp>BDP|6018187002020458506</stp>
        <tr r="H131" s="5"/>
      </tp>
      <tp t="e">
        <v>#N/A</v>
        <stp/>
        <stp>BDP|1640523854237633483</stp>
        <tr r="G259" s="8"/>
      </tp>
      <tp t="e">
        <v>#N/A</v>
        <stp/>
        <stp>BDP|4957163301484078302</stp>
        <tr r="D382" s="9"/>
      </tp>
      <tp t="e">
        <v>#N/A</v>
        <stp/>
        <stp>BDP|6324063679242438167</stp>
        <tr r="F78" s="8"/>
      </tp>
      <tp t="e">
        <v>#N/A</v>
        <stp/>
        <stp>BDP|6476684250094114335</stp>
        <tr r="G254" s="5"/>
      </tp>
      <tp t="e">
        <v>#N/A</v>
        <stp/>
        <stp>BDP|5447184710053330415</stp>
        <tr r="I522" s="9"/>
      </tp>
      <tp t="e">
        <v>#N/A</v>
        <stp/>
        <stp>BDP|4086440192302118983</stp>
        <tr r="D13" s="8"/>
      </tp>
      <tp t="e">
        <v>#N/A</v>
        <stp/>
        <stp>BDP|7804056342092280324</stp>
        <tr r="G181" s="8"/>
      </tp>
      <tp t="e">
        <v>#N/A</v>
        <stp/>
        <stp>BDP|4999547000932269100</stp>
        <tr r="D274" s="8"/>
      </tp>
      <tp t="e">
        <v>#N/A</v>
        <stp/>
        <stp>BDP|3563487925847480031</stp>
        <tr r="G119" s="8"/>
      </tp>
      <tp t="e">
        <v>#N/A</v>
        <stp/>
        <stp>BDP|5838330806675617147</stp>
        <tr r="F196" s="8"/>
      </tp>
      <tp t="e">
        <v>#N/A</v>
        <stp/>
        <stp>BDP|8961877067890336458</stp>
        <tr r="D486" s="9"/>
      </tp>
      <tp t="e">
        <v>#N/A</v>
        <stp/>
        <stp>BDP|6900443667395311365</stp>
        <tr r="I4" s="8"/>
        <tr r="H4" s="8"/>
      </tp>
      <tp t="e">
        <v>#N/A</v>
        <stp/>
        <stp>BDP|4263249449426855688</stp>
        <tr r="E187" s="10"/>
      </tp>
      <tp t="e">
        <v>#N/A</v>
        <stp/>
        <stp>BDP|5126064099666701866</stp>
        <tr r="G17" s="10"/>
      </tp>
      <tp t="e">
        <v>#N/A</v>
        <stp/>
        <stp>BDP|4997651701824481451</stp>
        <tr r="D113" s="10"/>
      </tp>
      <tp t="e">
        <v>#N/A</v>
        <stp/>
        <stp>BDP|1670257451534983075</stp>
        <tr r="E346" s="9"/>
      </tp>
      <tp t="e">
        <v>#N/A</v>
        <stp/>
        <stp>BDP|5543203364016842559</stp>
        <tr r="D232" s="9"/>
      </tp>
      <tp t="e">
        <v>#N/A</v>
        <stp/>
        <stp>BDP|1618188391633518861</stp>
        <tr r="E469" s="9"/>
      </tp>
      <tp t="e">
        <v>#N/A</v>
        <stp/>
        <stp>BDP|9797915205501602398</stp>
        <tr r="F442" s="9"/>
      </tp>
      <tp t="e">
        <v>#N/A</v>
        <stp/>
        <stp>BDP|5357982442959669339</stp>
        <tr r="G386" s="9"/>
      </tp>
      <tp t="e">
        <v>#N/A</v>
        <stp/>
        <stp>BDP|6328382171320651007</stp>
        <tr r="G69" s="8"/>
      </tp>
      <tp t="e">
        <v>#N/A</v>
        <stp/>
        <stp>BDP|8396421935708864508</stp>
        <tr r="E534" s="9"/>
      </tp>
      <tp t="e">
        <v>#N/A</v>
        <stp/>
        <stp>BDP|3583306367812744692</stp>
        <tr r="G268" s="5"/>
        <tr r="G367" s="9"/>
      </tp>
      <tp t="e">
        <v>#N/A</v>
        <stp/>
        <stp>BDP|9050354885293991359</stp>
        <tr r="H40" s="9"/>
      </tp>
      <tp t="e">
        <v>#N/A</v>
        <stp/>
        <stp>BDP|7852844804935181853</stp>
        <tr r="C34" s="10"/>
      </tp>
      <tp t="e">
        <v>#N/A</v>
        <stp/>
        <stp>BDP|6788622924379587983</stp>
        <tr r="D86" s="9"/>
      </tp>
      <tp t="e">
        <v>#N/A</v>
        <stp/>
        <stp>BDP|2803300701176522506</stp>
        <tr r="G128" s="10"/>
      </tp>
      <tp t="e">
        <v>#N/A</v>
        <stp/>
        <stp>BDP|5747676528705301670</stp>
        <tr r="D369" s="5"/>
      </tp>
      <tp t="e">
        <v>#N/A</v>
        <stp/>
        <stp>BDP|5083281215897814394</stp>
        <tr r="G56" s="9"/>
      </tp>
      <tp t="e">
        <v>#N/A</v>
        <stp/>
        <stp>BDP|8073395797583661345</stp>
        <tr r="F410" s="9"/>
      </tp>
      <tp t="e">
        <v>#N/A</v>
        <stp/>
        <stp>BDP|7409370958420158365</stp>
        <tr r="I290" s="5"/>
      </tp>
      <tp t="e">
        <v>#N/A</v>
        <stp/>
        <stp>BDP|4312047530926300388</stp>
        <tr r="I139" s="5"/>
        <tr r="I561" s="9"/>
      </tp>
      <tp t="e">
        <v>#N/A</v>
        <stp/>
        <stp>BDP|2348406108277773300</stp>
        <tr r="E471" s="9"/>
      </tp>
      <tp t="e">
        <v>#N/A</v>
        <stp/>
        <stp>BDP|2723147897518841003</stp>
        <tr r="E76" s="10"/>
      </tp>
      <tp t="e">
        <v>#N/A</v>
        <stp/>
        <stp>BDP|2173490614375213023</stp>
        <tr r="I429" s="9"/>
      </tp>
      <tp t="e">
        <v>#N/A</v>
        <stp/>
        <stp>BDP|6469457319562232361</stp>
        <tr r="G126" s="5"/>
        <tr r="G412" s="9"/>
      </tp>
      <tp t="e">
        <v>#N/A</v>
        <stp/>
        <stp>BDP|3273295988792629991</stp>
        <tr r="G367" s="8"/>
      </tp>
      <tp t="e">
        <v>#N/A</v>
        <stp/>
        <stp>BDP|3166799845882870088</stp>
        <tr r="F317" s="9"/>
      </tp>
      <tp t="e">
        <v>#N/A</v>
        <stp/>
        <stp>BDP|3892527043794360477</stp>
        <tr r="I257" s="9"/>
      </tp>
      <tp t="e">
        <v>#N/A</v>
        <stp/>
        <stp>BDP|5170881703227086876</stp>
        <tr r="D29" s="5"/>
      </tp>
      <tp t="e">
        <v>#N/A</v>
        <stp/>
        <stp>BDP|6814718054447370137</stp>
        <tr r="F266" s="9"/>
      </tp>
      <tp t="e">
        <v>#N/A</v>
        <stp/>
        <stp>BDP|4216369768263763060</stp>
        <tr r="F373" s="9"/>
      </tp>
      <tp t="e">
        <v>#N/A</v>
        <stp/>
        <stp>BDP|5733021908573410448</stp>
        <tr r="G188" s="5"/>
      </tp>
      <tp t="e">
        <v>#N/A</v>
        <stp/>
        <stp>BDP|1349292456943622773</stp>
        <tr r="C134" s="10"/>
      </tp>
      <tp t="e">
        <v>#N/A</v>
        <stp/>
        <stp>BDP|5369812177429061188</stp>
        <tr r="I148" s="8"/>
        <tr r="H148" s="8"/>
      </tp>
      <tp t="e">
        <v>#N/A</v>
        <stp/>
        <stp>BDP|5194259791605826904</stp>
        <tr r="F446" s="8"/>
      </tp>
      <tp t="e">
        <v>#N/A</v>
        <stp/>
        <stp>BDP|3267894171698638617</stp>
        <tr r="H345" s="5"/>
        <tr r="H206" s="9"/>
      </tp>
      <tp t="e">
        <v>#N/A</v>
        <stp/>
        <stp>BDP|3552119149080791477</stp>
        <tr r="F84" s="5"/>
      </tp>
      <tp t="e">
        <v>#N/A</v>
        <stp/>
        <stp>BDP|8448163628691334847</stp>
        <tr r="G235" s="5"/>
      </tp>
      <tp t="e">
        <v>#N/A</v>
        <stp/>
        <stp>BDP|8324001834200224987</stp>
        <tr r="F365" s="5"/>
        <tr r="F532" s="9"/>
      </tp>
      <tp t="e">
        <v>#N/A</v>
        <stp/>
        <stp>BDP|7423238265272974368</stp>
        <tr r="H39" s="5"/>
      </tp>
      <tp t="e">
        <v>#N/A</v>
        <stp/>
        <stp>BDP|8823822527291138117</stp>
        <tr r="E469" s="8"/>
      </tp>
      <tp t="e">
        <v>#N/A</v>
        <stp/>
        <stp>BDP|1293236405485946409</stp>
        <tr r="I130" s="5"/>
      </tp>
      <tp t="e">
        <v>#N/A</v>
        <stp/>
        <stp>BDP|4451073170624405559</stp>
        <tr r="H106" s="9"/>
      </tp>
      <tp t="e">
        <v>#N/A</v>
        <stp/>
        <stp>BDP|4403207242134262468</stp>
        <tr r="H449" s="9"/>
      </tp>
      <tp t="e">
        <v>#N/A</v>
        <stp/>
        <stp>BDP|2429614740836338446</stp>
        <tr r="F83" s="10"/>
      </tp>
      <tp t="e">
        <v>#N/A</v>
        <stp/>
        <stp>BDP|6289707953127118124</stp>
        <tr r="G312" s="5"/>
      </tp>
      <tp t="e">
        <v>#N/A</v>
        <stp/>
        <stp>BDP|6699508961320001758</stp>
        <tr r="G342" s="8"/>
      </tp>
      <tp t="e">
        <v>#N/A</v>
        <stp/>
        <stp>BDP|3638236079832812666</stp>
        <tr r="D96" s="9"/>
      </tp>
      <tp t="e">
        <v>#N/A</v>
        <stp/>
        <stp>BDP|9362403006977599828</stp>
        <tr r="G56" s="10"/>
      </tp>
      <tp t="e">
        <v>#N/A</v>
        <stp/>
        <stp>BDP|2282176715597645743</stp>
        <tr r="D180" s="8"/>
      </tp>
      <tp t="e">
        <v>#N/A</v>
        <stp/>
        <stp>BDP|5004160252965410626</stp>
        <tr r="H286" s="5"/>
      </tp>
      <tp t="e">
        <v>#N/A</v>
        <stp/>
        <stp>BDP|1393136823521928189</stp>
        <tr r="I100" s="5"/>
        <tr r="I279" s="9"/>
      </tp>
      <tp t="e">
        <v>#N/A</v>
        <stp/>
        <stp>BDP|1447564146735147772</stp>
        <tr r="G39" s="10"/>
      </tp>
      <tp t="e">
        <v>#N/A</v>
        <stp/>
        <stp>BDP|7302197239263127407</stp>
        <tr r="C143" s="10"/>
      </tp>
      <tp t="e">
        <v>#N/A</v>
        <stp/>
        <stp>BDP|2411715382907077859</stp>
        <tr r="D89" s="5"/>
        <tr r="D250" s="9"/>
      </tp>
      <tp t="e">
        <v>#N/A</v>
        <stp/>
        <stp>BDP|4216741635315979787</stp>
        <tr r="F112" s="8"/>
      </tp>
      <tp t="e">
        <v>#N/A</v>
        <stp/>
        <stp>BDP|5736186878760031154</stp>
        <tr r="G93" s="9"/>
      </tp>
      <tp t="e">
        <v>#N/A</v>
        <stp/>
        <stp>BDP|1632040132360152031</stp>
        <tr r="G453" s="9"/>
      </tp>
      <tp t="e">
        <v>#N/A</v>
        <stp/>
        <stp>BDP|8645547405176426914</stp>
        <tr r="D25" s="9"/>
      </tp>
      <tp t="e">
        <v>#N/A</v>
        <stp/>
        <stp>BDP|1011039491012058809</stp>
        <tr r="I411" s="8"/>
        <tr r="H411" s="8"/>
      </tp>
      <tp t="e">
        <v>#N/A</v>
        <stp/>
        <stp>BDP|5327676533007178547</stp>
        <tr r="I329" s="9"/>
      </tp>
      <tp t="e">
        <v>#N/A</v>
        <stp/>
        <stp>BDP|6757118948154495582</stp>
        <tr r="G150" s="10"/>
      </tp>
      <tp t="e">
        <v>#N/A</v>
        <stp/>
        <stp>BDP|2663204354990645777</stp>
        <tr r="C35" s="10"/>
      </tp>
      <tp t="e">
        <v>#N/A</v>
        <stp/>
        <stp>BDP|1743211004586981783</stp>
        <tr r="D222" s="9"/>
      </tp>
      <tp t="e">
        <v>#N/A</v>
        <stp/>
        <stp>BDP|3622225821868668903</stp>
        <tr r="F35" s="10"/>
      </tp>
      <tp t="e">
        <v>#N/A</v>
        <stp/>
        <stp>BDP|8472507076778787065</stp>
        <tr r="G144" s="5"/>
      </tp>
      <tp t="e">
        <v>#N/A</v>
        <stp/>
        <stp>BDP|3062034012892325212</stp>
        <tr r="E456" s="9"/>
      </tp>
      <tp t="e">
        <v>#N/A</v>
        <stp/>
        <stp>BDP|9356476192831005757</stp>
        <tr r="G193" s="8"/>
      </tp>
      <tp t="e">
        <v>#N/A</v>
        <stp/>
        <stp>BDP|3344964523629789321</stp>
        <tr r="G503" s="8"/>
      </tp>
      <tp t="e">
        <v>#N/A</v>
        <stp/>
        <stp>BDP|5717460751530658650</stp>
        <tr r="E459" s="9"/>
      </tp>
      <tp t="e">
        <v>#N/A</v>
        <stp/>
        <stp>BDP|4146048846985131715</stp>
        <tr r="D5" s="9"/>
      </tp>
      <tp t="e">
        <v>#N/A</v>
        <stp/>
        <stp>BDP|1207706426100020676</stp>
        <tr r="E553" s="9"/>
      </tp>
      <tp t="e">
        <v>#N/A</v>
        <stp/>
        <stp>BDP|2535696521575821160</stp>
        <tr r="F337" s="9"/>
      </tp>
      <tp t="e">
        <v>#N/A</v>
        <stp/>
        <stp>BDP|3560713267397229726</stp>
        <tr r="I539" s="9"/>
      </tp>
      <tp t="e">
        <v>#N/A</v>
        <stp/>
        <stp>BDP|7089214033234736069</stp>
        <tr r="F384" s="9"/>
      </tp>
      <tp t="e">
        <v>#N/A</v>
        <stp/>
        <stp>BDP|8046866512034755701</stp>
        <tr r="I381" s="5"/>
      </tp>
      <tp t="e">
        <v>#N/A</v>
        <stp/>
        <stp>BDP|6559153496424272873</stp>
        <tr r="F43" s="10"/>
      </tp>
      <tp t="e">
        <v>#N/A</v>
        <stp/>
        <stp>BDP|3885494411113279722</stp>
        <tr r="I87" s="5"/>
      </tp>
      <tp t="e">
        <v>#N/A</v>
        <stp/>
        <stp>BDP|4196547976702655654</stp>
        <tr r="I197" s="9"/>
      </tp>
      <tp t="e">
        <v>#N/A</v>
        <stp/>
        <stp>BDP|6986821880617314386</stp>
        <tr r="G304" s="5"/>
        <tr r="G45" s="9"/>
      </tp>
      <tp t="e">
        <v>#N/A</v>
        <stp/>
        <stp>BDP|1043267322936570510</stp>
        <tr r="F122" s="10"/>
      </tp>
      <tp t="e">
        <v>#N/A</v>
        <stp/>
        <stp>BDP|5179501861745258128</stp>
        <tr r="E158" s="9"/>
      </tp>
      <tp t="e">
        <v>#N/A</v>
        <stp/>
        <stp>BDP|4674169751532036017</stp>
        <tr r="G451" s="9"/>
      </tp>
      <tp t="e">
        <v>#N/A</v>
        <stp/>
        <stp>BDP|1523306834967823491</stp>
        <tr r="F91" s="5"/>
        <tr r="F274" s="9"/>
      </tp>
      <tp t="e">
        <v>#N/A</v>
        <stp/>
        <stp>BDP|7783421263597676005</stp>
        <tr r="E284" s="8"/>
      </tp>
      <tp t="e">
        <v>#N/A</v>
        <stp/>
        <stp>BDP|7607260581466157900</stp>
        <tr r="E146" s="5"/>
      </tp>
      <tp t="e">
        <v>#N/A</v>
        <stp/>
        <stp>BDP|7531066166297262470</stp>
        <tr r="G543" s="9"/>
      </tp>
      <tp t="e">
        <v>#N/A</v>
        <stp/>
        <stp>BDP|7122238603340326729</stp>
        <tr r="E315" s="8"/>
      </tp>
      <tp t="e">
        <v>#N/A</v>
        <stp/>
        <stp>BDP|6912360739113418724</stp>
        <tr r="E368" s="8"/>
      </tp>
      <tp t="e">
        <v>#N/A</v>
        <stp/>
        <stp>BDP|7250315332277049213</stp>
        <tr r="H291" s="5"/>
      </tp>
      <tp t="e">
        <v>#N/A</v>
        <stp/>
        <stp>BDP|1957412369165268435</stp>
        <tr r="G179" s="9"/>
      </tp>
      <tp t="e">
        <v>#N/A</v>
        <stp/>
        <stp>BDP|5965244578157070550</stp>
        <tr r="E446" s="9"/>
      </tp>
      <tp t="e">
        <v>#N/A</v>
        <stp/>
        <stp>BDP|5829195137715531034</stp>
        <tr r="E3" s="9"/>
      </tp>
      <tp t="e">
        <v>#N/A</v>
        <stp/>
        <stp>BDP|2824876318879353051</stp>
        <tr r="H36" s="9"/>
      </tp>
      <tp t="e">
        <v>#N/A</v>
        <stp/>
        <stp>BDP|3527420874583584177</stp>
        <tr r="E47" s="10"/>
      </tp>
      <tp t="e">
        <v>#N/A</v>
        <stp/>
        <stp>BDP|3016585902813827736</stp>
        <tr r="F252" s="5"/>
      </tp>
      <tp t="e">
        <v>#N/A</v>
        <stp/>
        <stp>BDP|7000573153721498416</stp>
        <tr r="I465" s="8"/>
        <tr r="H465" s="8"/>
      </tp>
      <tp t="e">
        <v>#N/A</v>
        <stp/>
        <stp>BDP|7300633247917463026</stp>
        <tr r="F268" s="8"/>
        <tr r="F248" s="5"/>
      </tp>
      <tp t="e">
        <v>#N/A</v>
        <stp/>
        <stp>BDP|7453721309830937273</stp>
        <tr r="F471" s="8"/>
      </tp>
      <tp t="e">
        <v>#N/A</v>
        <stp/>
        <stp>BDP|7562687900476496580</stp>
        <tr r="G229" s="5"/>
        <tr r="G353" s="9"/>
      </tp>
      <tp t="e">
        <v>#N/A</v>
        <stp/>
        <stp>BDP|7148522647947788328</stp>
        <tr r="E339" s="8"/>
      </tp>
      <tp t="e">
        <v>#N/A</v>
        <stp/>
        <stp>BDP|7098537705857703709</stp>
        <tr r="G80" s="9"/>
      </tp>
      <tp t="e">
        <v>#N/A</v>
        <stp/>
        <stp>BDP|1234481078101440176</stp>
        <tr r="G372" s="5"/>
      </tp>
      <tp t="e">
        <v>#N/A</v>
        <stp/>
        <stp>BDP|6493960140918673156</stp>
        <tr r="C146" s="10"/>
      </tp>
      <tp t="e">
        <v>#N/A</v>
        <stp/>
        <stp>BDP|7948317138190300523</stp>
        <tr r="C13" s="6"/>
      </tp>
      <tp t="e">
        <v>#N/A</v>
        <stp/>
        <stp>BDP|7407543506848034878</stp>
        <tr r="G334" s="8"/>
      </tp>
      <tp t="e">
        <v>#N/A</v>
        <stp/>
        <stp>BDP|8061877266325856184</stp>
        <tr r="H400" s="9"/>
      </tp>
      <tp t="e">
        <v>#N/A</v>
        <stp/>
        <stp>BDP|8349263080470393079</stp>
        <tr r="D286" s="8"/>
      </tp>
      <tp t="e">
        <v>#N/A</v>
        <stp/>
        <stp>BDP|8013317095251654133</stp>
        <tr r="G250" s="8"/>
      </tp>
      <tp t="e">
        <v>#N/A</v>
        <stp/>
        <stp>BDP|6106270459786614583</stp>
        <tr r="E113" s="9"/>
      </tp>
      <tp t="e">
        <v>#N/A</v>
        <stp/>
        <stp>BDP|1174934219533877826</stp>
        <tr r="E157" s="10"/>
      </tp>
      <tp t="e">
        <v>#N/A</v>
        <stp/>
        <stp>BDP|2759095851765848064</stp>
        <tr r="F322" s="8"/>
      </tp>
      <tp t="e">
        <v>#N/A</v>
        <stp/>
        <stp>BDP|4460298969922271009</stp>
        <tr r="G124" s="10"/>
      </tp>
      <tp t="e">
        <v>#N/A</v>
        <stp/>
        <stp>BDP|7996983502769629537</stp>
        <tr r="F262" s="5"/>
      </tp>
      <tp t="e">
        <v>#N/A</v>
        <stp/>
        <stp>BDP|4560584978885025134</stp>
        <tr r="C2" s="6"/>
      </tp>
      <tp t="e">
        <v>#N/A</v>
        <stp/>
        <stp>BDP|3707479941391068073</stp>
        <tr r="E208" s="9"/>
      </tp>
      <tp t="e">
        <v>#N/A</v>
        <stp/>
        <stp>BDP|3447603292979972797</stp>
        <tr r="G476" s="8"/>
        <tr r="G334" s="5"/>
      </tp>
      <tp t="e">
        <v>#N/A</v>
        <stp/>
        <stp>BDP|2875612066976186684</stp>
        <tr r="I560" s="9"/>
      </tp>
      <tp t="e">
        <v>#N/A</v>
        <stp/>
        <stp>BDP|3264153308036041691</stp>
        <tr r="D481" s="9"/>
      </tp>
      <tp t="e">
        <v>#N/A</v>
        <stp/>
        <stp>BDP|1178100116382819197</stp>
        <tr r="F424" s="9"/>
      </tp>
      <tp t="e">
        <v>#N/A</v>
        <stp/>
        <stp>BDP|9751285928183679874</stp>
        <tr r="D8" s="5"/>
      </tp>
      <tp t="e">
        <v>#N/A</v>
        <stp/>
        <stp>BDP|4205560955785698319</stp>
        <tr r="F564" s="9"/>
      </tp>
      <tp t="e">
        <v>#N/A</v>
        <stp/>
        <stp>BDP|3658774375387422666</stp>
        <tr r="H199" s="9"/>
      </tp>
      <tp t="e">
        <v>#N/A</v>
        <stp/>
        <stp>BDP|4760286249197517756</stp>
        <tr r="F498" s="8"/>
      </tp>
      <tp t="e">
        <v>#N/A</v>
        <stp/>
        <stp>BDP|2453716516742651428</stp>
        <tr r="I486" s="9"/>
      </tp>
      <tp t="e">
        <v>#N/A</v>
        <stp/>
        <stp>BDP|2705850334929407250</stp>
        <tr r="D2" s="9"/>
      </tp>
      <tp t="e">
        <v>#N/A</v>
        <stp/>
        <stp>BDP|9721370087017799772</stp>
        <tr r="E26" s="8"/>
      </tp>
      <tp t="e">
        <v>#N/A</v>
        <stp/>
        <stp>BDP|2738242425072214238</stp>
        <tr r="E32" s="8"/>
        <tr r="E120" s="5"/>
      </tp>
      <tp t="e">
        <v>#N/A</v>
        <stp/>
        <stp>BDP|5685699239047319528</stp>
        <tr r="I478" s="9"/>
      </tp>
      <tp t="e">
        <v>#N/A</v>
        <stp/>
        <stp>BDP|5956499992389553307</stp>
        <tr r="G99" s="5"/>
        <tr r="G34" s="9"/>
      </tp>
      <tp t="e">
        <v>#N/A</v>
        <stp/>
        <stp>BDP|8201333835999279310</stp>
        <tr r="G327" s="8"/>
      </tp>
      <tp t="e">
        <v>#N/A</v>
        <stp/>
        <stp>BDP|5167527700846132456</stp>
        <tr r="D573" s="9"/>
      </tp>
      <tp t="e">
        <v>#N/A</v>
        <stp/>
        <stp>BDP|1786124819165979626</stp>
        <tr r="D179" s="10"/>
      </tp>
      <tp t="e">
        <v>#N/A</v>
        <stp/>
        <stp>BDP|4882004071096701790</stp>
        <tr r="H85" s="10"/>
      </tp>
      <tp t="e">
        <v>#N/A</v>
        <stp/>
        <stp>BDP|3805884050189186563</stp>
        <tr r="I214" s="5"/>
      </tp>
      <tp t="e">
        <v>#N/A</v>
        <stp/>
        <stp>BDP|7114514220014200654</stp>
        <tr r="F284" s="5"/>
      </tp>
      <tp t="e">
        <v>#N/A</v>
        <stp/>
        <stp>BDP|2782468660964692601</stp>
        <tr r="E301" s="5"/>
      </tp>
      <tp t="e">
        <v>#N/A</v>
        <stp/>
        <stp>BDP|2866854809020312802</stp>
        <tr r="I163" s="5"/>
      </tp>
      <tp t="e">
        <v>#N/A</v>
        <stp/>
        <stp>BDP|7996722982842624880</stp>
        <tr r="D101" s="8"/>
      </tp>
      <tp t="e">
        <v>#N/A</v>
        <stp/>
        <stp>BDP|2509935986617145667</stp>
        <tr r="E304" s="8"/>
      </tp>
      <tp t="e">
        <v>#N/A</v>
        <stp/>
        <stp>BDP|9831671029446342920</stp>
        <tr r="H91" s="5"/>
        <tr r="H274" s="9"/>
      </tp>
      <tp t="e">
        <v>#N/A</v>
        <stp/>
        <stp>BDP|7364094248067050652</stp>
        <tr r="G361" s="5"/>
        <tr r="G74" s="9"/>
      </tp>
      <tp t="e">
        <v>#N/A</v>
        <stp/>
        <stp>BDP|8111454593723676460</stp>
        <tr r="F144" s="9"/>
      </tp>
      <tp t="e">
        <v>#N/A</v>
        <stp/>
        <stp>BDP|8057446784207444131</stp>
        <tr r="F175" s="10"/>
      </tp>
      <tp t="e">
        <v>#N/A</v>
        <stp/>
        <stp>BDP|1866331041966593280</stp>
        <tr r="E367" s="5"/>
      </tp>
      <tp t="e">
        <v>#N/A</v>
        <stp/>
        <stp>BDP|4545712273803326504</stp>
        <tr r="G255" s="9"/>
      </tp>
      <tp t="e">
        <v>#N/A</v>
        <stp/>
        <stp>BDP|3055417707387708259</stp>
        <tr r="H165" s="10"/>
      </tp>
      <tp t="e">
        <v>#N/A</v>
        <stp/>
        <stp>BDP|3621860126972424962</stp>
        <tr r="I328" s="8"/>
        <tr r="H328" s="8"/>
      </tp>
      <tp t="e">
        <v>#N/A</v>
        <stp/>
        <stp>BDP|7159161127594728239</stp>
        <tr r="E265" s="5"/>
        <tr r="E73" s="9"/>
      </tp>
      <tp t="e">
        <v>#N/A</v>
        <stp/>
        <stp>BDP|5406406121955808493</stp>
        <tr r="F349" s="5"/>
      </tp>
      <tp t="e">
        <v>#N/A</v>
        <stp/>
        <stp>BDP|3155980588821356166</stp>
        <tr r="E215" s="9"/>
      </tp>
      <tp t="e">
        <v>#N/A</v>
        <stp/>
        <stp>BDP|1040331854771451479</stp>
        <tr r="F62" s="10"/>
      </tp>
      <tp t="e">
        <v>#N/A</v>
        <stp/>
        <stp>BDP|7111907440700021852</stp>
        <tr r="F504" s="9"/>
      </tp>
      <tp t="e">
        <v>#N/A</v>
        <stp/>
        <stp>BDP|8723975324110206126</stp>
        <tr r="D326" s="8"/>
      </tp>
      <tp t="e">
        <v>#N/A</v>
        <stp/>
        <stp>BDP|1023962689795343781</stp>
        <tr r="H297" s="9"/>
      </tp>
      <tp t="e">
        <v>#N/A</v>
        <stp/>
        <stp>BDP|2485792614851542783</stp>
        <tr r="G16" s="10"/>
      </tp>
      <tp t="e">
        <v>#N/A</v>
        <stp/>
        <stp>BDP|5455610209133995218</stp>
        <tr r="F456" s="8"/>
      </tp>
      <tp t="e">
        <v>#N/A</v>
        <stp/>
        <stp>BDP|5760276976374651643</stp>
        <tr r="H357" s="5"/>
        <tr r="H253" s="9"/>
      </tp>
      <tp t="e">
        <v>#N/A</v>
        <stp/>
        <stp>BDP|7404473345586374314</stp>
        <tr r="F440" s="8"/>
        <tr r="F153" s="5"/>
      </tp>
      <tp t="e">
        <v>#N/A</v>
        <stp/>
        <stp>BDP|1163650645419671833</stp>
        <tr r="I166" s="5"/>
      </tp>
      <tp t="e">
        <v>#N/A</v>
        <stp/>
        <stp>BDP|7048769045954171265</stp>
        <tr r="E599" s="9"/>
      </tp>
      <tp t="e">
        <v>#N/A</v>
        <stp/>
        <stp>BDP|1629563622463096775</stp>
        <tr r="G82" s="10"/>
      </tp>
      <tp t="e">
        <v>#N/A</v>
        <stp/>
        <stp>BDP|3706917881814630445</stp>
        <tr r="G498" s="9"/>
      </tp>
      <tp t="e">
        <v>#N/A</v>
        <stp/>
        <stp>BDP|6211201386746177808</stp>
        <tr r="G147" s="8"/>
      </tp>
      <tp t="e">
        <v>#N/A</v>
        <stp/>
        <stp>BDP|9754162431931012855</stp>
        <tr r="G486" s="9"/>
      </tp>
      <tp t="e">
        <v>#N/A</v>
        <stp/>
        <stp>BDP|1195117241040090648</stp>
        <tr r="F149" s="5"/>
      </tp>
      <tp t="e">
        <v>#N/A</v>
        <stp/>
        <stp>BDP|5068933772360187950</stp>
        <tr r="G281" s="5"/>
        <tr r="G414" s="9"/>
      </tp>
      <tp t="e">
        <v>#N/A</v>
        <stp/>
        <stp>BDP|9137383719038006151</stp>
        <tr r="E509" s="9"/>
      </tp>
      <tp t="e">
        <v>#N/A</v>
        <stp/>
        <stp>BDP|3142954584424276473</stp>
        <tr r="D267" s="8"/>
      </tp>
      <tp t="e">
        <v>#N/A</v>
        <stp/>
        <stp>BDP|6704152017253350737</stp>
        <tr r="H114" s="9"/>
      </tp>
      <tp t="e">
        <v>#N/A</v>
        <stp/>
        <stp>BDP|6431237709240244697</stp>
        <tr r="F90" s="9"/>
      </tp>
      <tp t="e">
        <v>#N/A</v>
        <stp/>
        <stp>BDP|2593601596217470828</stp>
        <tr r="G251" s="5"/>
        <tr r="G203" s="9"/>
      </tp>
      <tp t="e">
        <v>#N/A</v>
        <stp/>
        <stp>BDP|5548537060181207517</stp>
        <tr r="E454" s="9"/>
      </tp>
      <tp t="e">
        <v>#N/A</v>
        <stp/>
        <stp>BDP|2998587871910531201</stp>
        <tr r="I196" s="9"/>
      </tp>
      <tp t="e">
        <v>#N/A</v>
        <stp/>
        <stp>BDP|5016966247143578914</stp>
        <tr r="G94" s="5"/>
        <tr r="G567" s="9"/>
      </tp>
      <tp t="e">
        <v>#N/A</v>
        <stp/>
        <stp>BDP|9213110587352824097</stp>
        <tr r="E372" s="9"/>
      </tp>
      <tp t="e">
        <v>#N/A</v>
        <stp/>
        <stp>BDP|4639552556625093309</stp>
        <tr r="E293" s="9"/>
      </tp>
      <tp t="e">
        <v>#N/A</v>
        <stp/>
        <stp>BDP|5845261183568060580</stp>
        <tr r="F446" s="9"/>
      </tp>
      <tp t="e">
        <v>#N/A</v>
        <stp/>
        <stp>BQL|43254458698242405</stp>
        <tr r="C346" s="5"/>
      </tp>
      <tp t="e">
        <v>#N/A</v>
        <stp/>
        <stp>BQL|4820107967332299229</stp>
        <tr r="C253" s="5"/>
      </tp>
      <tp t="e">
        <v>#N/A</v>
        <stp/>
        <stp>BQL|8890154824419165162</stp>
        <tr r="C364" s="5"/>
      </tp>
      <tp t="e">
        <v>#N/A</v>
        <stp/>
        <stp>BQL|3761366472770752482</stp>
        <tr r="C135" s="5"/>
      </tp>
      <tp t="e">
        <v>#N/A</v>
        <stp/>
        <stp>BQL|6903834873862637842</stp>
        <tr r="B179" s="10"/>
      </tp>
      <tp t="e">
        <v>#N/A</v>
        <stp/>
        <stp>BQL|2618221315093222192</stp>
        <tr r="B70" s="10"/>
      </tp>
      <tp t="e">
        <v>#N/A</v>
        <stp/>
        <stp>BQL|7605896637667539843</stp>
        <tr r="C377" s="5"/>
      </tp>
      <tp t="e">
        <v>#N/A</v>
        <stp/>
        <stp>BQL|9585577063248936116</stp>
        <tr r="C126" s="5"/>
      </tp>
      <tp t="e">
        <v>#N/A</v>
        <stp/>
        <stp>BQL|3171796604340232796</stp>
        <tr r="B110" s="10"/>
      </tp>
      <tp t="e">
        <v>#N/A</v>
        <stp/>
        <stp>BQL|5578640795998210109</stp>
        <tr r="C119" s="5"/>
      </tp>
      <tp t="e">
        <v>#N/A</v>
        <stp/>
        <stp>BQL|2020635616557415147</stp>
        <tr r="C164" s="5"/>
      </tp>
      <tp t="e">
        <v>#N/A</v>
        <stp/>
        <stp>BQL|5606488704847710580</stp>
        <tr r="C262" s="5"/>
      </tp>
      <tp t="e">
        <v>#N/A</v>
        <stp/>
        <stp>BQL|9576914381189259240</stp>
        <tr r="B166" s="10"/>
      </tp>
      <tp t="e">
        <v>#N/A</v>
        <stp/>
        <stp>BQL|2211574336013925482</stp>
        <tr r="C363" s="5"/>
      </tp>
      <tp t="e">
        <v>#N/A</v>
        <stp/>
        <stp>BQL|8497969624041345173</stp>
        <tr r="C271" s="5"/>
      </tp>
      <tp t="e">
        <v>#N/A</v>
        <stp/>
        <stp>BQL|9307049581784000649</stp>
        <tr r="C307" s="5"/>
      </tp>
      <tp t="e">
        <v>#N/A</v>
        <stp/>
        <stp>BQL|7762893716155849807</stp>
        <tr r="C282" s="5"/>
      </tp>
      <tp t="e">
        <v>#N/A</v>
        <stp/>
        <stp>BDP|4214996836768290551</stp>
        <tr r="G326" s="8"/>
      </tp>
      <tp t="e">
        <v>#N/A</v>
        <stp/>
        <stp>BDP|7267274248057702508</stp>
        <tr r="E184" s="10"/>
      </tp>
      <tp t="e">
        <v>#N/A</v>
        <stp/>
        <stp>BDP|7837007944527132778</stp>
        <tr r="E40" s="9"/>
      </tp>
      <tp t="e">
        <v>#N/A</v>
        <stp/>
        <stp>BDP|7733422008935277552</stp>
        <tr r="I6" s="7"/>
      </tp>
      <tp t="e">
        <v>#N/A</v>
        <stp/>
        <stp>BDP|7759597423582333148</stp>
        <tr r="G448" s="8"/>
      </tp>
      <tp t="e">
        <v>#N/A</v>
        <stp/>
        <stp>BDP|8166694950959035127</stp>
        <tr r="I164" s="5"/>
      </tp>
      <tp t="e">
        <v>#N/A</v>
        <stp/>
        <stp>BDP|5939966955972457847</stp>
        <tr r="G128" s="9"/>
      </tp>
      <tp t="e">
        <v>#N/A</v>
        <stp/>
        <stp>BDP|3601881422422199872</stp>
        <tr r="G175" s="8"/>
        <tr r="G136" s="5"/>
      </tp>
      <tp t="e">
        <v>#N/A</v>
        <stp/>
        <stp>BDP|9518000049816522835</stp>
        <tr r="D290" s="8"/>
      </tp>
      <tp t="e">
        <v>#N/A</v>
        <stp/>
        <stp>BDP|1672678605886650283</stp>
        <tr r="D172" s="5"/>
      </tp>
      <tp t="e">
        <v>#N/A</v>
        <stp/>
        <stp>BDP|1288287913146477779</stp>
        <tr r="G84" s="5"/>
      </tp>
      <tp t="e">
        <v>#N/A</v>
        <stp/>
        <stp>BDP|9172896933861690073</stp>
        <tr r="E125" s="8"/>
      </tp>
      <tp t="e">
        <v>#N/A</v>
        <stp/>
        <stp>BDP|2816349886089699362</stp>
        <tr r="E398" s="9"/>
      </tp>
      <tp t="e">
        <v>#N/A</v>
        <stp/>
        <stp>BDP|2740185051151638421</stp>
        <tr r="G434" s="8"/>
      </tp>
      <tp t="e">
        <v>#N/A</v>
        <stp/>
        <stp>BDP|8052120202059812321</stp>
        <tr r="G150" s="8"/>
      </tp>
      <tp t="e">
        <v>#N/A</v>
        <stp/>
        <stp>BDP|9222058007019261388</stp>
        <tr r="F161" s="8"/>
      </tp>
      <tp t="e">
        <v>#N/A</v>
        <stp/>
        <stp>BDP|1442674048113478351</stp>
        <tr r="E505" s="9"/>
      </tp>
      <tp t="e">
        <v>#N/A</v>
        <stp/>
        <stp>BDP|8970158462388785432</stp>
        <tr r="H299" s="9"/>
      </tp>
      <tp t="e">
        <v>#N/A</v>
        <stp/>
        <stp>BDP|7289863588653726707</stp>
        <tr r="I273" s="9"/>
      </tp>
      <tp t="e">
        <v>#N/A</v>
        <stp/>
        <stp>BDP|1912189364367932273</stp>
        <tr r="D138" s="8"/>
      </tp>
      <tp t="e">
        <v>#N/A</v>
        <stp/>
        <stp>BDP|7845292933530096590</stp>
        <tr r="C137" s="10"/>
      </tp>
      <tp t="e">
        <v>#N/A</v>
        <stp/>
        <stp>BDP|1295087316201190269</stp>
        <tr r="E483" s="9"/>
      </tp>
      <tp t="e">
        <v>#N/A</v>
        <stp/>
        <stp>BDP|5910771367860145730</stp>
        <tr r="F113" s="10"/>
      </tp>
      <tp t="e">
        <v>#N/A</v>
        <stp/>
        <stp>BDP|9978984957976463093</stp>
        <tr r="E177" s="8"/>
      </tp>
      <tp t="e">
        <v>#N/A</v>
        <stp/>
        <stp>BDP|6640119079660449310</stp>
        <tr r="F500" s="8"/>
      </tp>
      <tp t="e">
        <v>#N/A</v>
        <stp/>
        <stp>BDP|1771857318668683370</stp>
        <tr r="H191" s="5"/>
      </tp>
      <tp t="e">
        <v>#N/A</v>
        <stp/>
        <stp>BDP|6480085711627275342</stp>
        <tr r="H252" s="5"/>
      </tp>
      <tp t="e">
        <v>#N/A</v>
        <stp/>
        <stp>BDP|4245370195198264592</stp>
        <tr r="E188" s="9"/>
      </tp>
      <tp t="e">
        <v>#N/A</v>
        <stp/>
        <stp>BDP|4938573769203973756</stp>
        <tr r="E286" s="9"/>
      </tp>
      <tp t="e">
        <v>#N/A</v>
        <stp/>
        <stp>BDP|7842356841976617518</stp>
        <tr r="G98" s="5"/>
        <tr r="G14" s="9"/>
      </tp>
      <tp t="e">
        <v>#N/A</v>
        <stp/>
        <stp>BDP|3908253812630391368</stp>
        <tr r="H73" s="10"/>
      </tp>
      <tp t="e">
        <v>#N/A</v>
        <stp/>
        <stp>BDP|7334020878427579476</stp>
        <tr r="H40" s="10"/>
      </tp>
      <tp t="e">
        <v>#N/A</v>
        <stp/>
        <stp>BDP|3089888495394455520</stp>
        <tr r="F18" s="7"/>
      </tp>
      <tp t="e">
        <v>#N/A</v>
        <stp/>
        <stp>BDP|6593886170338556200</stp>
        <tr r="E252" s="8"/>
      </tp>
      <tp t="e">
        <v>#N/A</v>
        <stp/>
        <stp>BDP|3617384022997061642</stp>
        <tr r="D40" s="8"/>
      </tp>
      <tp t="e">
        <v>#N/A</v>
        <stp/>
        <stp>BDP|1181005469743092709</stp>
        <tr r="I487" s="8"/>
        <tr r="H487" s="8"/>
      </tp>
      <tp t="e">
        <v>#N/A</v>
        <stp/>
        <stp>BDP|6201443764446390193</stp>
        <tr r="F398" s="8"/>
      </tp>
      <tp t="e">
        <v>#N/A</v>
        <stp/>
        <stp>BDP|1482636750838690991</stp>
        <tr r="D65" s="5"/>
        <tr r="D163" s="9"/>
      </tp>
      <tp t="e">
        <v>#N/A</v>
        <stp/>
        <stp>BDP|5973849995353449447</stp>
        <tr r="I179" s="9"/>
      </tp>
      <tp t="e">
        <v>#N/A</v>
        <stp/>
        <stp>BDP|9257181347237108847</stp>
        <tr r="E520" s="9"/>
      </tp>
      <tp t="e">
        <v>#N/A</v>
        <stp/>
        <stp>BDP|3293368115921918308</stp>
        <tr r="E478" s="9"/>
      </tp>
      <tp t="e">
        <v>#N/A</v>
        <stp/>
        <stp>BDP|3375296611647034434</stp>
        <tr r="F168" s="9"/>
      </tp>
      <tp t="e">
        <v>#N/A</v>
        <stp/>
        <stp>BDP|6517467878203342503</stp>
        <tr r="D109" s="8"/>
      </tp>
      <tp t="e">
        <v>#N/A</v>
        <stp/>
        <stp>BDP|4111195933915289017</stp>
        <tr r="E68" s="9"/>
      </tp>
      <tp t="e">
        <v>#N/A</v>
        <stp/>
        <stp>BDP|2576189862602634419</stp>
        <tr r="G297" s="5"/>
      </tp>
      <tp t="e">
        <v>#N/A</v>
        <stp/>
        <stp>BDP|3155570309525272053</stp>
        <tr r="I241" s="9"/>
      </tp>
      <tp t="e">
        <v>#N/A</v>
        <stp/>
        <stp>BDP|7195182342030568169</stp>
        <tr r="E19" s="8"/>
      </tp>
      <tp t="e">
        <v>#N/A</v>
        <stp/>
        <stp>BDP|3626289656037097004</stp>
        <tr r="G410" s="8"/>
      </tp>
      <tp t="e">
        <v>#N/A</v>
        <stp/>
        <stp>BDP|4082499801703800080</stp>
        <tr r="E5" s="9"/>
      </tp>
      <tp t="e">
        <v>#N/A</v>
        <stp/>
        <stp>BDP|7010106009246496347</stp>
        <tr r="G190" s="9"/>
      </tp>
      <tp t="e">
        <v>#N/A</v>
        <stp/>
        <stp>BDP|2151571899639095460</stp>
        <tr r="F258" s="5"/>
      </tp>
      <tp t="e">
        <v>#N/A</v>
        <stp/>
        <stp>BDP|5640535549825228271</stp>
        <tr r="I338" s="8"/>
        <tr r="H338" s="8"/>
      </tp>
      <tp t="e">
        <v>#N/A</v>
        <stp/>
        <stp>BDP|2648498942988239968</stp>
        <tr r="G44" s="5"/>
        <tr r="G159" s="9"/>
      </tp>
      <tp t="e">
        <v>#N/A</v>
        <stp/>
        <stp>BDP|8016987940331956781</stp>
        <tr r="G3" s="8"/>
      </tp>
      <tp t="e">
        <v>#N/A</v>
        <stp/>
        <stp>BDP|1080320819929761957</stp>
        <tr r="H272" s="9"/>
      </tp>
      <tp t="e">
        <v>#N/A</v>
        <stp/>
        <stp>BDP|9924553607146526977</stp>
        <tr r="D46" s="5"/>
      </tp>
      <tp t="e">
        <v>#N/A</v>
        <stp/>
        <stp>BDP|1514201718438751934</stp>
        <tr r="I281" s="8"/>
        <tr r="H281" s="8"/>
      </tp>
      <tp t="e">
        <v>#N/A</v>
        <stp/>
        <stp>BDP|4462495107647593468</stp>
        <tr r="E378" s="8"/>
      </tp>
      <tp t="e">
        <v>#N/A</v>
        <stp/>
        <stp>BDP|8945108252577545879</stp>
        <tr r="E29" s="8"/>
        <tr r="E321" s="5"/>
      </tp>
      <tp t="e">
        <v>#N/A</v>
        <stp/>
        <stp>BDP|9597290488146887654</stp>
        <tr r="G270" s="9"/>
      </tp>
      <tp t="e">
        <v>#N/A</v>
        <stp/>
        <stp>BDP|7911138663851116217</stp>
        <tr r="D253" s="8"/>
        <tr r="D56" s="5"/>
      </tp>
      <tp t="e">
        <v>#N/A</v>
        <stp/>
        <stp>BDP|6079484096659623110</stp>
        <tr r="E393" s="9"/>
      </tp>
      <tp t="e">
        <v>#N/A</v>
        <stp/>
        <stp>BDP|5651592924290246107</stp>
        <tr r="F339" s="9"/>
      </tp>
      <tp t="e">
        <v>#N/A</v>
        <stp/>
        <stp>BDP|7667088965310452211</stp>
        <tr r="E336" s="8"/>
      </tp>
      <tp t="e">
        <v>#N/A</v>
        <stp/>
        <stp>BDP|6479492331834306614</stp>
        <tr r="E359" s="8"/>
      </tp>
      <tp t="e">
        <v>#N/A</v>
        <stp/>
        <stp>BDP|6794296622712294709</stp>
        <tr r="H385" s="5"/>
      </tp>
      <tp t="e">
        <v>#N/A</v>
        <stp/>
        <stp>BDP|6238395366235540568</stp>
        <tr r="E97" s="5"/>
      </tp>
      <tp t="e">
        <v>#N/A</v>
        <stp/>
        <stp>BDP|4611184464925733535</stp>
        <tr r="F57" s="5"/>
      </tp>
      <tp t="e">
        <v>#N/A</v>
        <stp/>
        <stp>BDP|6000597451446117378</stp>
        <tr r="H125" s="9"/>
      </tp>
      <tp t="e">
        <v>#N/A</v>
        <stp/>
        <stp>BDP|7878721637683646358</stp>
        <tr r="F22" s="9"/>
      </tp>
      <tp t="e">
        <v>#N/A</v>
        <stp/>
        <stp>BDP|2931846997077786733</stp>
        <tr r="D79" s="5"/>
        <tr r="D528" s="9"/>
      </tp>
      <tp t="e">
        <v>#N/A</v>
        <stp/>
        <stp>BDP|3482320275450486495</stp>
        <tr r="E79" s="9"/>
      </tp>
      <tp t="e">
        <v>#N/A</v>
        <stp/>
        <stp>BDP|1972041928055918524</stp>
        <tr r="D355" s="8"/>
      </tp>
      <tp t="e">
        <v>#N/A</v>
        <stp/>
        <stp>BDP|5091744927757585487</stp>
        <tr r="I155" s="5"/>
      </tp>
      <tp t="e">
        <v>#N/A</v>
        <stp/>
        <stp>BDP|8304233785637347685</stp>
        <tr r="D157" s="9"/>
      </tp>
      <tp t="e">
        <v>#N/A</v>
        <stp/>
        <stp>BDP|7132591010636215642</stp>
        <tr r="H564" s="9"/>
      </tp>
      <tp t="e">
        <v>#N/A</v>
        <stp/>
        <stp>BDP|1190235085891073995</stp>
        <tr r="G239" s="8"/>
      </tp>
      <tp t="e">
        <v>#N/A</v>
        <stp/>
        <stp>BDP|6143178943239808927</stp>
        <tr r="D172" s="10"/>
      </tp>
      <tp t="e">
        <v>#N/A</v>
        <stp/>
        <stp>BDP|2179728096589324690</stp>
        <tr r="H244" s="5"/>
        <tr r="H360" s="9"/>
      </tp>
      <tp t="e">
        <v>#N/A</v>
        <stp/>
        <stp>BDP|6898961311535539856</stp>
        <tr r="D251" s="5"/>
        <tr r="D203" s="9"/>
      </tp>
      <tp t="e">
        <v>#N/A</v>
        <stp/>
        <stp>BDP|2864047402981543044</stp>
        <tr r="H467" s="9"/>
      </tp>
      <tp t="e">
        <v>#N/A</v>
        <stp/>
        <stp>BDP|2999724861329455910</stp>
        <tr r="F55" s="9"/>
      </tp>
      <tp t="e">
        <v>#N/A</v>
        <stp/>
        <stp>BDP|3333758879634665460</stp>
        <tr r="H18" s="9"/>
      </tp>
      <tp t="e">
        <v>#N/A</v>
        <stp/>
        <stp>BDP|5353036605840310690</stp>
        <tr r="F178" s="9"/>
      </tp>
      <tp t="e">
        <v>#N/A</v>
        <stp/>
        <stp>BDP|1902383558803238742</stp>
        <tr r="H485" s="9"/>
      </tp>
      <tp t="e">
        <v>#N/A</v>
        <stp/>
        <stp>BDP|8612060488955246650</stp>
        <tr r="G301" s="9"/>
      </tp>
      <tp t="e">
        <v>#N/A</v>
        <stp/>
        <stp>BDP|5691327209087387219</stp>
        <tr r="G239" s="9"/>
      </tp>
      <tp t="e">
        <v>#N/A</v>
        <stp/>
        <stp>BDP|9582136109612342932</stp>
        <tr r="I218" s="9"/>
      </tp>
      <tp t="e">
        <v>#N/A</v>
        <stp/>
        <stp>BDP|2696490703952368708</stp>
        <tr r="I244" s="9"/>
      </tp>
      <tp t="e">
        <v>#N/A</v>
        <stp/>
        <stp>BDP|9390134169038468525</stp>
        <tr r="I359" s="9"/>
      </tp>
      <tp t="e">
        <v>#N/A</v>
        <stp/>
        <stp>BDP|6880635906010490365</stp>
        <tr r="D32" s="5"/>
      </tp>
      <tp t="e">
        <v>#N/A</v>
        <stp/>
        <stp>BDP|3215827460716929862</stp>
        <tr r="E49" s="10"/>
      </tp>
      <tp t="e">
        <v>#N/A</v>
        <stp/>
        <stp>BDP|6973901717574175907</stp>
        <tr r="H260" s="9"/>
      </tp>
      <tp t="e">
        <v>#N/A</v>
        <stp/>
        <stp>BDP|2153640902581860605</stp>
        <tr r="E78" s="8"/>
      </tp>
      <tp t="e">
        <v>#N/A</v>
        <stp/>
        <stp>BDP|7138274778736229730</stp>
        <tr r="E499" s="9"/>
      </tp>
      <tp t="e">
        <v>#N/A</v>
        <stp/>
        <stp>BDP|7108467448241833584</stp>
        <tr r="E322" s="9"/>
      </tp>
      <tp t="e">
        <v>#N/A</v>
        <stp/>
        <stp>BDP|3391828578449499629</stp>
        <tr r="G28" s="10"/>
      </tp>
      <tp t="e">
        <v>#N/A</v>
        <stp/>
        <stp>BDP|5515986253052119803</stp>
        <tr r="G368" s="8"/>
      </tp>
      <tp t="e">
        <v>#N/A</v>
        <stp/>
        <stp>BDP|5708794017312077267</stp>
        <tr r="I149" s="8"/>
        <tr r="H149" s="8"/>
      </tp>
      <tp t="e">
        <v>#N/A</v>
        <stp/>
        <stp>BDP|4623515666042744695</stp>
        <tr r="I335" s="9"/>
      </tp>
      <tp t="e">
        <v>#N/A</v>
        <stp/>
        <stp>BDP|3593493092955736866</stp>
        <tr r="G383" s="8"/>
      </tp>
      <tp t="e">
        <v>#N/A</v>
        <stp/>
        <stp>BDP|9397452794600616784</stp>
        <tr r="H57" s="5"/>
      </tp>
      <tp t="e">
        <v>#N/A</v>
        <stp/>
        <stp>BDP|5019568269693250612</stp>
        <tr r="D161" s="8"/>
      </tp>
      <tp t="e">
        <v>#N/A</v>
        <stp/>
        <stp>BDP|2307239322784714597</stp>
        <tr r="H88" s="5"/>
      </tp>
      <tp t="e">
        <v>#N/A</v>
        <stp/>
        <stp>BDP|1850132883539591210</stp>
        <tr r="G176" s="8"/>
      </tp>
      <tp t="e">
        <v>#N/A</v>
        <stp/>
        <stp>BDP|3015764486926813947</stp>
        <tr r="F134" s="9"/>
      </tp>
      <tp t="e">
        <v>#N/A</v>
        <stp/>
        <stp>BDP|2740781751843090028</stp>
        <tr r="F407" s="8"/>
      </tp>
      <tp t="e">
        <v>#N/A</v>
        <stp/>
        <stp>BDP|2638500108101163538</stp>
        <tr r="H6" s="9"/>
      </tp>
      <tp t="e">
        <v>#N/A</v>
        <stp/>
        <stp>BDP|3372395832240162058</stp>
        <tr r="E93" s="10"/>
      </tp>
      <tp t="e">
        <v>#N/A</v>
        <stp/>
        <stp>BDP|1590785919657028389</stp>
        <tr r="I125" s="8"/>
        <tr r="H125" s="8"/>
      </tp>
      <tp t="e">
        <v>#N/A</v>
        <stp/>
        <stp>BDP|1761597079405814535</stp>
        <tr r="G167" s="9"/>
      </tp>
      <tp t="e">
        <v>#N/A</v>
        <stp/>
        <stp>BDP|8215911419047071464</stp>
        <tr r="C11" s="10"/>
      </tp>
      <tp t="e">
        <v>#N/A</v>
        <stp/>
        <stp>BDP|8695305075896720985</stp>
        <tr r="F91" s="10"/>
      </tp>
      <tp t="e">
        <v>#N/A</v>
        <stp/>
        <stp>BDP|5361453271382200795</stp>
        <tr r="G183" s="10"/>
      </tp>
      <tp t="e">
        <v>#N/A</v>
        <stp/>
        <stp>BDP|9425819479823847682</stp>
        <tr r="E58" s="9"/>
      </tp>
      <tp t="e">
        <v>#N/A</v>
        <stp/>
        <stp>BDP|4391499220071458020</stp>
        <tr r="E584" s="9"/>
      </tp>
      <tp t="e">
        <v>#N/A</v>
        <stp/>
        <stp>BDP|1243786878973868169</stp>
        <tr r="E109" s="10"/>
      </tp>
      <tp t="e">
        <v>#N/A</v>
        <stp/>
        <stp>BDP|7737367026657843231</stp>
        <tr r="F391" s="9"/>
      </tp>
      <tp t="e">
        <v>#N/A</v>
        <stp/>
        <stp>BDP|2713096130317706552</stp>
        <tr r="D350" s="5"/>
      </tp>
      <tp t="e">
        <v>#N/A</v>
        <stp/>
        <stp>BDP|9286496737699279429</stp>
        <tr r="I220" s="8"/>
        <tr r="H220" s="8"/>
      </tp>
      <tp t="e">
        <v>#N/A</v>
        <stp/>
        <stp>BDP|7207009408134234052</stp>
        <tr r="F51" s="8"/>
      </tp>
      <tp t="e">
        <v>#N/A</v>
        <stp/>
        <stp>BDP|4780964785697061194</stp>
        <tr r="G377" s="8"/>
      </tp>
      <tp t="e">
        <v>#N/A</v>
        <stp/>
        <stp>BDP|8189111286104223692</stp>
        <tr r="C44" s="10"/>
      </tp>
      <tp t="e">
        <v>#N/A</v>
        <stp/>
        <stp>BDP|3969888817330332984</stp>
        <tr r="G233" s="5"/>
      </tp>
      <tp t="e">
        <v>#N/A</v>
        <stp/>
        <stp>BDP|7490666748472563427</stp>
        <tr r="E141" s="8"/>
      </tp>
      <tp t="e">
        <v>#N/A</v>
        <stp/>
        <stp>BDP|7421010117507791282</stp>
        <tr r="D473" s="8"/>
      </tp>
      <tp t="e">
        <v>#N/A</v>
        <stp/>
        <stp>BDP|6823608883409404222</stp>
        <tr r="I470" s="8"/>
        <tr r="H470" s="8"/>
      </tp>
      <tp t="e">
        <v>#N/A</v>
        <stp/>
        <stp>BDP|3784584200353104630</stp>
        <tr r="G241" s="5"/>
      </tp>
      <tp t="e">
        <v>#N/A</v>
        <stp/>
        <stp>BDP|9989211416709414071</stp>
        <tr r="D59" s="8"/>
        <tr r="D358" s="5"/>
      </tp>
      <tp t="e">
        <v>#N/A</v>
        <stp/>
        <stp>BDP|9091612990326871341</stp>
        <tr r="H34" s="9"/>
        <tr r="H99" s="5"/>
      </tp>
      <tp t="e">
        <v>#N/A</v>
        <stp/>
        <stp>BDP|5963757071203679565</stp>
        <tr r="F179" s="8"/>
      </tp>
      <tp t="e">
        <v>#N/A</v>
        <stp/>
        <stp>BDP|6495391365989795929</stp>
        <tr r="I502" s="8"/>
        <tr r="H502" s="8"/>
      </tp>
      <tp t="e">
        <v>#N/A</v>
        <stp/>
        <stp>BDP|2488082010983387329</stp>
        <tr r="E78" s="10"/>
      </tp>
      <tp t="e">
        <v>#N/A</v>
        <stp/>
        <stp>BDP|6313486116658776871</stp>
        <tr r="F222" s="9"/>
      </tp>
      <tp t="e">
        <v>#N/A</v>
        <stp/>
        <stp>BDP|8506012894377473591</stp>
        <tr r="E47" s="8"/>
      </tp>
      <tp t="e">
        <v>#N/A</v>
        <stp/>
        <stp>BDP|6683657637623093396</stp>
        <tr r="G62" s="10"/>
      </tp>
      <tp t="e">
        <v>#N/A</v>
        <stp/>
        <stp>BDP|5576168828761588436</stp>
        <tr r="I138" s="9"/>
      </tp>
      <tp t="e">
        <v>#N/A</v>
        <stp/>
        <stp>BDP|5323548241004321370</stp>
        <tr r="H22" s="9"/>
      </tp>
      <tp t="e">
        <v>#N/A</v>
        <stp/>
        <stp>BDP|3548304049862974577</stp>
        <tr r="F171" s="8"/>
      </tp>
      <tp t="e">
        <v>#N/A</v>
        <stp/>
        <stp>BDP|2176542197895617860</stp>
        <tr r="D4" s="10"/>
      </tp>
      <tp t="e">
        <v>#N/A</v>
        <stp/>
        <stp>BDP|8534364956984569927</stp>
        <tr r="E20" s="10"/>
      </tp>
      <tp t="e">
        <v>#N/A</v>
        <stp/>
        <stp>BDP|8217540470150795937</stp>
        <tr r="G423" s="8"/>
      </tp>
      <tp t="e">
        <v>#N/A</v>
        <stp/>
        <stp>BDP|4302285250141057192</stp>
        <tr r="I454" s="9"/>
      </tp>
      <tp t="e">
        <v>#N/A</v>
        <stp/>
        <stp>BDP|4600914419579400682</stp>
        <tr r="E275" s="5"/>
      </tp>
      <tp t="e">
        <v>#N/A</v>
        <stp/>
        <stp>BDP|6598655120418031928</stp>
        <tr r="I317" s="5"/>
      </tp>
      <tp t="e">
        <v>#N/A</v>
        <stp/>
        <stp>BDP|4026518474513149668</stp>
        <tr r="D128" s="9"/>
      </tp>
      <tp t="e">
        <v>#N/A</v>
        <stp/>
        <stp>BDP|6947094880288228505</stp>
        <tr r="G45" s="5"/>
      </tp>
      <tp t="e">
        <v>#N/A</v>
        <stp/>
        <stp>BDP|5974540539767410725</stp>
        <tr r="D517" s="9"/>
      </tp>
      <tp t="e">
        <v>#N/A</v>
        <stp/>
        <stp>BDP|7080854346059380122</stp>
        <tr r="F125" s="10"/>
      </tp>
      <tp t="e">
        <v>#N/A</v>
        <stp/>
        <stp>BDP|1166562912677265152</stp>
        <tr r="I63" s="9"/>
      </tp>
      <tp t="e">
        <v>#N/A</v>
        <stp/>
        <stp>BDP|8586928910583069055</stp>
        <tr r="E17" s="8"/>
      </tp>
      <tp t="e">
        <v>#N/A</v>
        <stp/>
        <stp>BDP|1066038893809301210</stp>
        <tr r="H394" s="9"/>
      </tp>
      <tp t="e">
        <v>#N/A</v>
        <stp/>
        <stp>BDP|8581964492283394801</stp>
        <tr r="E27" s="10"/>
      </tp>
      <tp t="e">
        <v>#N/A</v>
        <stp/>
        <stp>BDP|3582432646966058620</stp>
        <tr r="G8" s="8"/>
      </tp>
      <tp t="e">
        <v>#N/A</v>
        <stp/>
        <stp>BDP|8735109521400263871</stp>
        <tr r="I219" s="9"/>
      </tp>
      <tp t="e">
        <v>#N/A</v>
        <stp/>
        <stp>BDP|7023541111260192070</stp>
        <tr r="E385" s="9"/>
      </tp>
      <tp t="e">
        <v>#N/A</v>
        <stp/>
        <stp>BDP|3845068475325142293</stp>
        <tr r="G32" s="10"/>
      </tp>
      <tp t="e">
        <v>#N/A</v>
        <stp/>
        <stp>BDP|6382500867130626610</stp>
        <tr r="H42" s="9"/>
      </tp>
      <tp t="e">
        <v>#N/A</v>
        <stp/>
        <stp>BDP|6706146330516686161</stp>
        <tr r="H14" s="10"/>
      </tp>
      <tp t="e">
        <v>#N/A</v>
        <stp/>
        <stp>BDP|2476775881098495654</stp>
        <tr r="F402" s="9"/>
      </tp>
      <tp t="e">
        <v>#N/A</v>
        <stp/>
        <stp>BDP|5137020308282078487</stp>
        <tr r="E96" s="9"/>
      </tp>
      <tp t="e">
        <v>#N/A</v>
        <stp/>
        <stp>BDP|3315568169864961766</stp>
        <tr r="E555" s="9"/>
      </tp>
      <tp t="e">
        <v>#N/A</v>
        <stp/>
        <stp>BDP|8774857352314301203</stp>
        <tr r="D170" s="10"/>
      </tp>
      <tp t="e">
        <v>#N/A</v>
        <stp/>
        <stp>BDP|9542423828145860940</stp>
        <tr r="I186" s="9"/>
      </tp>
      <tp t="e">
        <v>#N/A</v>
        <stp/>
        <stp>BDP|4744849877191690917</stp>
        <tr r="G470" s="8"/>
      </tp>
      <tp t="e">
        <v>#N/A</v>
        <stp/>
        <stp>BDP|2574854786156276770</stp>
        <tr r="H9" s="12"/>
        <tr r="H22" s="7"/>
      </tp>
      <tp t="e">
        <v>#N/A</v>
        <stp/>
        <stp>BDP|9020112993043401155</stp>
        <tr r="E111" s="10"/>
      </tp>
      <tp t="e">
        <v>#N/A</v>
        <stp/>
        <stp>BDP|5658981624588069592</stp>
        <tr r="F187" s="9"/>
      </tp>
      <tp t="e">
        <v>#N/A</v>
        <stp/>
        <stp>BDP|3085242107815078701</stp>
        <tr r="D163" s="8"/>
      </tp>
      <tp t="e">
        <v>#N/A</v>
        <stp/>
        <stp>BDP|6029684639665000527</stp>
        <tr r="H304" s="9"/>
      </tp>
      <tp t="e">
        <v>#N/A</v>
        <stp/>
        <stp>BDP|1929213578932341534</stp>
        <tr r="C5" s="12"/>
      </tp>
      <tp t="e">
        <v>#N/A</v>
        <stp/>
        <stp>BDP|4618868321059541446</stp>
        <tr r="F386" s="9"/>
      </tp>
      <tp t="e">
        <v>#N/A</v>
        <stp/>
        <stp>BDP|5488596125123849201</stp>
        <tr r="G172" s="8"/>
      </tp>
      <tp t="e">
        <v>#N/A</v>
        <stp/>
        <stp>BDP|8082378383702293263</stp>
        <tr r="G71" s="8"/>
      </tp>
      <tp t="e">
        <v>#N/A</v>
        <stp/>
        <stp>BDP|9321204786239207979</stp>
        <tr r="I422" s="9"/>
      </tp>
      <tp t="e">
        <v>#N/A</v>
        <stp/>
        <stp>BDP|2337668390279339767</stp>
        <tr r="E163" s="5"/>
      </tp>
      <tp t="e">
        <v>#N/A</v>
        <stp/>
        <stp>BDP|2617920994938801984</stp>
        <tr r="I277" s="8"/>
        <tr r="H277" s="8"/>
      </tp>
      <tp t="e">
        <v>#N/A</v>
        <stp/>
        <stp>BDP|1274631854197795621</stp>
        <tr r="I41" s="5"/>
        <tr r="I38" s="9"/>
      </tp>
      <tp t="e">
        <v>#N/A</v>
        <stp/>
        <stp>BDP|2613185851862863775</stp>
        <tr r="E6" s="5"/>
      </tp>
      <tp t="e">
        <v>#N/A</v>
        <stp/>
        <stp>BDP|5769222348265913546</stp>
        <tr r="G287" s="8"/>
      </tp>
      <tp t="e">
        <v>#N/A</v>
        <stp/>
        <stp>BDP|1752162358380903607</stp>
        <tr r="G158" s="8"/>
        <tr r="G184" s="5"/>
      </tp>
      <tp t="e">
        <v>#N/A</v>
        <stp/>
        <stp>BDP|1710237260085100354</stp>
        <tr r="H161" s="5"/>
      </tp>
      <tp t="e">
        <v>#N/A</v>
        <stp/>
        <stp>BDP|9384252999763699290</stp>
        <tr r="H542" s="9"/>
      </tp>
      <tp t="e">
        <v>#N/A</v>
        <stp/>
        <stp>BDP|6268143426732040402</stp>
        <tr r="I16" s="5"/>
      </tp>
      <tp t="e">
        <v>#N/A</v>
        <stp/>
        <stp>BDP|9704879095272155949</stp>
        <tr r="I225" s="5"/>
      </tp>
      <tp t="e">
        <v>#N/A</v>
        <stp/>
        <stp>BDP|4324575735411930087</stp>
        <tr r="F14" s="10"/>
      </tp>
      <tp t="e">
        <v>#N/A</v>
        <stp/>
        <stp>BDP|1811653248995141554</stp>
        <tr r="D462" s="8"/>
      </tp>
      <tp t="e">
        <v>#N/A</v>
        <stp/>
        <stp>BDP|4310631551994510052</stp>
        <tr r="D331" s="5"/>
        <tr r="D491" s="9"/>
      </tp>
      <tp t="e">
        <v>#N/A</v>
        <stp/>
        <stp>BDP|1453852500418518258</stp>
        <tr r="E451" s="9"/>
      </tp>
      <tp t="e">
        <v>#N/A</v>
        <stp/>
        <stp>BDP|5020369420332434537</stp>
        <tr r="F450" s="8"/>
      </tp>
      <tp t="e">
        <v>#N/A</v>
        <stp/>
        <stp>BDP|1555721602776643329</stp>
        <tr r="I77" s="5"/>
      </tp>
      <tp t="e">
        <v>#N/A</v>
        <stp/>
        <stp>BDP|9745509920429112476</stp>
        <tr r="F253" s="8"/>
        <tr r="F56" s="5"/>
      </tp>
      <tp t="e">
        <v>#N/A</v>
        <stp/>
        <stp>BDP|5436053066353325350</stp>
        <tr r="E142" s="9"/>
      </tp>
      <tp t="e">
        <v>#N/A</v>
        <stp/>
        <stp>BDP|3933922368497048821</stp>
        <tr r="H17" s="10"/>
      </tp>
      <tp t="e">
        <v>#N/A</v>
        <stp/>
        <stp>BDP|5265054432594360171</stp>
        <tr r="F283" s="8"/>
      </tp>
      <tp t="e">
        <v>#N/A</v>
        <stp/>
        <stp>BDP|2572621376793473346</stp>
        <tr r="I353" s="5"/>
      </tp>
      <tp t="e">
        <v>#N/A</v>
        <stp/>
        <stp>BDP|7412641838660047197</stp>
        <tr r="G164" s="5"/>
      </tp>
      <tp t="e">
        <v>#N/A</v>
        <stp/>
        <stp>BDP|1176385448744460147</stp>
        <tr r="D572" s="9"/>
      </tp>
      <tp t="e">
        <v>#N/A</v>
        <stp/>
        <stp>BDP|1317833543348471662</stp>
        <tr r="E502" s="9"/>
      </tp>
      <tp t="e">
        <v>#N/A</v>
        <stp/>
        <stp>BDP|8164133387436423404</stp>
        <tr r="F117" s="10"/>
      </tp>
      <tp t="e">
        <v>#N/A</v>
        <stp/>
        <stp>BDP|5379753797461474940</stp>
        <tr r="H293" s="9"/>
      </tp>
      <tp t="e">
        <v>#N/A</v>
        <stp/>
        <stp>BDP|9077947027470511173</stp>
        <tr r="G126" s="9"/>
      </tp>
      <tp t="e">
        <v>#N/A</v>
        <stp/>
        <stp>BDP|3362134326034231757</stp>
        <tr r="E158" s="8"/>
        <tr r="E184" s="5"/>
      </tp>
      <tp t="e">
        <v>#N/A</v>
        <stp/>
        <stp>BDP|3209842000548756004</stp>
        <tr r="D450" s="9"/>
      </tp>
      <tp t="e">
        <v>#N/A</v>
        <stp/>
        <stp>BDP|4133637733960422236</stp>
        <tr r="F28" s="9"/>
      </tp>
      <tp t="e">
        <v>#N/A</v>
        <stp/>
        <stp>BDP|4918978289226837090</stp>
        <tr r="H479" s="9"/>
      </tp>
      <tp t="e">
        <v>#N/A</v>
        <stp/>
        <stp>BDP|2412048802412237365</stp>
        <tr r="I313" s="5"/>
      </tp>
      <tp t="e">
        <v>#N/A</v>
        <stp/>
        <stp>BDP|6491925006374770812</stp>
        <tr r="D328" s="5"/>
        <tr r="D425" s="9"/>
      </tp>
      <tp t="e">
        <v>#N/A</v>
        <stp/>
        <stp>BDP|5876055444635880776</stp>
        <tr r="G110" s="5"/>
        <tr r="G439" s="9"/>
      </tp>
      <tp t="e">
        <v>#N/A</v>
        <stp/>
        <stp>BDP|2418649495817237919</stp>
        <tr r="E46" s="9"/>
      </tp>
      <tp t="e">
        <v>#N/A</v>
        <stp/>
        <stp>BDP|7339021436136864198</stp>
        <tr r="I404" s="8"/>
        <tr r="H404" s="8"/>
      </tp>
      <tp t="e">
        <v>#N/A</v>
        <stp/>
        <stp>BDP|4518435740353193412</stp>
        <tr r="H256" s="9"/>
      </tp>
      <tp t="e">
        <v>#N/A</v>
        <stp/>
        <stp>BDP|7905190078897806564</stp>
        <tr r="F362" s="9"/>
      </tp>
      <tp t="e">
        <v>#N/A</v>
        <stp/>
        <stp>BDP|1231951470595392921</stp>
        <tr r="G146" s="10"/>
      </tp>
      <tp t="e">
        <v>#N/A</v>
        <stp/>
        <stp>BDP|3184218601317495539</stp>
        <tr r="G121" s="9"/>
      </tp>
      <tp t="e">
        <v>#N/A</v>
        <stp/>
        <stp>BDP|2143326915181093209</stp>
        <tr r="G176" s="5"/>
      </tp>
      <tp t="e">
        <v>#N/A</v>
        <stp/>
        <stp>BDP|9130945243931951698</stp>
        <tr r="F128" s="8"/>
      </tp>
      <tp t="e">
        <v>#N/A</v>
        <stp/>
        <stp>BDP|4044227015297960385</stp>
        <tr r="F530" s="9"/>
      </tp>
      <tp t="e">
        <v>#N/A</v>
        <stp/>
        <stp>BDP|2635021921566339501</stp>
        <tr r="F294" s="8"/>
      </tp>
      <tp t="e">
        <v>#N/A</v>
        <stp/>
        <stp>BDP|7032475341556012206</stp>
        <tr r="F228" s="5"/>
      </tp>
      <tp t="e">
        <v>#N/A</v>
        <stp/>
        <stp>BDP|9539276541938311469</stp>
        <tr r="F346" s="9"/>
      </tp>
      <tp t="e">
        <v>#N/A</v>
        <stp/>
        <stp>BDP|8508121591627407443</stp>
        <tr r="G154" s="10"/>
      </tp>
      <tp t="e">
        <v>#N/A</v>
        <stp/>
        <stp>BDP|1258381908784716534</stp>
        <tr r="G123" s="10"/>
      </tp>
      <tp t="e">
        <v>#N/A</v>
        <stp/>
        <stp>BDP|8312761714888376549</stp>
        <tr r="I121" s="8"/>
        <tr r="H121" s="8"/>
      </tp>
      <tp t="e">
        <v>#N/A</v>
        <stp/>
        <stp>BDP|5740544524952392339</stp>
        <tr r="E374" s="9"/>
      </tp>
      <tp t="e">
        <v>#N/A</v>
        <stp/>
        <stp>BDP|5550837656223706808</stp>
        <tr r="I309" s="5"/>
      </tp>
      <tp t="e">
        <v>#N/A</v>
        <stp/>
        <stp>BDP|4611631895838693019</stp>
        <tr r="G67" s="10"/>
      </tp>
      <tp t="e">
        <v>#N/A</v>
        <stp/>
        <stp>BDP|3897897979109644693</stp>
        <tr r="H524" s="9"/>
      </tp>
      <tp t="e">
        <v>#N/A</v>
        <stp/>
        <stp>BDP|1948300766923176490</stp>
        <tr r="E2" s="10"/>
      </tp>
      <tp t="e">
        <v>#N/A</v>
        <stp/>
        <stp>BDP|6478597723311888316</stp>
        <tr r="F258" s="9"/>
      </tp>
      <tp t="e">
        <v>#N/A</v>
        <stp/>
        <stp>BDP|2068925387192461269</stp>
        <tr r="I57" s="5"/>
      </tp>
      <tp t="e">
        <v>#N/A</v>
        <stp/>
        <stp>BDP|3596903099197336785</stp>
        <tr r="I283" s="8"/>
        <tr r="H283" s="8"/>
      </tp>
      <tp t="e">
        <v>#N/A</v>
        <stp/>
        <stp>BDP|6557715615570105379</stp>
        <tr r="E229" s="8"/>
      </tp>
      <tp t="e">
        <v>#N/A</v>
        <stp/>
        <stp>BDP|6111275202617089036</stp>
        <tr r="G184" s="8"/>
      </tp>
      <tp t="e">
        <v>#N/A</v>
        <stp/>
        <stp>BDP|1204524511047133178</stp>
        <tr r="I283" s="5"/>
      </tp>
      <tp t="e">
        <v>#N/A</v>
        <stp/>
        <stp>BDP|5789207856587319654</stp>
        <tr r="H433" s="9"/>
      </tp>
      <tp t="e">
        <v>#N/A</v>
        <stp/>
        <stp>BDP|2070450888738994536</stp>
        <tr r="G496" s="9"/>
      </tp>
      <tp t="e">
        <v>#N/A</v>
        <stp/>
        <stp>BDP|2046149223230747275</stp>
        <tr r="D62" s="5"/>
        <tr r="D465" s="9"/>
      </tp>
      <tp t="e">
        <v>#N/A</v>
        <stp/>
        <stp>BDP|6195186518442577732</stp>
        <tr r="H560" s="9"/>
      </tp>
      <tp t="e">
        <v>#N/A</v>
        <stp/>
        <stp>BDP|3315874752254921984</stp>
        <tr r="E113" s="8"/>
      </tp>
      <tp t="e">
        <v>#N/A</v>
        <stp/>
        <stp>BDP|6064633204425228622</stp>
        <tr r="C17" s="10"/>
      </tp>
      <tp t="e">
        <v>#N/A</v>
        <stp/>
        <stp>BDP|4964332332734967365</stp>
        <tr r="D459" s="8"/>
      </tp>
      <tp t="e">
        <v>#N/A</v>
        <stp/>
        <stp>BDP|2626359235883940285</stp>
        <tr r="E4" s="8"/>
      </tp>
      <tp t="e">
        <v>#N/A</v>
        <stp/>
        <stp>BDP|2236617611876579009</stp>
        <tr r="F266" s="8"/>
      </tp>
      <tp t="e">
        <v>#N/A</v>
        <stp/>
        <stp>BDP|6803361829206900297</stp>
        <tr r="D224" s="8"/>
      </tp>
      <tp t="e">
        <v>#N/A</v>
        <stp/>
        <stp>BDP|4703314435756426106</stp>
        <tr r="G29" s="8"/>
        <tr r="G321" s="5"/>
      </tp>
      <tp t="e">
        <v>#N/A</v>
        <stp/>
        <stp>BDP|1470617504647143374</stp>
        <tr r="D36" s="5"/>
        <tr r="D578" s="9"/>
      </tp>
      <tp t="e">
        <v>#N/A</v>
        <stp/>
        <stp>BDP|3843266476397902267</stp>
        <tr r="F28" s="8"/>
      </tp>
      <tp t="e">
        <v>#N/A</v>
        <stp/>
        <stp>BDP|7672235161854166414</stp>
        <tr r="E539" s="9"/>
      </tp>
      <tp t="e">
        <v>#N/A</v>
        <stp/>
        <stp>BDP|8422427824104392955</stp>
        <tr r="I482" s="9"/>
        <tr r="I329" s="5"/>
      </tp>
      <tp t="e">
        <v>#N/A</v>
        <stp/>
        <stp>BDP|2591572233441429610</stp>
        <tr r="D393" s="9"/>
      </tp>
      <tp t="e">
        <v>#N/A</v>
        <stp/>
        <stp>BDP|6203036122115705208</stp>
        <tr r="E417" s="9"/>
      </tp>
      <tp t="e">
        <v>#N/A</v>
        <stp/>
        <stp>BDP|6327963766742384840</stp>
        <tr r="I399" s="8"/>
        <tr r="H399" s="8"/>
      </tp>
      <tp t="e">
        <v>#N/A</v>
        <stp/>
        <stp>BDP|1791733431703318522</stp>
        <tr r="D26" s="5"/>
      </tp>
      <tp t="e">
        <v>#N/A</v>
        <stp/>
        <stp>BDP|4652174046604013636</stp>
        <tr r="H496" s="9"/>
      </tp>
      <tp t="e">
        <v>#N/A</v>
        <stp/>
        <stp>BDP|1328701997789633567</stp>
        <tr r="G63" s="5"/>
      </tp>
      <tp t="e">
        <v>#N/A</v>
        <stp/>
        <stp>BDP|7987708828865532408</stp>
        <tr r="I18" s="5"/>
      </tp>
      <tp t="e">
        <v>#N/A</v>
        <stp/>
        <stp>BDP|4330867204148510700</stp>
        <tr r="F154" s="5"/>
      </tp>
      <tp t="e">
        <v>#N/A</v>
        <stp/>
        <stp>BDP|1627610165526725411</stp>
        <tr r="H21" s="10"/>
      </tp>
      <tp t="e">
        <v>#N/A</v>
        <stp/>
        <stp>BDP|2651132600187178718</stp>
        <tr r="I19" s="7"/>
      </tp>
      <tp t="e">
        <v>#N/A</v>
        <stp/>
        <stp>BDP|6119378048415809734</stp>
        <tr r="H107" s="5"/>
        <tr r="I356" s="8"/>
        <tr r="H356" s="8"/>
      </tp>
      <tp t="e">
        <v>#N/A</v>
        <stp/>
        <stp>BDP|6303752179530859528</stp>
        <tr r="I591" s="9"/>
      </tp>
      <tp t="e">
        <v>#N/A</v>
        <stp/>
        <stp>BDP|4455235450900147030</stp>
        <tr r="I165" s="9"/>
      </tp>
      <tp t="e">
        <v>#N/A</v>
        <stp/>
        <stp>BDP|8125156228028897010</stp>
        <tr r="G210" s="8"/>
      </tp>
      <tp t="e">
        <v>#N/A</v>
        <stp/>
        <stp>BDP|4330759647631456505</stp>
        <tr r="D82" s="8"/>
      </tp>
      <tp t="e">
        <v>#N/A</v>
        <stp/>
        <stp>BDP|9155263134828390358</stp>
        <tr r="E26" s="5"/>
      </tp>
      <tp t="e">
        <v>#N/A</v>
        <stp/>
        <stp>BDP|7452351785476673978</stp>
        <tr r="E170" s="10"/>
      </tp>
      <tp t="e">
        <v>#N/A</v>
        <stp/>
        <stp>BDP|4428391565746427499</stp>
        <tr r="G394" s="9"/>
      </tp>
      <tp t="e">
        <v>#N/A</v>
        <stp/>
        <stp>BDP|5162679436686266570</stp>
        <tr r="D238" s="9"/>
      </tp>
      <tp t="e">
        <v>#N/A</v>
        <stp/>
        <stp>BDP|1404389363454830320</stp>
        <tr r="I54" s="9"/>
      </tp>
      <tp t="e">
        <v>#N/A</v>
        <stp/>
        <stp>BDP|2553221544430216740</stp>
        <tr r="F70" s="5"/>
        <tr r="F575" s="9"/>
      </tp>
      <tp t="e">
        <v>#N/A</v>
        <stp/>
        <stp>BDP|2864996879558861752</stp>
        <tr r="D214" s="9"/>
      </tp>
      <tp t="e">
        <v>#N/A</v>
        <stp/>
        <stp>BDP|9151847246690300655</stp>
        <tr r="I279" s="5"/>
      </tp>
      <tp t="e">
        <v>#N/A</v>
        <stp/>
        <stp>BDP|9706270234533271832</stp>
        <tr r="G266" s="8"/>
      </tp>
      <tp t="e">
        <v>#N/A</v>
        <stp/>
        <stp>BDP|6412754844006827087</stp>
        <tr r="I38" s="5"/>
      </tp>
      <tp t="e">
        <v>#N/A</v>
        <stp/>
        <stp>BDP|4890044116580801678</stp>
        <tr r="D98" s="9"/>
      </tp>
      <tp t="e">
        <v>#N/A</v>
        <stp/>
        <stp>BDP|5036753516562621204</stp>
        <tr r="D120" s="10"/>
      </tp>
      <tp t="e">
        <v>#N/A</v>
        <stp/>
        <stp>BDP|7908627469597700300</stp>
        <tr r="E62" s="9"/>
      </tp>
      <tp t="e">
        <v>#N/A</v>
        <stp/>
        <stp>BDP|1583030448465991321</stp>
        <tr r="D480" s="9"/>
      </tp>
      <tp t="e">
        <v>#N/A</v>
        <stp/>
        <stp>BDP|7472672864497177331</stp>
        <tr r="D72" s="8"/>
      </tp>
      <tp t="e">
        <v>#N/A</v>
        <stp/>
        <stp>BQL|67915734557697780</stp>
        <tr r="C236" s="5"/>
      </tp>
      <tp t="e">
        <v>#N/A</v>
        <stp/>
        <stp>BDP|59385609113727907</stp>
        <tr r="H359" s="9"/>
      </tp>
      <tp t="e">
        <v>#N/A</v>
        <stp/>
        <stp>BDP|28909749177346397</stp>
        <tr r="D310" s="5"/>
      </tp>
      <tp t="e">
        <v>#N/A</v>
        <stp/>
        <stp>BDP|80513895346350217</stp>
        <tr r="D16" s="10"/>
      </tp>
      <tp t="e">
        <v>#N/A</v>
        <stp/>
        <stp>BDP|76794416947820926</stp>
        <tr r="G544" s="9"/>
      </tp>
      <tp t="e">
        <v>#N/A</v>
        <stp/>
        <stp>BDP|15916228282789392</stp>
        <tr r="G20" s="7"/>
      </tp>
      <tp t="e">
        <v>#N/A</v>
        <stp/>
        <stp>BDP|48833232865181453</stp>
        <tr r="H490" s="9"/>
      </tp>
      <tp t="e">
        <v>#N/A</v>
        <stp/>
        <stp>BDP|96001441479031735</stp>
        <tr r="D417" s="9"/>
      </tp>
      <tp t="e">
        <v>#N/A</v>
        <stp/>
        <stp>BDP|21869914751652517</stp>
        <tr r="E362" s="9"/>
      </tp>
      <tp t="e">
        <v>#N/A</v>
        <stp/>
        <stp>BDP|46642559406935863</stp>
        <tr r="C30" s="10"/>
      </tp>
      <tp t="e">
        <v>#N/A</v>
        <stp/>
        <stp>BDP|19590981601828108</stp>
        <tr r="E314" s="5"/>
        <tr r="E245" s="9"/>
      </tp>
      <tp t="e">
        <v>#N/A</v>
        <stp/>
        <stp>BDP|58592503840779825</stp>
        <tr r="H359" s="5"/>
        <tr r="I36" s="8"/>
        <tr r="H36" s="8"/>
      </tp>
      <tp t="e">
        <v>#N/A</v>
        <stp/>
        <stp>BDP|71866040257310698</stp>
        <tr r="E239" s="5"/>
      </tp>
      <tp t="e">
        <v>#N/A</v>
        <stp/>
        <stp>BDP|13030861469390320</stp>
        <tr r="E370" s="9"/>
      </tp>
      <tp t="e">
        <v>#N/A</v>
        <stp/>
        <stp>BDP|83167485245456068</stp>
        <tr r="D74" s="10"/>
      </tp>
      <tp t="e">
        <v>#N/A</v>
        <stp/>
        <stp>BDP|90535286466962490</stp>
        <tr r="G258" s="9"/>
      </tp>
      <tp t="e">
        <v>#N/A</v>
        <stp/>
        <stp>BDP|50409487944298742</stp>
        <tr r="G79" s="8"/>
      </tp>
      <tp t="e">
        <v>#N/A</v>
        <stp/>
        <stp>BDP|77295594166318313</stp>
        <tr r="D161" s="5"/>
      </tp>
      <tp t="e">
        <v>#N/A</v>
        <stp/>
        <stp>BDP|79951397909667792</stp>
        <tr r="C37" s="10"/>
      </tp>
      <tp t="e">
        <v>#N/A</v>
        <stp/>
        <stp>BDP|12408223751352672</stp>
        <tr r="C158" s="10"/>
      </tp>
      <tp t="e">
        <v>#N/A</v>
        <stp/>
        <stp>BDP|30620015314497243</stp>
        <tr r="H529" s="9"/>
      </tp>
      <tp t="e">
        <v>#N/A</v>
        <stp/>
        <stp>BDP|51045030392403033</stp>
        <tr r="E36" s="10"/>
      </tp>
      <tp t="e">
        <v>#N/A</v>
        <stp/>
        <stp>BDP|71676503303388473</stp>
        <tr r="D15" s="8"/>
      </tp>
      <tp t="e">
        <v>#N/A</v>
        <stp/>
        <stp>BDP|50878829402689969</stp>
        <tr r="E233" s="5"/>
      </tp>
      <tp t="e">
        <v>#N/A</v>
        <stp/>
        <stp>BDP|67753908725646329</stp>
        <tr r="E217" s="5"/>
      </tp>
      <tp t="e">
        <v>#N/A</v>
        <stp/>
        <stp>BDP|31375628946746745</stp>
        <tr r="D266" s="5"/>
      </tp>
      <tp t="e">
        <v>#N/A</v>
        <stp/>
        <stp>BDP|98857377667213897</stp>
        <tr r="D209" s="5"/>
      </tp>
      <tp t="e">
        <v>#N/A</v>
        <stp/>
        <stp>BDP|22573048653337251</stp>
        <tr r="H178" s="5"/>
      </tp>
      <tp t="e">
        <v>#N/A</v>
        <stp/>
        <stp>BQL.QUERY|16690056883551016810</stp>
        <tr r="E10" s="13"/>
      </tp>
      <tp t="e">
        <v>#N/A</v>
        <stp/>
        <stp>BDP|29798846362911267</stp>
        <tr r="H102" s="9"/>
      </tp>
      <tp t="e">
        <v>#N/A</v>
        <stp/>
        <stp>BDP|62319267422415481</stp>
        <tr r="F208" s="9"/>
      </tp>
      <tp t="e">
        <v>#N/A</v>
        <stp/>
        <stp>BDP|71390124130746200</stp>
        <tr r="E151" s="10"/>
      </tp>
      <tp t="e">
        <v>#N/A</v>
        <stp/>
        <stp>BDP|53092664966045288</stp>
        <tr r="H3" s="9"/>
      </tp>
      <tp t="e">
        <v>#N/A</v>
        <stp/>
        <stp>BDP|57154745027731046</stp>
        <tr r="F270" s="9"/>
      </tp>
      <tp t="e">
        <v>#N/A</v>
        <stp/>
        <stp>BDP|41387640462773710</stp>
        <tr r="E216" s="9"/>
      </tp>
      <tp t="e">
        <v>#N/A</v>
        <stp/>
        <stp>BDP|99776543772333380</stp>
        <tr r="G380" s="5"/>
      </tp>
      <tp t="e">
        <v>#N/A</v>
        <stp/>
        <stp>BQL.QUERY|16318043813920048636</stp>
        <tr r="E11" s="13"/>
      </tp>
      <tp t="e">
        <v>#N/A</v>
        <stp/>
        <stp>BDP|23602484573355829</stp>
        <tr r="G113" s="10"/>
      </tp>
      <tp t="e">
        <v>#N/A</v>
        <stp/>
        <stp>BDP|83517928895266796</stp>
        <tr r="E241" s="5"/>
      </tp>
      <tp t="e">
        <v>#N/A</v>
        <stp/>
        <stp>BDP|29788411810485290</stp>
        <tr r="D227" s="9"/>
      </tp>
      <tp t="e">
        <v>#N/A</v>
        <stp/>
        <stp>BDP|78066104795602117</stp>
        <tr r="F65" s="9"/>
      </tp>
      <tp t="e">
        <v>#N/A</v>
        <stp/>
        <stp>BDP|96713260570692556</stp>
        <tr r="I210" s="9"/>
      </tp>
      <tp t="e">
        <v>#N/A</v>
        <stp/>
        <stp>BDP|21593552535564124</stp>
        <tr r="I17" s="9"/>
      </tp>
      <tp t="e">
        <v>#N/A</v>
        <stp/>
        <stp>BDP|47643923502984236</stp>
        <tr r="D180" s="5"/>
        <tr r="D53" s="9"/>
      </tp>
      <tp t="e">
        <v>#N/A</v>
        <stp/>
        <stp>BDP|41050532296297187</stp>
        <tr r="H187" s="10"/>
      </tp>
      <tp t="e">
        <v>#N/A</v>
        <stp/>
        <stp>BDP|45524116013734390</stp>
        <tr r="I131" s="8"/>
        <tr r="H131" s="8"/>
      </tp>
      <tp t="e">
        <v>#N/A</v>
        <stp/>
        <stp>BDP|70778704955140517</stp>
        <tr r="D375" s="5"/>
      </tp>
      <tp t="e">
        <v>#N/A</v>
        <stp/>
        <stp>BDP|98098744622257159</stp>
        <tr r="I199" s="5"/>
        <tr r="I291" s="9"/>
      </tp>
      <tp t="e">
        <v>#N/A</v>
        <stp/>
        <stp>BDP|96865376341838935</stp>
        <tr r="F67" s="9"/>
      </tp>
      <tp t="e">
        <v>#N/A</v>
        <stp/>
        <stp>BDP|62933834549189512</stp>
        <tr r="G95" s="10"/>
      </tp>
      <tp t="e">
        <v>#N/A</v>
        <stp/>
        <stp>BDP|50517544931883636</stp>
        <tr r="D13" s="10"/>
      </tp>
      <tp t="e">
        <v>#N/A</v>
        <stp/>
        <stp>BDP|28175206882804546</stp>
        <tr r="E369" s="5"/>
      </tp>
      <tp t="e">
        <v>#N/A</v>
        <stp/>
        <stp>BQL|424008925251501684</stp>
        <tr r="C172" s="5"/>
      </tp>
      <tp t="e">
        <v>#N/A</v>
        <stp/>
        <stp>BDP|349198951441037071</stp>
        <tr r="D139" s="5"/>
        <tr r="D561" s="9"/>
      </tp>
      <tp t="e">
        <v>#N/A</v>
        <stp/>
        <stp>BDP|253470811091923119</stp>
        <tr r="G193" s="5"/>
      </tp>
      <tp t="e">
        <v>#N/A</v>
        <stp/>
        <stp>BDP|325031748687745628</stp>
        <tr r="F464" s="8"/>
        <tr r="F19" s="5"/>
      </tp>
      <tp t="e">
        <v>#N/A</v>
        <stp/>
        <stp>BDP|775134002520374483</stp>
        <tr r="G448" s="9"/>
      </tp>
      <tp t="e">
        <v>#N/A</v>
        <stp/>
        <stp>BDP|814047802624492147</stp>
        <tr r="G66" s="10"/>
      </tp>
      <tp t="e">
        <v>#N/A</v>
        <stp/>
        <stp>BDP|717728639609479864</stp>
        <tr r="G108" s="5"/>
      </tp>
      <tp t="e">
        <v>#N/A</v>
        <stp/>
        <stp>BDP|189900556170813918</stp>
        <tr r="D236" s="5"/>
      </tp>
      <tp t="e">
        <v>#N/A</v>
        <stp/>
        <stp>BQL|195674577514713092</stp>
        <tr r="C11" s="5"/>
      </tp>
      <tp t="e">
        <v>#N/A</v>
        <stp/>
        <stp>BDP|730027574507655585</stp>
        <tr r="D372" s="8"/>
        <tr r="D308" s="5"/>
      </tp>
      <tp t="e">
        <v>#N/A</v>
        <stp/>
        <stp>BDP|629902205149934557</stp>
        <tr r="E92" s="9"/>
      </tp>
      <tp t="e">
        <v>#N/A</v>
        <stp/>
        <stp>BDP|642701775677872228</stp>
        <tr r="I322" s="9"/>
      </tp>
      <tp t="e">
        <v>#N/A</v>
        <stp/>
        <stp>BDP|161280677650030073</stp>
        <tr r="E314" s="8"/>
      </tp>
      <tp t="e">
        <v>#N/A</v>
        <stp/>
        <stp>BDP|173557084701843912</stp>
        <tr r="E138" s="5"/>
      </tp>
      <tp t="e">
        <v>#N/A</v>
        <stp/>
        <stp>BDP|960474605638040913</stp>
        <tr r="E127" s="8"/>
      </tp>
      <tp t="e">
        <v>#N/A</v>
        <stp/>
        <stp>BDP|856993426736968859</stp>
        <tr r="H27" s="9"/>
      </tp>
      <tp t="e">
        <v>#N/A</v>
        <stp/>
        <stp>BDP|371279141351805261</stp>
        <tr r="D128" s="10"/>
      </tp>
      <tp t="e">
        <v>#N/A</v>
        <stp/>
        <stp>BDP|672791430766615726</stp>
        <tr r="D369" s="9"/>
      </tp>
      <tp t="e">
        <v>#N/A</v>
        <stp/>
        <stp>BDP|900326927052993615</stp>
        <tr r="D49" s="8"/>
      </tp>
      <tp t="e">
        <v>#N/A</v>
        <stp/>
        <stp>BDP|480385112554282382</stp>
        <tr r="G67" s="9"/>
      </tp>
      <tp t="e">
        <v>#N/A</v>
        <stp/>
        <stp>BDP|476928616304426913</stp>
        <tr r="H328" s="9"/>
      </tp>
      <tp t="e">
        <v>#N/A</v>
        <stp/>
        <stp>BDP|199397425703903729</stp>
        <tr r="E63" s="8"/>
      </tp>
      <tp t="e">
        <v>#N/A</v>
        <stp/>
        <stp>BDP|185907045129464178</stp>
        <tr r="G183" s="9"/>
      </tp>
      <tp t="e">
        <v>#N/A</v>
        <stp/>
        <stp>BDP|498745620723732373</stp>
        <tr r="D210" s="9"/>
      </tp>
      <tp t="e">
        <v>#N/A</v>
        <stp/>
        <stp>BDP|462953682261352509</stp>
        <tr r="I307" s="5"/>
        <tr r="I235" s="9"/>
      </tp>
      <tp t="e">
        <v>#N/A</v>
        <stp/>
        <stp>BQL|168605522128017929</stp>
        <tr r="C245" s="5"/>
      </tp>
      <tp t="e">
        <v>#N/A</v>
        <stp/>
        <stp>BDP|219764566764476079</stp>
        <tr r="G244" s="8"/>
      </tp>
      <tp t="e">
        <v>#N/A</v>
        <stp/>
        <stp>BDP|946490962792379504</stp>
        <tr r="F426" s="9"/>
      </tp>
      <tp t="e">
        <v>#N/A</v>
        <stp/>
        <stp>BDP|865682100072076128</stp>
        <tr r="I127" s="8"/>
        <tr r="H127" s="8"/>
      </tp>
      <tp t="e">
        <v>#N/A</v>
        <stp/>
        <stp>BDP|289232346684601725</stp>
        <tr r="G9" s="6"/>
      </tp>
      <tp t="e">
        <v>#N/A</v>
        <stp/>
        <stp>BDP|729175453878624961</stp>
        <tr r="D8" s="10"/>
      </tp>
      <tp t="e">
        <v>#N/A</v>
        <stp/>
        <stp>BDP|309794530201180083</stp>
        <tr r="F292" s="5"/>
      </tp>
      <tp t="e">
        <v>#N/A</v>
        <stp/>
        <stp>BDP|449205885507300819</stp>
        <tr r="E80" s="9"/>
      </tp>
      <tp t="e">
        <v>#N/A</v>
        <stp/>
        <stp>BDP|435239910153288498</stp>
        <tr r="I211" s="9"/>
      </tp>
      <tp t="e">
        <v>#N/A</v>
        <stp/>
        <stp>BDP|335109308796395345</stp>
        <tr r="H15" s="10"/>
      </tp>
      <tp t="e">
        <v>#N/A</v>
        <stp/>
        <stp>BDP|366258378759392817</stp>
        <tr r="E394" s="9"/>
      </tp>
      <tp t="e">
        <v>#N/A</v>
        <stp/>
        <stp>BDP|992991318755110975</stp>
        <tr r="I304" s="8"/>
        <tr r="H304" s="8"/>
      </tp>
      <tp t="e">
        <v>#N/A</v>
        <stp/>
        <stp>BDP|263393845923808083</stp>
        <tr r="G264" s="5"/>
        <tr r="G225" s="9"/>
      </tp>
      <tp t="e">
        <v>#N/A</v>
        <stp/>
        <stp>BDP|499556996480824801</stp>
        <tr r="E171" s="8"/>
      </tp>
      <tp t="e">
        <v>#N/A</v>
        <stp/>
        <stp>BDP|103189108145698089</stp>
        <tr r="I392" s="9"/>
      </tp>
      <tp t="e">
        <v>#N/A</v>
        <stp/>
        <stp>BDP|396280977366454776</stp>
        <tr r="H143" s="10"/>
      </tp>
      <tp t="e">
        <v>#N/A</v>
        <stp/>
        <stp>BDP|901184976456966468</stp>
        <tr r="G26" s="10"/>
      </tp>
      <tp t="e">
        <v>#N/A</v>
        <stp/>
        <stp>BDP|632309443546935543</stp>
        <tr r="E148" s="8"/>
      </tp>
      <tp t="e">
        <v>#N/A</v>
        <stp/>
        <stp>BDP|322267729995294160</stp>
        <tr r="E114" s="10"/>
      </tp>
      <tp t="e">
        <v>#N/A</v>
        <stp/>
        <stp>BDP|981494255504526197</stp>
        <tr r="E384" s="9"/>
      </tp>
      <tp t="e">
        <v>#N/A</v>
        <stp/>
        <stp>BDP|208210839367364203</stp>
        <tr r="E268" s="9"/>
      </tp>
      <tp t="e">
        <v>#N/A</v>
        <stp/>
        <stp>BQL|404828864353821907</stp>
        <tr r="C15" s="5"/>
      </tp>
      <tp t="e">
        <v>#N/A</v>
        <stp/>
        <stp>BDP|560631961716481296</stp>
        <tr r="D46" s="9"/>
      </tp>
      <tp t="e">
        <v>#N/A</v>
        <stp/>
        <stp>BDP|975055727426097018</stp>
        <tr r="E150" s="8"/>
      </tp>
      <tp t="e">
        <v>#N/A</v>
        <stp/>
        <stp>BQL|677294778418437989</stp>
        <tr r="C210" s="5"/>
      </tp>
      <tp t="e">
        <v>#N/A</v>
        <stp/>
        <stp>BDP|206612965925221101</stp>
        <tr r="F357" s="9"/>
      </tp>
      <tp t="e">
        <v>#N/A</v>
        <stp/>
        <stp>BQL|549299137275893063</stp>
        <tr r="B28" s="10"/>
      </tp>
      <tp t="e">
        <v>#N/A</v>
        <stp/>
        <stp>BDP|389340211516878083</stp>
        <tr r="D181" s="9"/>
      </tp>
      <tp t="e">
        <v>#N/A</v>
        <stp/>
        <stp>BDP|654932475209674302</stp>
        <tr r="G65" s="8"/>
      </tp>
      <tp t="e">
        <v>#N/A</v>
        <stp/>
        <stp>BDP|105200227271025507</stp>
        <tr r="E236" s="5"/>
      </tp>
      <tp t="e">
        <v>#N/A</v>
        <stp/>
        <stp>BDP|403028907675719115</stp>
        <tr r="I215" s="5"/>
      </tp>
      <tp t="e">
        <v>#N/A</v>
        <stp/>
        <stp>BQL|541687133135863466</stp>
        <tr r="C204" s="5"/>
      </tp>
      <tp t="e">
        <v>#N/A</v>
        <stp/>
        <stp>BDP|811724110410834228</stp>
        <tr r="E30" s="8"/>
      </tp>
      <tp t="e">
        <v>#N/A</v>
        <stp/>
        <stp>BDP|591106394644389829</stp>
        <tr r="E92" s="8"/>
      </tp>
      <tp t="e">
        <v>#N/A</v>
        <stp/>
        <stp>BDP|864552662564613397</stp>
        <tr r="H141" s="10"/>
      </tp>
      <tp t="e">
        <v>#N/A</v>
        <stp/>
        <stp>BDP|163153294394949884</stp>
        <tr r="D18" s="8"/>
      </tp>
      <tp t="e">
        <v>#N/A</v>
        <stp/>
        <stp>BDP|764996424809060694</stp>
        <tr r="I593" s="9"/>
      </tp>
      <tp t="e">
        <v>#N/A</v>
        <stp/>
        <stp>BDP|385264034844681142</stp>
        <tr r="G492" s="8"/>
      </tp>
      <tp t="e">
        <v>#N/A</v>
        <stp/>
        <stp>BDP|520073920373340524</stp>
        <tr r="H583" s="9"/>
      </tp>
      <tp t="e">
        <v>#N/A</v>
        <stp/>
        <stp>BDP|725154027937738018</stp>
        <tr r="C185" s="10"/>
      </tp>
      <tp t="e">
        <v>#N/A</v>
        <stp/>
        <stp>BDP|453639433603036191</stp>
        <tr r="E508" s="9"/>
      </tp>
      <tp t="e">
        <v>#N/A</v>
        <stp/>
        <stp>BDP|353684185310068939</stp>
        <tr r="H217" s="9"/>
      </tp>
      <tp t="e">
        <v>#N/A</v>
        <stp/>
        <stp>BDP|585520388679566342</stp>
        <tr r="H450" s="9"/>
      </tp>
      <tp t="e">
        <v>#N/A</v>
        <stp/>
        <stp>BDP|854311374821156227</stp>
        <tr r="F391" s="8"/>
      </tp>
      <tp t="e">
        <v>#N/A</v>
        <stp/>
        <stp>BQL|862344500087526367</stp>
        <tr r="C79" s="5"/>
      </tp>
      <tp t="e">
        <v>#N/A</v>
        <stp/>
        <stp>BDP|337509428105087539</stp>
        <tr r="F21" s="5"/>
      </tp>
      <tp t="e">
        <v>#N/A</v>
        <stp/>
        <stp>BDP|821640424807523456</stp>
        <tr r="G256" s="8"/>
        <tr r="G342" s="5"/>
      </tp>
      <tp t="e">
        <v>#N/A</v>
        <stp/>
        <stp>BDP|500626283068994153</stp>
        <tr r="G59" s="5"/>
      </tp>
      <tp t="e">
        <v>#N/A</v>
        <stp/>
        <stp>BDP|338857541432980965</stp>
        <tr r="F522" s="9"/>
      </tp>
      <tp t="e">
        <v>#N/A</v>
        <stp/>
        <stp>BDP|996360463415265766</stp>
        <tr r="F165" s="10"/>
      </tp>
      <tp t="e">
        <v>#N/A</v>
        <stp/>
        <stp>BDP|422245788669699469</stp>
        <tr r="F2" s="12"/>
      </tp>
      <tp t="e">
        <v>#N/A</v>
        <stp/>
        <stp>BDP|255009470703980332</stp>
        <tr r="F369" s="9"/>
      </tp>
      <tp t="e">
        <v>#N/A</v>
        <stp/>
        <stp>BQL|642667352962375686</stp>
        <tr r="C177" s="5"/>
      </tp>
      <tp t="e">
        <v>#N/A</v>
        <stp/>
        <stp>BDP|757559568666708246</stp>
        <tr r="D325" s="9"/>
      </tp>
      <tp t="e">
        <v>#N/A</v>
        <stp/>
        <stp>BDP|787701308836581603</stp>
        <tr r="E120" s="8"/>
      </tp>
      <tp t="e">
        <v>#N/A</v>
        <stp/>
        <stp>BDP|880272752456416639</stp>
        <tr r="D539" s="9"/>
      </tp>
      <tp t="e">
        <v>#N/A</v>
        <stp/>
        <stp>BQL|445698931742337041</stp>
        <tr r="C91" s="5"/>
      </tp>
      <tp t="e">
        <v>#N/A</v>
        <stp/>
        <stp>BDP|557795618450836177</stp>
        <tr r="I231" s="9"/>
      </tp>
      <tp t="e">
        <v>#N/A</v>
        <stp/>
        <stp>BDP|160486432288972861</stp>
        <tr r="G200" s="9"/>
      </tp>
      <tp t="e">
        <v>#N/A</v>
        <stp/>
        <stp>BDP|751051245862400163</stp>
        <tr r="H391" s="9"/>
      </tp>
      <tp t="e">
        <v>#N/A</v>
        <stp/>
        <stp>BDP|313609137026054412</stp>
        <tr r="C97" s="10"/>
      </tp>
      <tp t="e">
        <v>#N/A</v>
        <stp/>
        <stp>BDP|693539159251824623</stp>
        <tr r="E269" s="8"/>
      </tp>
      <tp t="e">
        <v>#N/A</v>
        <stp/>
        <stp>BDP|227496069087037251</stp>
        <tr r="G2" s="10"/>
      </tp>
      <tp t="e">
        <v>#N/A</v>
        <stp/>
        <stp>BDP|795959471780203961</stp>
        <tr r="D455" s="9"/>
      </tp>
      <tp t="e">
        <v>#N/A</v>
        <stp/>
        <stp>BDP|991973266681011984</stp>
        <tr r="G249" s="9"/>
      </tp>
      <tp t="e">
        <v>#N/A</v>
        <stp/>
        <stp>BDP|166674814584794457</stp>
        <tr r="F459" s="9"/>
      </tp>
      <tp t="e">
        <v>#N/A</v>
        <stp/>
        <stp>BDP|827267628971121677</stp>
        <tr r="G457" s="9"/>
      </tp>
      <tp t="e">
        <v>#N/A</v>
        <stp/>
        <stp>BDP|151294971046901406</stp>
        <tr r="E186" s="10"/>
      </tp>
      <tp t="e">
        <v>#N/A</v>
        <stp/>
        <stp>BDP|178525617611060258</stp>
        <tr r="I314" s="8"/>
        <tr r="H314" s="8"/>
      </tp>
      <tp t="e">
        <v>#N/A</v>
        <stp/>
        <stp>BDP|629810008756647982</stp>
        <tr r="H219" s="9"/>
      </tp>
    </main>
    <main first="bofaddin.rtdserver">
      <tp t="e">
        <v>#N/A</v>
        <stp/>
        <stp>BDP|515571926246880707</stp>
        <tr r="I123" s="9"/>
      </tp>
      <tp t="e">
        <v>#N/A</v>
        <stp/>
        <stp>BDP|870175691317437966</stp>
        <tr r="H369" s="9"/>
      </tp>
      <tp t="e">
        <v>#N/A</v>
        <stp/>
        <stp>BDP|738150066559994807</stp>
        <tr r="E545" s="9"/>
      </tp>
      <tp t="e">
        <v>#N/A</v>
        <stp/>
        <stp>BDP|483766979995526335</stp>
        <tr r="G404" s="8"/>
      </tp>
      <tp t="e">
        <v>#N/A</v>
        <stp/>
        <stp>BDP|906580041227465095</stp>
        <tr r="F452" s="9"/>
      </tp>
      <tp t="e">
        <v>#N/A</v>
        <stp/>
        <stp>BDP|951328800921507400</stp>
        <tr r="H85" s="5"/>
      </tp>
      <tp t="e">
        <v>#N/A</v>
        <stp/>
        <stp>BDP|102979249968421341</stp>
        <tr r="E89" s="8"/>
      </tp>
      <tp t="e">
        <v>#N/A</v>
        <stp/>
        <stp>BDP|204488000444198641</stp>
        <tr r="E79" s="5"/>
        <tr r="E528" s="9"/>
      </tp>
      <tp t="e">
        <v>#N/A</v>
        <stp/>
        <stp>BDP|896673414668465950</stp>
        <tr r="E192" s="8"/>
      </tp>
      <tp t="e">
        <v>#N/A</v>
        <stp/>
        <stp>BDP|929629030114966782</stp>
        <tr r="E431" s="9"/>
      </tp>
      <tp t="e">
        <v>#N/A</v>
        <stp/>
        <stp>BDP|333777008287703613</stp>
        <tr r="C189" s="10"/>
      </tp>
      <tp t="e">
        <v>#N/A</v>
        <stp/>
        <stp>BDP|944238077981547238</stp>
        <tr r="G320" s="8"/>
      </tp>
      <tp t="e">
        <v>#N/A</v>
        <stp/>
        <stp>BDP|518508503016931543</stp>
        <tr r="F74" s="10"/>
      </tp>
      <tp t="e">
        <v>#N/A</v>
        <stp/>
        <stp>BDP|128244941803851378</stp>
        <tr r="F301" s="5"/>
      </tp>
      <tp t="e">
        <v>#N/A</v>
        <stp/>
        <stp>BDP|531745743020162583</stp>
        <tr r="F4" s="12"/>
      </tp>
      <tp t="e">
        <v>#N/A</v>
        <stp/>
        <stp>BDP|839180636522901640</stp>
        <tr r="I78" s="8"/>
        <tr r="H78" s="8"/>
      </tp>
      <tp t="e">
        <v>#N/A</v>
        <stp/>
        <stp>BDP|196647327152920008</stp>
        <tr r="I75" s="5"/>
      </tp>
      <tp t="e">
        <v>#N/A</v>
        <stp/>
        <stp>BDP|913376875152621099</stp>
        <tr r="D153" s="9"/>
      </tp>
      <tp t="e">
        <v>#N/A</v>
        <stp/>
        <stp>BDP|670347267886390522</stp>
        <tr r="F6" s="8"/>
        <tr r="F322" s="5"/>
      </tp>
      <tp t="e">
        <v>#N/A</v>
        <stp/>
        <stp>BDP|469155264429105806</stp>
        <tr r="D507" s="9"/>
      </tp>
      <tp t="e">
        <v>#N/A</v>
        <stp/>
        <stp>BDP|783165072087013751</stp>
        <tr r="F16" s="7"/>
      </tp>
      <tp t="e">
        <v>#N/A</v>
        <stp/>
        <stp>BDP|787321810955491179</stp>
        <tr r="F48" s="8"/>
      </tp>
      <tp t="e">
        <v>#N/A</v>
        <stp/>
        <stp>BDP|802802595660865734</stp>
        <tr r="F290" s="8"/>
      </tp>
      <tp t="e">
        <v>#N/A</v>
        <stp/>
        <stp>BDP|472135298329889709</stp>
        <tr r="D241" s="9"/>
      </tp>
      <tp t="e">
        <v>#N/A</v>
        <stp/>
        <stp>BDP|172446955945937297</stp>
        <tr r="G308" s="9"/>
      </tp>
      <tp t="e">
        <v>#N/A</v>
        <stp/>
        <stp>BQL|758715867070292727</stp>
        <tr r="C115" s="5"/>
      </tp>
      <tp t="e">
        <v>#N/A</v>
        <stp/>
        <stp>BQL|471409806274172622</stp>
        <tr r="C202" s="5"/>
      </tp>
      <tp t="e">
        <v>#N/A</v>
        <stp/>
        <stp>BDP|669056765402500221</stp>
        <tr r="E79" s="10"/>
      </tp>
      <tp t="e">
        <v>#N/A</v>
        <stp/>
        <stp>BDP|775819924669811580</stp>
        <tr r="F34" s="5"/>
        <tr r="F76" s="9"/>
      </tp>
      <tp t="e">
        <v>#N/A</v>
        <stp/>
        <stp>BDP|469648213860634176</stp>
        <tr r="F2" s="5"/>
        <tr r="F580" s="9"/>
      </tp>
      <tp t="e">
        <v>#N/A</v>
        <stp/>
        <stp>BDP|200167898567859966</stp>
        <tr r="D189" s="5"/>
      </tp>
      <tp t="e">
        <v>#N/A</v>
        <stp/>
        <stp>BDP|699042074789224875</stp>
        <tr r="H86" s="5"/>
      </tp>
      <tp t="e">
        <v>#N/A</v>
        <stp/>
        <stp>BDP|231329483225510850</stp>
        <tr r="E421" s="9"/>
      </tp>
      <tp t="e">
        <v>#N/A</v>
        <stp/>
        <stp>BDP|317664158147709297</stp>
        <tr r="F7" s="8"/>
        <tr r="F316" s="5"/>
      </tp>
      <tp t="e">
        <v>#N/A</v>
        <stp/>
        <stp>BDP|412710205959342808</stp>
        <tr r="C8" s="12"/>
      </tp>
      <tp t="e">
        <v>#N/A</v>
        <stp/>
        <stp>BDP|365716248892539032</stp>
        <tr r="D26" s="10"/>
      </tp>
      <tp t="e">
        <v>#N/A</v>
        <stp/>
        <stp>BDP|257457165951953257</stp>
        <tr r="I107" s="5"/>
      </tp>
      <tp t="e">
        <v>#N/A</v>
        <stp/>
        <stp>BDP|802599968965556730</stp>
        <tr r="G581" s="9"/>
      </tp>
      <tp t="e">
        <v>#N/A</v>
        <stp/>
        <stp>BDP|755561370700843310</stp>
        <tr r="G436" s="9"/>
      </tp>
      <tp t="e">
        <v>#N/A</v>
        <stp/>
        <stp>BDP|857976373567446818</stp>
        <tr r="D535" s="9"/>
      </tp>
      <tp t="e">
        <v>#N/A</v>
        <stp/>
        <stp>BDP|772259709185011622</stp>
        <tr r="F437" s="8"/>
        <tr r="F205" s="5"/>
      </tp>
      <tp t="e">
        <v>#N/A</v>
        <stp/>
        <stp>BDP|849428650715286511</stp>
        <tr r="D168" s="9"/>
      </tp>
      <tp t="e">
        <v>#N/A</v>
        <stp/>
        <stp>BDP|416522331032700590</stp>
        <tr r="I180" s="5"/>
        <tr r="I53" s="9"/>
      </tp>
      <tp t="e">
        <v>#N/A</v>
        <stp/>
        <stp>BDP|740254057294966253</stp>
        <tr r="D118" s="8"/>
      </tp>
      <tp t="e">
        <v>#N/A</v>
        <stp/>
        <stp>BDP|963811707671698835</stp>
        <tr r="I197" s="8"/>
        <tr r="H197" s="8"/>
      </tp>
      <tp t="e">
        <v>#N/A</v>
        <stp/>
        <stp>BDP|594235581112939953</stp>
        <tr r="F5" s="10"/>
      </tp>
      <tp t="e">
        <v>#N/A</v>
        <stp/>
        <stp>BDP|958547254147235607</stp>
        <tr r="D291" s="8"/>
      </tp>
      <tp t="e">
        <v>#N/A</v>
        <stp/>
        <stp>BDP|320348823800815099</stp>
        <tr r="D118" s="10"/>
      </tp>
      <tp t="e">
        <v>#N/A</v>
        <stp/>
        <stp>BDP|675837742594596974</stp>
        <tr r="F353" s="8"/>
      </tp>
      <tp t="e">
        <v>#N/A</v>
        <stp/>
        <stp>BDP|963600397569905721</stp>
        <tr r="F49" s="9"/>
      </tp>
      <tp t="e">
        <v>#N/A</v>
        <stp/>
        <stp>BDP|182231915291116308</stp>
        <tr r="H510" s="9"/>
      </tp>
      <tp t="e">
        <v>#N/A</v>
        <stp/>
        <stp>BDP|157185672104825357</stp>
        <tr r="G110" s="8"/>
      </tp>
      <tp t="e">
        <v>#N/A</v>
        <stp/>
        <stp>BDP|501516235980009761</stp>
        <tr r="G275" s="9"/>
      </tp>
      <tp t="e">
        <v>#N/A</v>
        <stp/>
        <stp>BDP|881193632910067346</stp>
        <tr r="G289" s="8"/>
        <tr r="G12" s="5"/>
      </tp>
      <tp t="e">
        <v>#N/A</v>
        <stp/>
        <stp>BDP|397345247475789305</stp>
        <tr r="F326" s="8"/>
      </tp>
      <tp t="e">
        <v>#N/A</v>
        <stp/>
        <stp>BDP|641226825414684577</stp>
        <tr r="G130" s="9"/>
      </tp>
      <tp t="e">
        <v>#N/A</v>
        <stp/>
        <stp>BDP|183620361441596074</stp>
        <tr r="F494" s="8"/>
      </tp>
      <tp t="e">
        <v>#N/A</v>
        <stp/>
        <stp>BDP|135314729795171583</stp>
        <tr r="D148" s="9"/>
      </tp>
      <tp t="e">
        <v>#N/A</v>
        <stp/>
        <stp>BDP|932618539306699263</stp>
        <tr r="H141" s="9"/>
      </tp>
      <tp t="e">
        <v>#N/A</v>
        <stp/>
        <stp>BDP|562805624069654264</stp>
        <tr r="G397" s="8"/>
      </tp>
      <tp t="e">
        <v>#N/A</v>
        <stp/>
        <stp>BDP|249330041830500676</stp>
        <tr r="F301" s="8"/>
      </tp>
      <tp t="e">
        <v>#N/A</v>
        <stp/>
        <stp>BDP|733269233712865287</stp>
        <tr r="E338" s="8"/>
      </tp>
      <tp t="e">
        <v>#N/A</v>
        <stp/>
        <stp>BDP|886678487617813825</stp>
        <tr r="E96" s="5"/>
        <tr r="E475" s="9"/>
      </tp>
      <tp t="e">
        <v>#N/A</v>
        <stp/>
        <stp>BDP|492100427764542658</stp>
        <tr r="F58" s="5"/>
        <tr r="F533" s="9"/>
      </tp>
      <tp t="e">
        <v>#N/A</v>
        <stp/>
        <stp>BDP|856032246583710692</stp>
        <tr r="I299" s="5"/>
      </tp>
      <tp t="e">
        <v>#N/A</v>
        <stp/>
        <stp>BDP|362463613871334569</stp>
        <tr r="D268" s="5"/>
        <tr r="D367" s="9"/>
      </tp>
      <tp t="e">
        <v>#N/A</v>
        <stp/>
        <stp>BDP|286766830342023692</stp>
        <tr r="F590" s="9"/>
      </tp>
      <tp t="e">
        <v>#N/A</v>
        <stp/>
        <stp>BDP|868516304523244622</stp>
        <tr r="E180" s="8"/>
      </tp>
      <tp t="e">
        <v>#N/A</v>
        <stp/>
        <stp>BDP|879178711611810182</stp>
        <tr r="H216" s="9"/>
      </tp>
      <tp t="e">
        <v>#N/A</v>
        <stp/>
        <stp>BDP|267087005565882591</stp>
        <tr r="E166" s="8"/>
        <tr r="E69" s="5"/>
      </tp>
      <tp t="e">
        <v>#N/A</v>
        <stp/>
        <stp>BDP|781897100250391834</stp>
        <tr r="E103" s="5"/>
        <tr r="E290" s="9"/>
      </tp>
      <tp t="e">
        <v>#N/A</v>
        <stp/>
        <stp>BQL|576245901526604498</stp>
        <tr r="C33" s="5"/>
      </tp>
      <tp t="e">
        <v>#N/A</v>
        <stp/>
        <stp>BDP|584328769041295436</stp>
        <tr r="I44" s="5"/>
        <tr r="I159" s="9"/>
      </tp>
      <tp t="e">
        <v>#N/A</v>
        <stp/>
        <stp>BDP|747003509697216733</stp>
        <tr r="E70" s="5"/>
        <tr r="E575" s="9"/>
      </tp>
      <tp t="e">
        <v>#N/A</v>
        <stp/>
        <stp>BDP|565087883511302923</stp>
        <tr r="E30" s="5"/>
      </tp>
      <tp t="e">
        <v>#N/A</v>
        <stp/>
        <stp>BDP|436982357318687440</stp>
        <tr r="I281" s="5"/>
        <tr r="I414" s="9"/>
      </tp>
      <tp t="e">
        <v>#N/A</v>
        <stp/>
        <stp>BDP|607422615555000088</stp>
        <tr r="D76" s="8"/>
        <tr r="D298" s="5"/>
      </tp>
      <tp t="e">
        <v>#N/A</v>
        <stp/>
        <stp>BDP|864380764000442591</stp>
        <tr r="D204" s="8"/>
      </tp>
      <tp t="e">
        <v>#N/A</v>
        <stp/>
        <stp>BDP|843476831226379174</stp>
        <tr r="I160" s="9"/>
      </tp>
      <tp t="e">
        <v>#N/A</v>
        <stp/>
        <stp>BDP|805009832096775560</stp>
        <tr r="I328" s="9"/>
      </tp>
      <tp t="e">
        <v>#N/A</v>
        <stp/>
        <stp>BDP|610274739254111528</stp>
        <tr r="E424" s="9"/>
      </tp>
      <tp t="e">
        <v>#N/A</v>
        <stp/>
        <stp>BDP|660374777917484392</stp>
        <tr r="F226" s="5"/>
      </tp>
      <tp t="e">
        <v>#N/A</v>
        <stp/>
        <stp>BDP|968822804419277162</stp>
        <tr r="H543" s="9"/>
      </tp>
      <tp t="e">
        <v>#N/A</v>
        <stp/>
        <stp>BDP|932556267843655092</stp>
        <tr r="F56" s="8"/>
      </tp>
      <tp t="e">
        <v>#N/A</v>
        <stp/>
        <stp>BDP|404461843282299274</stp>
        <tr r="C71" s="10"/>
      </tp>
      <tp t="e">
        <v>#N/A</v>
        <stp/>
        <stp>BDP|107363930129076932</stp>
        <tr r="C63" s="10"/>
      </tp>
      <tp t="e">
        <v>#N/A</v>
        <stp/>
        <stp>BDP|416558658295931556</stp>
        <tr r="E67" s="5"/>
      </tp>
      <tp t="e">
        <v>#N/A</v>
        <stp/>
        <stp>BDP|389882261439403794</stp>
        <tr r="D135" s="8"/>
      </tp>
      <tp t="e">
        <v>#N/A</v>
        <stp/>
        <stp>BDP|288877525379508324</stp>
        <tr r="I300" s="5"/>
      </tp>
      <tp t="e">
        <v>#N/A</v>
        <stp/>
        <stp>BDP|996362849870004712</stp>
        <tr r="H50" s="5"/>
        <tr r="I221" s="8"/>
        <tr r="H221" s="8"/>
      </tp>
      <tp t="e">
        <v>#N/A</v>
        <stp/>
        <stp>BDP|429328345551023636</stp>
        <tr r="I449" s="8"/>
        <tr r="H449" s="8"/>
      </tp>
      <tp t="e">
        <v>#N/A</v>
        <stp/>
        <stp>BDP|232473728140985640</stp>
        <tr r="G372" s="8"/>
        <tr r="G308" s="5"/>
      </tp>
      <tp t="e">
        <v>#N/A</v>
        <stp/>
        <stp>BDP|693584994208919425</stp>
        <tr r="E295" s="8"/>
      </tp>
      <tp t="e">
        <v>#N/A</v>
        <stp/>
        <stp>BDP|592757238192853614</stp>
        <tr r="G67" s="8"/>
      </tp>
      <tp t="e">
        <v>#N/A</v>
        <stp/>
        <stp>BDP|692698368888266843</stp>
        <tr r="E4" s="6"/>
      </tp>
      <tp t="e">
        <v>#N/A</v>
        <stp/>
        <stp>BDP|267722176209099947</stp>
        <tr r="I148" s="9"/>
      </tp>
      <tp t="e">
        <v>#N/A</v>
        <stp/>
        <stp>BDP|469339175290984490</stp>
        <tr r="H591" s="9"/>
      </tp>
      <tp t="e">
        <v>#N/A</v>
        <stp/>
        <stp>BDP|496112812736624621</stp>
        <tr r="E22" s="5"/>
        <tr r="E151" s="9"/>
      </tp>
      <tp t="e">
        <v>#N/A</v>
        <stp/>
        <stp>BDP|634040212045449785</stp>
        <tr r="I13" s="5"/>
        <tr r="I302" s="9"/>
      </tp>
      <tp t="e">
        <v>#N/A</v>
        <stp/>
        <stp>BDP|801889299672714038</stp>
        <tr r="E210" s="8"/>
      </tp>
      <tp t="e">
        <v>#N/A</v>
        <stp/>
        <stp>BDP|102363008917883799</stp>
        <tr r="E292" s="8"/>
        <tr r="E218" s="5"/>
      </tp>
      <tp t="e">
        <v>#N/A</v>
        <stp/>
        <stp>BDP|395790545799339925</stp>
        <tr r="D134" s="9"/>
      </tp>
      <tp t="e">
        <v>#N/A</v>
        <stp/>
        <stp>BDP|736276139613145175</stp>
        <tr r="H275" s="5"/>
      </tp>
      <tp t="e">
        <v>#N/A</v>
        <stp/>
        <stp>BDP|683186080912700866</stp>
        <tr r="D134" s="10"/>
      </tp>
      <tp t="e">
        <v>#N/A</v>
        <stp/>
        <stp>BDP|173521174426839705</stp>
        <tr r="F156" s="5"/>
      </tp>
      <tp t="e">
        <v>#N/A</v>
        <stp/>
        <stp>BQL|194383462084107221</stp>
        <tr r="C350" s="5"/>
      </tp>
      <tp t="e">
        <v>#N/A</v>
        <stp/>
        <stp>BDP|797267213540316095</stp>
        <tr r="I154" s="5"/>
      </tp>
      <tp t="e">
        <v>#N/A</v>
        <stp/>
        <stp>BDP|286124199569372202</stp>
        <tr r="G49" s="5"/>
      </tp>
      <tp t="e">
        <v>#N/A</v>
        <stp/>
        <stp>BDP|786525405246333098</stp>
        <tr r="E14" s="7"/>
      </tp>
      <tp t="e">
        <v>#N/A</v>
        <stp/>
        <stp>BDP|197732109037236323</stp>
        <tr r="E348" s="5"/>
      </tp>
      <tp t="e">
        <v>#N/A</v>
        <stp/>
        <stp>BDP|710694896385044933</stp>
        <tr r="E106" s="9"/>
      </tp>
      <tp t="e">
        <v>#N/A</v>
        <stp/>
        <stp>BDP|950066901411356266</stp>
        <tr r="F207" s="9"/>
      </tp>
      <tp t="e">
        <v>#N/A</v>
        <stp/>
        <stp>BQL|462687093849933534</stp>
        <tr r="C59" s="5"/>
      </tp>
      <tp t="e">
        <v>#N/A</v>
        <stp/>
        <stp>BDP|864092527635131429</stp>
        <tr r="E23" s="10"/>
      </tp>
      <tp t="e">
        <v>#N/A</v>
        <stp/>
        <stp>BDP|615432442876117537</stp>
        <tr r="D77" s="9"/>
      </tp>
      <tp t="e">
        <v>#N/A</v>
        <stp/>
        <stp>BDP|494472552452451037</stp>
        <tr r="H220" s="9"/>
      </tp>
      <tp t="e">
        <v>#N/A</v>
        <stp/>
        <stp>BDP|409199963306124295</stp>
        <tr r="F462" s="8"/>
      </tp>
      <tp t="e">
        <v>#N/A</v>
        <stp/>
        <stp>BDP|845985891255464636</stp>
        <tr r="F38" s="5"/>
      </tp>
      <tp t="e">
        <v>#N/A</v>
        <stp/>
        <stp>BDP|890905874568298590</stp>
        <tr r="D124" s="9"/>
      </tp>
      <tp t="e">
        <v>#N/A</v>
        <stp/>
        <stp>BDP|927977261509944511</stp>
        <tr r="H320" s="9"/>
      </tp>
      <tp t="e">
        <v>#N/A</v>
        <stp/>
        <stp>BDP|810060962170456589</stp>
        <tr r="C142" s="10"/>
      </tp>
      <tp t="e">
        <v>#N/A</v>
        <stp/>
        <stp>BDP|932259818065140552</stp>
        <tr r="E110" s="10"/>
      </tp>
      <tp t="e">
        <v>#N/A</v>
        <stp/>
        <stp>BDP|587428207903863497</stp>
        <tr r="E46" s="10"/>
      </tp>
      <tp t="e">
        <v>#N/A</v>
        <stp/>
        <stp>BDP|969391128376950438</stp>
        <tr r="H99" s="9"/>
      </tp>
      <tp t="e">
        <v>#N/A</v>
        <stp/>
        <stp>BDP|590046516916612425</stp>
        <tr r="E345" s="5"/>
        <tr r="E206" s="9"/>
      </tp>
      <tp t="e">
        <v>#N/A</v>
        <stp/>
        <stp>BDP|945944195624350672</stp>
        <tr r="I205" s="9"/>
      </tp>
      <tp t="e">
        <v>#N/A</v>
        <stp/>
        <stp>BDP|252712220844942370</stp>
        <tr r="E131" s="8"/>
      </tp>
      <tp t="e">
        <v>#N/A</v>
        <stp/>
        <stp>BDP|344194535239658948</stp>
        <tr r="F553" s="9"/>
      </tp>
      <tp t="e">
        <v>#N/A</v>
        <stp/>
        <stp>BDP|810345302184209519</stp>
        <tr r="I477" s="8"/>
        <tr r="H477" s="8"/>
      </tp>
      <tp t="e">
        <v>#N/A</v>
        <stp/>
        <stp>BDP|459769144518039992</stp>
        <tr r="H346" s="5"/>
      </tp>
      <tp t="e">
        <v>#N/A</v>
        <stp/>
        <stp>BDP|745745569143033055</stp>
        <tr r="I80" s="5"/>
        <tr r="I132" s="9"/>
      </tp>
      <tp t="e">
        <v>#N/A</v>
        <stp/>
        <stp>BDP|305764404083882614</stp>
        <tr r="D10" s="7"/>
      </tp>
      <tp t="e">
        <v>#N/A</v>
        <stp/>
        <stp>BDP|592609235222981514</stp>
        <tr r="E226" s="8"/>
      </tp>
      <tp t="e">
        <v>#N/A</v>
        <stp/>
        <stp>BDP|665142196232876840</stp>
        <tr r="D477" s="9"/>
      </tp>
      <tp t="e">
        <v>#N/A</v>
        <stp/>
        <stp>BDP|626046128223193311</stp>
        <tr r="I459" s="9"/>
      </tp>
      <tp t="e">
        <v>#N/A</v>
        <stp/>
        <stp>BDP|819139532584685454</stp>
        <tr r="H347" s="5"/>
      </tp>
      <tp t="e">
        <v>#N/A</v>
        <stp/>
        <stp>BDP|929638458490055192</stp>
        <tr r="I37" s="9"/>
      </tp>
      <tp t="e">
        <v>#N/A</v>
        <stp/>
        <stp>BDP|452710485968889538</stp>
        <tr r="D103" s="9"/>
      </tp>
      <tp t="e">
        <v>#N/A</v>
        <stp/>
        <stp>BDP|450053033767066666</stp>
        <tr r="D493" s="8"/>
      </tp>
      <tp t="e">
        <v>#N/A</v>
        <stp/>
        <stp>BDP|515406174372776331</stp>
        <tr r="I52" s="5"/>
        <tr r="I314" s="9"/>
      </tp>
      <tp t="e">
        <v>#N/A</v>
        <stp/>
        <stp>BDP|995739314291923527</stp>
        <tr r="E305" s="9"/>
      </tp>
      <tp t="e">
        <v>#N/A</v>
        <stp/>
        <stp>BDP|143191396782947819</stp>
        <tr r="H240" s="9"/>
      </tp>
      <tp t="e">
        <v>#N/A</v>
        <stp/>
        <stp>BDP|661353005094755572</stp>
        <tr r="I266" s="5"/>
      </tp>
      <tp t="e">
        <v>#N/A</v>
        <stp/>
        <stp>BDP|264654850356920782</stp>
        <tr r="D132" s="5"/>
      </tp>
      <tp t="e">
        <v>#N/A</v>
        <stp/>
        <stp>BDP|555874844059380722</stp>
        <tr r="G111" s="8"/>
      </tp>
      <tp t="e">
        <v>#N/A</v>
        <stp/>
        <stp>BDP|799011382089528362</stp>
        <tr r="D133" s="10"/>
      </tp>
      <tp t="e">
        <v>#N/A</v>
        <stp/>
        <stp>BDP|776156696633671924</stp>
        <tr r="F134" s="5"/>
        <tr r="F466" s="9"/>
      </tp>
      <tp t="e">
        <v>#N/A</v>
        <stp/>
        <stp>BDP|708705706747593250</stp>
        <tr r="H232" s="9"/>
      </tp>
      <tp t="e">
        <v>#N/A</v>
        <stp/>
        <stp>BDP|886168358165091377</stp>
        <tr r="G431" s="8"/>
      </tp>
      <tp t="e">
        <v>#N/A</v>
        <stp/>
        <stp>BDP|508620746376552652</stp>
        <tr r="D15" s="7"/>
      </tp>
      <tp t="e">
        <v>#N/A</v>
        <stp/>
        <stp>BDP|316034114291788215</stp>
        <tr r="F190" s="9"/>
      </tp>
      <tp t="e">
        <v>#N/A</v>
        <stp/>
        <stp>BDP|964921317349731393</stp>
        <tr r="C50" s="10"/>
      </tp>
    </main>
    <main first="bofaddin.rtdserver">
      <tp t="e">
        <v>#N/A</v>
        <stp/>
        <stp>BDP|780087123918354719</stp>
        <tr r="H179" s="5"/>
      </tp>
      <tp t="e">
        <v>#N/A</v>
        <stp/>
        <stp>BDP|950393858282284942</stp>
        <tr r="I321" s="5"/>
      </tp>
      <tp t="e">
        <v>#N/A</v>
        <stp/>
        <stp>BDP|545215851693331988</stp>
        <tr r="F399" s="8"/>
      </tp>
      <tp t="e">
        <v>#N/A</v>
        <stp/>
        <stp>BDP|746674161978786585</stp>
        <tr r="G348" s="5"/>
      </tp>
      <tp t="e">
        <v>#N/A</v>
        <stp/>
        <stp>BDP|839654750436144849</stp>
        <tr r="E262" s="5"/>
      </tp>
      <tp t="e">
        <v>#N/A</v>
        <stp/>
        <stp>BDP|599739890547735492</stp>
        <tr r="E68" s="5"/>
      </tp>
      <tp t="e">
        <v>#N/A</v>
        <stp/>
        <stp>BDP|860866915782006621</stp>
        <tr r="D230" s="9"/>
      </tp>
      <tp t="e">
        <v>#N/A</v>
        <stp/>
        <stp>BDP|219217988804301324</stp>
        <tr r="I139" s="8"/>
        <tr r="H139" s="8"/>
      </tp>
      <tp t="e">
        <v>#N/A</v>
        <stp/>
        <stp>BDP|910414177847763923</stp>
        <tr r="D187" s="8"/>
      </tp>
      <tp t="e">
        <v>#N/A</v>
        <stp/>
        <stp>BDP|879549089982863268</stp>
        <tr r="F519" s="9"/>
      </tp>
      <tp t="e">
        <v>#N/A</v>
        <stp/>
        <stp>BDP|916098384626587354</stp>
        <tr r="G35" s="9"/>
      </tp>
      <tp t="e">
        <v>#N/A</v>
        <stp/>
        <stp>BDP|594963674831189202</stp>
        <tr r="F90" s="10"/>
      </tp>
      <tp t="e">
        <v>#N/A</v>
        <stp/>
        <stp>BDP|519060112345683914</stp>
        <tr r="C89" s="10"/>
      </tp>
      <tp t="e">
        <v>#N/A</v>
        <stp/>
        <stp>BDP|353152433636375905</stp>
        <tr r="D2" s="8"/>
      </tp>
      <tp t="e">
        <v>#N/A</v>
        <stp/>
        <stp>BDP|847281014409360704</stp>
        <tr r="C10" s="10"/>
      </tp>
      <tp t="e">
        <v>#N/A</v>
        <stp/>
        <stp>BDP|666264674430798838</stp>
        <tr r="E344" s="8"/>
      </tp>
      <tp t="e">
        <v>#N/A</v>
        <stp/>
        <stp>BDP|724145473918594352</stp>
        <tr r="E16" s="9"/>
      </tp>
      <tp t="e">
        <v>#N/A</v>
        <stp/>
        <stp>BDP|746947047130389065</stp>
        <tr r="H87" s="5"/>
      </tp>
      <tp t="e">
        <v>#N/A</v>
        <stp/>
        <stp>BDP|948904646826698683</stp>
        <tr r="G48" s="5"/>
      </tp>
      <tp t="e">
        <v>#N/A</v>
        <stp/>
        <stp>BDP|968470190220992054</stp>
        <tr r="F587" s="9"/>
      </tp>
      <tp t="e">
        <v>#N/A</v>
        <stp/>
        <stp>BDP|490527325822914884</stp>
        <tr r="D87" s="5"/>
      </tp>
      <tp t="e">
        <v>#N/A</v>
        <stp/>
        <stp>BDP|329816293628132430</stp>
        <tr r="E552" s="9"/>
      </tp>
      <tp t="e">
        <v>#N/A</v>
        <stp/>
        <stp>BDP|627332518487895869</stp>
        <tr r="E211" s="8"/>
      </tp>
      <tp t="e">
        <v>#N/A</v>
        <stp/>
        <stp>BDP|668745388257774418</stp>
        <tr r="H507" s="9"/>
      </tp>
      <tp t="e">
        <v>#N/A</v>
        <stp/>
        <stp>BDP|990241292485552274</stp>
        <tr r="G164" s="9"/>
      </tp>
      <tp t="e">
        <v>#N/A</v>
        <stp/>
        <stp>BDP|190640313128824339</stp>
        <tr r="D12" s="6"/>
      </tp>
      <tp t="e">
        <v>#N/A</v>
        <stp/>
        <stp>BDP|842481479646340976</stp>
        <tr r="E47" s="9"/>
      </tp>
      <tp t="e">
        <v>#N/A</v>
        <stp/>
        <stp>BDP|142183304184780940</stp>
        <tr r="H39" s="10"/>
      </tp>
      <tp t="e">
        <v>#N/A</v>
        <stp/>
        <stp>BDP|556015585892792690</stp>
        <tr r="G328" s="5"/>
        <tr r="G425" s="9"/>
      </tp>
      <tp t="e">
        <v>#N/A</v>
        <stp/>
        <stp>BDP|396290181505668350</stp>
        <tr r="H313" s="5"/>
      </tp>
      <tp t="e">
        <v>#N/A</v>
        <stp/>
        <stp>BDP|854063990074627108</stp>
        <tr r="D51" s="10"/>
      </tp>
      <tp t="e">
        <v>#N/A</v>
        <stp/>
        <stp>BDP|533570786451906051</stp>
        <tr r="H512" s="9"/>
      </tp>
      <tp t="e">
        <v>#N/A</v>
        <stp/>
        <stp>BDP|100969663615489699</stp>
        <tr r="G54" s="10"/>
      </tp>
      <tp t="e">
        <v>#N/A</v>
        <stp/>
        <stp>BDP|620844122180860612</stp>
        <tr r="G24" s="8"/>
      </tp>
      <tp t="e">
        <v>#N/A</v>
        <stp/>
        <stp>BDP|648304009437371869</stp>
        <tr r="I255" s="5"/>
      </tp>
      <tp t="e">
        <v>#N/A</v>
        <stp/>
        <stp>BDP|922840034336485175</stp>
        <tr r="I73" s="8"/>
        <tr r="H73" s="8"/>
      </tp>
      <tp t="e">
        <v>#N/A</v>
        <stp/>
        <stp>BDP|813940000413532636</stp>
        <tr r="H586" s="9"/>
      </tp>
      <tp t="e">
        <v>#N/A</v>
        <stp/>
        <stp>BDP|589961158515989580</stp>
        <tr r="D433" s="9"/>
      </tp>
      <tp t="e">
        <v>#N/A</v>
        <stp/>
        <stp>BDP|449364072288425001</stp>
        <tr r="E64" s="5"/>
        <tr r="E435" s="9"/>
      </tp>
      <tp t="e">
        <v>#N/A</v>
        <stp/>
        <stp>BDP|826940100484377197</stp>
        <tr r="F477" s="8"/>
      </tp>
      <tp t="e">
        <v>#N/A</v>
        <stp/>
        <stp>BDP|373237773871362877</stp>
        <tr r="I455" s="8"/>
        <tr r="H455" s="8"/>
      </tp>
      <tp t="e">
        <v>#N/A</v>
        <stp/>
        <stp>BDP|359180981850479598</stp>
        <tr r="H34" s="5"/>
        <tr r="H76" s="9"/>
      </tp>
      <tp t="e">
        <v>#N/A</v>
        <stp/>
        <stp>BDP|513314522318555536</stp>
        <tr r="H12" s="5"/>
        <tr r="I289" s="8"/>
        <tr r="H289" s="8"/>
      </tp>
      <tp t="e">
        <v>#N/A</v>
        <stp/>
        <stp>BDP|799158391487300312</stp>
        <tr r="D362" s="8"/>
      </tp>
      <tp t="e">
        <v>#N/A</v>
        <stp/>
        <stp>BDP|308185264343779895</stp>
        <tr r="D98" s="5"/>
        <tr r="D14" s="9"/>
      </tp>
      <tp t="e">
        <v>#N/A</v>
        <stp/>
        <stp>BDP|444573307649687000</stp>
        <tr r="E98" s="9"/>
      </tp>
      <tp t="e">
        <v>#N/A</v>
        <stp/>
        <stp>BDP|939365012289702792</stp>
        <tr r="D317" s="9"/>
      </tp>
    </main>
    <main first="bofaddin.rtdserver">
      <tp t="e">
        <v>#N/A</v>
        <stp/>
        <stp>BDP|310196868721942975</stp>
        <tr r="D69" s="8"/>
      </tp>
      <tp t="e">
        <v>#N/A</v>
        <stp/>
        <stp>BQL|913824800224176376</stp>
        <tr r="C77" s="5"/>
      </tp>
      <tp t="e">
        <v>#N/A</v>
        <stp/>
        <stp>BDP|737721048639794575</stp>
        <tr r="F288" s="9"/>
      </tp>
      <tp t="e">
        <v>#N/A</v>
        <stp/>
        <stp>BDP|916733153914155956</stp>
        <tr r="H361" s="9"/>
      </tp>
      <tp t="e">
        <v>#N/A</v>
        <stp/>
        <stp>BDP|388754802149854114</stp>
        <tr r="E542" s="9"/>
      </tp>
      <tp t="e">
        <v>#N/A</v>
        <stp/>
        <stp>BDP|672593052129415643</stp>
        <tr r="D9" s="12"/>
      </tp>
      <tp t="e">
        <v>#N/A</v>
        <stp/>
        <stp>BDP|671793927759799316</stp>
        <tr r="E103" s="8"/>
      </tp>
      <tp t="e">
        <v>#N/A</v>
        <stp/>
        <stp>BDP|827808651462264032</stp>
        <tr r="H13" s="6"/>
        <tr r="H7" s="12"/>
      </tp>
      <tp t="e">
        <v>#N/A</v>
        <stp/>
        <stp>BDP|290887250577647547</stp>
        <tr r="F92" s="5"/>
      </tp>
      <tp t="e">
        <v>#N/A</v>
        <stp/>
        <stp>BDP|875527482702006019</stp>
        <tr r="F343" s="8"/>
      </tp>
      <tp t="e">
        <v>#N/A</v>
        <stp/>
        <stp>BDP|507696893082406229</stp>
        <tr r="D168" s="8"/>
      </tp>
      <tp t="e">
        <v>#N/A</v>
        <stp/>
        <stp>BDP|242293917065292979</stp>
        <tr r="E458" s="9"/>
      </tp>
      <tp t="e">
        <v>#N/A</v>
        <stp/>
        <stp>BDP|182112956128238301</stp>
        <tr r="D28" s="10"/>
      </tp>
      <tp t="e">
        <v>#N/A</v>
        <stp/>
        <stp>BDP|671828828531935417</stp>
        <tr r="G25" s="8"/>
        <tr r="G177" s="5"/>
      </tp>
      <tp t="e">
        <v>#N/A</v>
        <stp/>
        <stp>BDP|410157318686983945</stp>
        <tr r="I314" s="5"/>
        <tr r="I245" s="9"/>
      </tp>
      <tp t="e">
        <v>#N/A</v>
        <stp/>
        <stp>BDP|839692681668214966</stp>
        <tr r="G127" s="10"/>
      </tp>
      <tp t="e">
        <v>#N/A</v>
        <stp/>
        <stp>BDP|537614354885127958</stp>
        <tr r="F64" s="10"/>
      </tp>
      <tp t="e">
        <v>#N/A</v>
        <stp/>
        <stp>BDP|770248141131662814</stp>
        <tr r="G125" s="5"/>
      </tp>
      <tp t="e">
        <v>#N/A</v>
        <stp/>
        <stp>BDP|662147645898586275</stp>
        <tr r="F157" s="8"/>
      </tp>
      <tp t="e">
        <v>#N/A</v>
        <stp/>
        <stp>BDP|428140834909222407</stp>
        <tr r="E54" s="10"/>
      </tp>
      <tp t="e">
        <v>#N/A</v>
        <stp/>
        <stp>BDP|448074768501932845</stp>
        <tr r="E290" s="5"/>
      </tp>
      <tp t="e">
        <v>#N/A</v>
        <stp/>
        <stp>BDP|616787018298910183</stp>
        <tr r="D279" s="8"/>
      </tp>
      <tp t="e">
        <v>#N/A</v>
        <stp/>
        <stp>BDP|764625989828493980</stp>
        <tr r="I250" s="5"/>
      </tp>
      <tp t="e">
        <v>#N/A</v>
        <stp/>
        <stp>BDP|881623049498269506</stp>
        <tr r="E30" s="10"/>
      </tp>
      <tp t="e">
        <v>#N/A</v>
        <stp/>
        <stp>BDP|118403899782875014</stp>
        <tr r="E9" s="7"/>
      </tp>
      <tp t="e">
        <v>#N/A</v>
        <stp/>
        <stp>BDP|151518581904634655</stp>
        <tr r="E181" s="10"/>
      </tp>
      <tp t="e">
        <v>#N/A</v>
        <stp/>
        <stp>BDP|844936578956576748</stp>
        <tr r="D323" s="9"/>
      </tp>
      <tp t="e">
        <v>#N/A</v>
        <stp/>
        <stp>BDP|552998706487132189</stp>
        <tr r="I126" s="9"/>
      </tp>
      <tp t="e">
        <v>#N/A</v>
        <stp/>
        <stp>BDP|233700527138336255</stp>
        <tr r="E335" s="5"/>
      </tp>
      <tp t="e">
        <v>#N/A</v>
        <stp/>
        <stp>BDP|770696796867082641</stp>
        <tr r="F86" s="5"/>
      </tp>
      <tp t="e">
        <v>#N/A</v>
        <stp/>
        <stp>BDP|238123842302674984</stp>
        <tr r="I536" s="9"/>
      </tp>
      <tp t="e">
        <v>#N/A</v>
        <stp/>
        <stp>BDP|874924965241776057</stp>
        <tr r="G414" s="8"/>
      </tp>
      <tp t="e">
        <v>#N/A</v>
        <stp/>
        <stp>BDP|155315679598366277</stp>
        <tr r="E510" s="9"/>
      </tp>
      <tp t="e">
        <v>#N/A</v>
        <stp/>
        <stp>BDP|948059674240420927</stp>
        <tr r="E122" s="10"/>
      </tp>
      <tp t="e">
        <v>#N/A</v>
        <stp/>
        <stp>BDP|986773495049615931</stp>
        <tr r="G288" s="8"/>
      </tp>
      <tp t="e">
        <v>#N/A</v>
        <stp/>
        <stp>BQL|291247085184917052</stp>
        <tr r="C81" s="5"/>
      </tp>
      <tp t="e">
        <v>#N/A</v>
        <stp/>
        <stp>BDP|876244192361184402</stp>
        <tr r="G192" s="8"/>
      </tp>
      <tp t="e">
        <v>#N/A</v>
        <stp/>
        <stp>BDP|871230495765349023</stp>
        <tr r="F376" s="5"/>
      </tp>
      <tp t="e">
        <v>#N/A</v>
        <stp/>
        <stp>BDP|767567480184925705</stp>
        <tr r="E388" s="8"/>
      </tp>
      <tp t="e">
        <v>#N/A</v>
        <stp/>
        <stp>BDP|450805623156640285</stp>
        <tr r="F57" s="9"/>
      </tp>
      <tp t="e">
        <v>#N/A</v>
        <stp/>
        <stp>BDP|905554659117930957</stp>
        <tr r="F437" s="9"/>
      </tp>
      <tp t="e">
        <v>#N/A</v>
        <stp/>
        <stp>BDP|590661727473644994</stp>
        <tr r="I92" s="5"/>
      </tp>
      <tp t="e">
        <v>#N/A</v>
        <stp/>
        <stp>BDP|803172111187043957</stp>
        <tr r="E19" s="10"/>
      </tp>
      <tp t="e">
        <v>#N/A</v>
        <stp/>
        <stp>BDP|627907354413312158</stp>
        <tr r="G199" s="9"/>
      </tp>
      <tp t="e">
        <v>#N/A</v>
        <stp/>
        <stp>BDP|288250082751333537</stp>
        <tr r="H129" s="10"/>
      </tp>
      <tp t="e">
        <v>#N/A</v>
        <stp/>
        <stp>BDP|300052680825371337</stp>
        <tr r="H405" s="9"/>
      </tp>
      <tp t="e">
        <v>#N/A</v>
        <stp/>
        <stp>BDP|262863796229040648</stp>
        <tr r="H109" s="10"/>
      </tp>
      <tp t="e">
        <v>#N/A</v>
        <stp/>
        <stp>BDP|700636494070756102</stp>
        <tr r="F139" s="9"/>
      </tp>
      <tp t="e">
        <v>#N/A</v>
        <stp/>
        <stp>BDP|647647696006243774</stp>
        <tr r="D109" s="9"/>
      </tp>
      <tp t="e">
        <v>#N/A</v>
        <stp/>
        <stp>BDP|625874022411262502</stp>
        <tr r="G401" s="8"/>
      </tp>
      <tp t="e">
        <v>#N/A</v>
        <stp/>
        <stp>BDP|773517600858394346</stp>
        <tr r="E220" s="8"/>
      </tp>
      <tp t="e">
        <v>#N/A</v>
        <stp/>
        <stp>BDP|751065281634762265</stp>
        <tr r="C5" s="7"/>
      </tp>
      <tp t="e">
        <v>#N/A</v>
        <stp/>
        <stp>BDP|475028083850502635</stp>
        <tr r="H90" s="10"/>
      </tp>
      <tp t="e">
        <v>#N/A</v>
        <stp/>
        <stp>BDP|673261627269731734</stp>
        <tr r="G63" s="10"/>
      </tp>
      <tp t="e">
        <v>#N/A</v>
        <stp/>
        <stp>BQL|964922924466516468</stp>
        <tr r="B120" s="10"/>
      </tp>
      <tp t="e">
        <v>#N/A</v>
        <stp/>
        <stp>BDP|833714170321728829</stp>
        <tr r="E177" s="10"/>
      </tp>
      <tp t="e">
        <v>#N/A</v>
        <stp/>
        <stp>BDP|496982173536700150</stp>
        <tr r="E8" s="5"/>
      </tp>
      <tp t="e">
        <v>#N/A</v>
        <stp/>
        <stp>BDP|228443786853745690</stp>
        <tr r="E190" s="8"/>
      </tp>
      <tp t="e">
        <v>#N/A</v>
        <stp/>
        <stp>BDP|528236604343459884</stp>
        <tr r="F70" s="8"/>
      </tp>
      <tp t="e">
        <v>#N/A</v>
        <stp/>
        <stp>BDP|865676638474111883</stp>
        <tr r="D83" s="5"/>
      </tp>
      <tp t="e">
        <v>#N/A</v>
        <stp/>
        <stp>BDP|389518996317875239</stp>
        <tr r="E186" s="8"/>
      </tp>
      <tp t="e">
        <v>#N/A</v>
        <stp/>
        <stp>BDP|698784717127630809</stp>
        <tr r="F497" s="9"/>
      </tp>
      <tp t="e">
        <v>#N/A</v>
        <stp/>
        <stp>BDP|476841240763071685</stp>
        <tr r="G240" s="5"/>
        <tr r="G397" s="9"/>
      </tp>
      <tp t="e">
        <v>#N/A</v>
        <stp/>
        <stp>BDP|652616146872054983</stp>
        <tr r="C10" s="6"/>
      </tp>
      <tp t="e">
        <v>#N/A</v>
        <stp/>
        <stp>BDP|290943166567264183</stp>
        <tr r="F7" s="7"/>
      </tp>
      <tp t="e">
        <v>#N/A</v>
        <stp/>
        <stp>BDP|308786298964976304</stp>
        <tr r="G422" s="9"/>
      </tp>
      <tp t="e">
        <v>#N/A</v>
        <stp/>
        <stp>BDP|882288890387280588</stp>
        <tr r="F188" s="5"/>
      </tp>
      <tp t="e">
        <v>#N/A</v>
        <stp/>
        <stp>BDP|607727581506635094</stp>
        <tr r="C69" s="10"/>
      </tp>
      <tp t="e">
        <v>#N/A</v>
        <stp/>
        <stp>BDP|780764843462874814</stp>
        <tr r="G44" s="8"/>
      </tp>
      <tp t="e">
        <v>#N/A</v>
        <stp/>
        <stp>BDP|502370663815733933</stp>
        <tr r="C3" s="10"/>
      </tp>
      <tp t="e">
        <v>#N/A</v>
        <stp/>
        <stp>BQL|667828751023027737</stp>
        <tr r="C161" s="5"/>
      </tp>
      <tp t="e">
        <v>#N/A</v>
        <stp/>
        <stp>BDP|135606185535038228</stp>
        <tr r="G282" s="5"/>
        <tr r="G262" s="9"/>
      </tp>
      <tp t="e">
        <v>#N/A</v>
        <stp/>
        <stp>BDP|330108755419844487</stp>
        <tr r="H410" s="9"/>
      </tp>
      <tp t="e">
        <v>#N/A</v>
        <stp/>
        <stp>BDP|347488817908960459</stp>
        <tr r="H9" s="10"/>
      </tp>
      <tp t="e">
        <v>#N/A</v>
        <stp/>
        <stp>BDP|274216715058422228</stp>
        <tr r="D566" s="9"/>
      </tp>
      <tp t="e">
        <v>#N/A</v>
        <stp/>
        <stp>BDP|559680519948117653</stp>
        <tr r="I39" s="8"/>
        <tr r="H39" s="8"/>
      </tp>
      <tp t="e">
        <v>#N/A</v>
        <stp/>
        <stp>BDP|797976322566233405</stp>
        <tr r="G551" s="9"/>
      </tp>
      <tp t="e">
        <v>#N/A</v>
        <stp/>
        <stp>BDP|209230455398714634</stp>
        <tr r="F27" s="10"/>
      </tp>
      <tp t="e">
        <v>#N/A</v>
        <stp/>
        <stp>BDP|667813081750564928</stp>
        <tr r="F314" s="8"/>
      </tp>
      <tp t="e">
        <v>#N/A</v>
        <stp/>
        <stp>BDP|428927936846995589</stp>
        <tr r="I260" s="9"/>
      </tp>
      <tp t="e">
        <v>#N/A</v>
        <stp/>
        <stp>BDP|160164701700534826</stp>
        <tr r="I278" s="8"/>
        <tr r="H278" s="8"/>
      </tp>
      <tp t="e">
        <v>#N/A</v>
        <stp/>
        <stp>BDP|152593636689147732</stp>
        <tr r="H285" s="5"/>
        <tr r="I99" s="8"/>
        <tr r="H99" s="8"/>
      </tp>
      <tp t="e">
        <v>#N/A</v>
        <stp/>
        <stp>BDP|700418087663945750</stp>
        <tr r="G51" s="5"/>
      </tp>
      <tp t="e">
        <v>#N/A</v>
        <stp/>
        <stp>BDP|751789612639423745</stp>
        <tr r="H124" s="9"/>
      </tp>
      <tp t="e">
        <v>#N/A</v>
        <stp/>
        <stp>BDP|915566111285479973</stp>
        <tr r="D251" s="8"/>
      </tp>
      <tp t="e">
        <v>#N/A</v>
        <stp/>
        <stp>BDP|539069652109854475</stp>
        <tr r="G363" s="9"/>
      </tp>
      <tp t="e">
        <v>#N/A</v>
        <stp/>
        <stp>BDP|298584206009238403</stp>
        <tr r="D138" s="10"/>
      </tp>
      <tp t="e">
        <v>#N/A</v>
        <stp/>
        <stp>BDP|875988233555425783</stp>
        <tr r="G189" s="9"/>
      </tp>
      <tp t="e">
        <v>#N/A</v>
        <stp/>
        <stp>BDP|126506786523773684</stp>
        <tr r="G143" s="8"/>
      </tp>
      <tp t="e">
        <v>#N/A</v>
        <stp/>
        <stp>BDP|623606025965969934</stp>
        <tr r="G191" s="5"/>
      </tp>
      <tp t="e">
        <v>#N/A</v>
        <stp/>
        <stp>BQL|168394982157040402</stp>
        <tr r="C148" s="5"/>
      </tp>
      <tp t="e">
        <v>#N/A</v>
        <stp/>
        <stp>BDP|240923508515209405</stp>
        <tr r="F302" s="5"/>
      </tp>
      <tp t="e">
        <v>#N/A</v>
        <stp/>
        <stp>BDP|878865418072532374</stp>
        <tr r="G158" s="10"/>
      </tp>
      <tp t="e">
        <v>#N/A</v>
        <stp/>
        <stp>BQL|146505880056187359</stp>
        <tr r="C240" s="5"/>
      </tp>
      <tp t="e">
        <v>#N/A</v>
        <stp/>
        <stp>BDP|688044224639144321</stp>
        <tr r="F217" s="9"/>
      </tp>
      <tp t="e">
        <v>#N/A</v>
        <stp/>
        <stp>BDP|959495339526544990</stp>
        <tr r="E500" s="8"/>
      </tp>
      <tp t="e">
        <v>#N/A</v>
        <stp/>
        <stp>BDP|429365605003166837</stp>
        <tr r="H349" s="9"/>
      </tp>
      <tp t="e">
        <v>#N/A</v>
        <stp/>
        <stp>BDP|656754318798613681</stp>
        <tr r="G192" s="9"/>
      </tp>
      <tp t="e">
        <v>#N/A</v>
        <stp/>
        <stp>BDP|552384519669310320</stp>
        <tr r="G96" s="5"/>
        <tr r="G475" s="9"/>
      </tp>
      <tp t="e">
        <v>#N/A</v>
        <stp/>
        <stp>BDP|871992475331887798</stp>
        <tr r="G499" s="9"/>
      </tp>
      <tp t="e">
        <v>#N/A</v>
        <stp/>
        <stp>BDP|138898469725514318</stp>
        <tr r="F207" s="8"/>
      </tp>
      <tp t="e">
        <v>#N/A</v>
        <stp/>
        <stp>BDP|852498454339320005</stp>
        <tr r="F127" s="5"/>
      </tp>
      <tp t="e">
        <v>#N/A</v>
        <stp/>
        <stp>BDP|976914719949732905</stp>
        <tr r="D90" s="9"/>
      </tp>
      <tp t="e">
        <v>#N/A</v>
        <stp/>
        <stp>BDP|979843079622728552</stp>
        <tr r="D484" s="9"/>
      </tp>
      <tp t="e">
        <v>#N/A</v>
        <stp/>
        <stp>BDP|899998591370262847</stp>
        <tr r="I2" s="9"/>
      </tp>
      <tp t="e">
        <v>#N/A</v>
        <stp/>
        <stp>BDP|144958866403713438</stp>
        <tr r="F102" s="9"/>
      </tp>
      <tp t="e">
        <v>#N/A</v>
        <stp/>
        <stp>BDP|602884455455594091</stp>
        <tr r="F110" s="8"/>
      </tp>
      <tp t="e">
        <v>#N/A</v>
        <stp/>
        <stp>BDP|231222083966423409</stp>
        <tr r="I114" s="5"/>
        <tr r="I336" s="9"/>
      </tp>
      <tp t="e">
        <v>#N/A</v>
        <stp/>
        <stp>BDP|551143792767339774</stp>
        <tr r="D569" s="9"/>
      </tp>
      <tp t="e">
        <v>#N/A</v>
        <stp/>
        <stp>BDP|835790040323435850</stp>
        <tr r="F369" s="5"/>
      </tp>
      <tp t="e">
        <v>#N/A</v>
        <stp/>
        <stp>BDP|608467809954208894</stp>
        <tr r="H342" s="9"/>
      </tp>
      <tp t="e">
        <v>#N/A</v>
        <stp/>
        <stp>BDP|427683902887801944</stp>
        <tr r="F120" s="10"/>
      </tp>
      <tp t="e">
        <v>#N/A</v>
        <stp/>
        <stp>BDP|909011396239573888</stp>
        <tr r="I351" s="5"/>
        <tr r="I23" s="9"/>
      </tp>
      <tp t="e">
        <v>#N/A</v>
        <stp/>
        <stp>BDP|968899900813464082</stp>
        <tr r="H539" s="9"/>
      </tp>
      <tp t="e">
        <v>#N/A</v>
        <stp/>
        <stp>BDP|199660580991800431</stp>
        <tr r="E21" s="8"/>
      </tp>
      <tp t="e">
        <v>#N/A</v>
        <stp/>
        <stp>BDP|913467095856487021</stp>
        <tr r="G10" s="7"/>
      </tp>
      <tp t="e">
        <v>#N/A</v>
        <stp/>
        <stp>BDP|312691758149601186</stp>
        <tr r="E142" s="5"/>
      </tp>
      <tp t="e">
        <v>#N/A</v>
        <stp/>
        <stp>BDP|455828005606787590</stp>
        <tr r="H274" s="5"/>
        <tr r="I106" s="8"/>
        <tr r="H106" s="8"/>
      </tp>
      <tp t="e">
        <v>#N/A</v>
        <stp/>
        <stp>BDP|362778339249726644</stp>
        <tr r="G75" s="9"/>
      </tp>
      <tp t="e">
        <v>#N/A</v>
        <stp/>
        <stp>BQL|820450797625796328</stp>
        <tr r="C293" s="5"/>
      </tp>
      <tp t="e">
        <v>#N/A</v>
        <stp/>
        <stp>BDP|584052445289510684</stp>
        <tr r="H409" s="9"/>
      </tp>
      <tp t="e">
        <v>#N/A</v>
        <stp/>
        <stp>BDP|723353859525050835</stp>
        <tr r="G295" s="8"/>
      </tp>
      <tp t="e">
        <v>#N/A</v>
        <stp/>
        <stp>BDP|870892438436444644</stp>
        <tr r="D236" s="8"/>
      </tp>
      <tp t="e">
        <v>#N/A</v>
        <stp/>
        <stp>BDP|769514247292257899</stp>
        <tr r="I113" s="9"/>
      </tp>
      <tp t="e">
        <v>#N/A</v>
        <stp/>
        <stp>BDP|740871598683237902</stp>
        <tr r="G44" s="10"/>
      </tp>
      <tp t="e">
        <v>#N/A</v>
        <stp/>
        <stp>BDP|258597465239056158</stp>
        <tr r="H134" s="9"/>
      </tp>
      <tp t="e">
        <v>#N/A</v>
        <stp/>
        <stp>BDP|778529483101567789</stp>
        <tr r="D164" s="8"/>
      </tp>
      <tp t="e">
        <v>#N/A</v>
        <stp/>
        <stp>BDP|137646945740684922</stp>
        <tr r="F393" s="8"/>
      </tp>
      <tp t="e">
        <v>#N/A</v>
        <stp/>
        <stp>BDP|408084450199892715</stp>
        <tr r="F13" s="9"/>
      </tp>
      <tp t="e">
        <v>#N/A</v>
        <stp/>
        <stp>BDP|686125090642550140</stp>
        <tr r="E325" s="5"/>
      </tp>
      <tp t="e">
        <v>#N/A</v>
        <stp/>
        <stp>BDP|654938324736766601</stp>
        <tr r="G385" s="8"/>
      </tp>
      <tp t="e">
        <v>#N/A</v>
        <stp/>
        <stp>BDP|399677636587304978</stp>
        <tr r="F470" s="8"/>
      </tp>
      <tp t="e">
        <v>#N/A</v>
        <stp/>
        <stp>BDP|393809117874362600</stp>
        <tr r="H426" s="9"/>
      </tp>
      <tp t="e">
        <v>#N/A</v>
        <stp/>
        <stp>BDP|880970748291140711</stp>
        <tr r="E176" s="9"/>
      </tp>
      <tp t="e">
        <v>#N/A</v>
        <stp/>
        <stp>BDP|656940761746697229</stp>
        <tr r="H213" s="9"/>
      </tp>
      <tp t="e">
        <v>#N/A</v>
        <stp/>
        <stp>BDP|115475506877976889</stp>
        <tr r="H7" s="9"/>
      </tp>
      <tp t="e">
        <v>#N/A</v>
        <stp/>
        <stp>BDP|640956308213165185</stp>
        <tr r="G54" s="9"/>
      </tp>
      <tp t="e">
        <v>#N/A</v>
        <stp/>
        <stp>BDP|150560963499564133</stp>
        <tr r="G440" s="8"/>
        <tr r="G153" s="5"/>
      </tp>
      <tp t="e">
        <v>#N/A</v>
        <stp/>
        <stp>BDP|871184038199228093</stp>
        <tr r="I11" s="5"/>
      </tp>
      <tp t="e">
        <v>#N/A</v>
        <stp/>
        <stp>BDP|422116913188236283</stp>
        <tr r="G276" s="5"/>
        <tr r="G254" s="9"/>
      </tp>
      <tp t="e">
        <v>#N/A</v>
        <stp/>
        <stp>BDP|797133313052304891</stp>
        <tr r="I130" s="8"/>
        <tr r="H130" s="8"/>
      </tp>
      <tp t="e">
        <v>#N/A</v>
        <stp/>
        <stp>BDP|664594300649135633</stp>
        <tr r="D140" s="8"/>
      </tp>
      <tp t="e">
        <v>#N/A</v>
        <stp/>
        <stp>BDP|629309161336107980</stp>
        <tr r="I51" s="8"/>
        <tr r="H51" s="8"/>
      </tp>
      <tp t="e">
        <v>#N/A</v>
        <stp/>
        <stp>BDP|555727899890413449</stp>
        <tr r="I332" s="9"/>
      </tp>
      <tp t="e">
        <v>#N/A</v>
        <stp/>
        <stp>BDP|991654277952452916</stp>
        <tr r="G302" s="8"/>
      </tp>
      <tp t="e">
        <v>#N/A</v>
        <stp/>
        <stp>BDP|561098351067613842</stp>
        <tr r="G111" s="9"/>
      </tp>
      <tp t="e">
        <v>#N/A</v>
        <stp/>
        <stp>BDP|301833872711846452</stp>
        <tr r="E28" s="9"/>
      </tp>
      <tp t="e">
        <v>#N/A</v>
        <stp/>
        <stp>BDP|396026137919949005</stp>
        <tr r="F499" s="9"/>
      </tp>
      <tp t="e">
        <v>#N/A</v>
        <stp/>
        <stp>BDP|809744970933495907</stp>
        <tr r="F59" s="5"/>
      </tp>
      <tp t="e">
        <v>#N/A</v>
        <stp/>
        <stp>BDP|942097490453946009</stp>
        <tr r="G507" s="9"/>
      </tp>
      <tp t="e">
        <v>#N/A</v>
        <stp/>
        <stp>BDP|658009197594195790</stp>
        <tr r="E377" s="8"/>
      </tp>
      <tp t="e">
        <v>#N/A</v>
        <stp/>
        <stp>BDP|451261536293823868</stp>
        <tr r="C56" s="10"/>
      </tp>
      <tp t="e">
        <v>#N/A</v>
        <stp/>
        <stp>BDP|842240444209540561</stp>
        <tr r="G260" s="8"/>
      </tp>
      <tp t="e">
        <v>#N/A</v>
        <stp/>
        <stp>BDP|545433957889602226</stp>
        <tr r="G350" s="9"/>
      </tp>
      <tp t="e">
        <v>#N/A</v>
        <stp/>
        <stp>BDP|392422898286964151</stp>
        <tr r="G62" s="5"/>
        <tr r="G465" s="9"/>
      </tp>
      <tp t="e">
        <v>#N/A</v>
        <stp/>
        <stp>BDP|879386781403697223</stp>
        <tr r="D97" s="5"/>
      </tp>
      <tp t="e">
        <v>#N/A</v>
        <stp/>
        <stp>BDP|315730693492313657</stp>
        <tr r="H281" s="5"/>
        <tr r="H414" s="9"/>
      </tp>
      <tp t="e">
        <v>#N/A</v>
        <stp/>
        <stp>BDP|215266942648571448</stp>
        <tr r="F429" s="9"/>
      </tp>
      <tp t="e">
        <v>#N/A</v>
        <stp/>
        <stp>BDP|458895756846811148</stp>
        <tr r="D521" s="9"/>
      </tp>
      <tp t="e">
        <v>#N/A</v>
        <stp/>
        <stp>BDP|293862220298171841</stp>
        <tr r="H135" s="10"/>
      </tp>
      <tp t="e">
        <v>#N/A</v>
        <stp/>
        <stp>BDP|691878323294388430</stp>
        <tr r="F208" s="5"/>
      </tp>
      <tp t="e">
        <v>#N/A</v>
        <stp/>
        <stp>BDP|264937100275207611</stp>
        <tr r="E573" s="9"/>
      </tp>
      <tp t="e">
        <v>#N/A</v>
        <stp/>
        <stp>BDP|483764660772514940</stp>
        <tr r="F512" s="9"/>
      </tp>
      <tp t="e">
        <v>#N/A</v>
        <stp/>
        <stp>BDP|703162168194333996</stp>
        <tr r="D113" s="8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89" tableType="queryTable" totalsRowShown="0">
  <autoFilter ref="A1:H189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87" tableType="queryTable" totalsRowShown="0">
  <autoFilter ref="A1:I387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89"/>
  <sheetViews>
    <sheetView zoomScaleNormal="100" workbookViewId="0">
      <selection activeCell="D10" sqref="D10"/>
    </sheetView>
  </sheetViews>
  <sheetFormatPr defaultRowHeight="15" x14ac:dyDescent="0.25"/>
  <cols>
    <col min="1" max="1" width="23.28515625" bestFit="1" customWidth="1"/>
    <col min="2" max="2" width="11.5703125" bestFit="1" customWidth="1"/>
    <col min="3" max="4" width="19.85546875" bestFit="1" customWidth="1"/>
    <col min="5" max="5" width="21.42578125" bestFit="1" customWidth="1"/>
    <col min="6" max="6" width="20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203</v>
      </c>
      <c r="C1" t="s">
        <v>252</v>
      </c>
      <c r="D1" t="s">
        <v>228</v>
      </c>
      <c r="E1" t="s">
        <v>229</v>
      </c>
      <c r="F1" t="s">
        <v>230</v>
      </c>
      <c r="G1" t="s">
        <v>2318</v>
      </c>
      <c r="H1" t="s">
        <v>2319</v>
      </c>
    </row>
    <row r="2" spans="1:8" x14ac:dyDescent="0.25">
      <c r="A2" t="s">
        <v>2712</v>
      </c>
      <c r="B2" s="1">
        <f>_xll.BQL(Funds[[#This Row],[bloomberg_query]],"px_last(currency=EUR).value", "showdates","false","showids","false","showheaders","false")</f>
        <v>50.89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7.866273E-2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1.8512960000000001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-1.1231770000000001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1.8512960000000001</v>
      </c>
      <c r="G2" cm="1">
        <f t="array" ref="G2">_xll.BDP(Funds[[#This Row],[bloomberg_query]],$G$1)</f>
        <v>-0.28308990000000001</v>
      </c>
      <c r="H2" cm="1">
        <f t="array" ref="H2">_xll.BDP(Funds[[#This Row],[bloomberg_query]],$H$1)</f>
        <v>-3.8723070000000002</v>
      </c>
    </row>
    <row r="3" spans="1:8" x14ac:dyDescent="0.25">
      <c r="A3" t="s">
        <v>2711</v>
      </c>
      <c r="B3" s="1">
        <f>_xll.BQL(Funds[[#This Row],[bloomberg_query]],"px_last(currency=EUR).value", "showdates","false","showids","false","showheaders","false")</f>
        <v>240.65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0.16649320000000001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1.8408800000000001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-1.1298269999999999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1.8408800000000001</v>
      </c>
      <c r="G3" cm="1">
        <f t="array" ref="G3">_xll.BDP(Funds[[#This Row],[bloomberg_query]],$G$1)</f>
        <v>1.0341670000000001</v>
      </c>
      <c r="H3" cm="1">
        <f t="array" ref="H3">_xll.BDP(Funds[[#This Row],[bloomberg_query]],$H$1)</f>
        <v>-2.274114</v>
      </c>
    </row>
    <row r="4" spans="1:8" x14ac:dyDescent="0.25">
      <c r="A4" t="s">
        <v>2713</v>
      </c>
      <c r="B4" s="1">
        <f>_xll.BQL(Funds[[#This Row],[bloomberg_query]],"px_last(currency=EUR).value", "showdates","false","showids","false","showheaders","false")</f>
        <v>607.55999999999995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-0.99726239999999999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1.128533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-7.5655410000000006E-2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1.128533</v>
      </c>
      <c r="G4" cm="1">
        <f t="array" ref="G4">_xll.BDP(Funds[[#This Row],[bloomberg_query]],$G$1)</f>
        <v>11.58187</v>
      </c>
      <c r="H4" cm="1">
        <f t="array" ref="H4">_xll.BDP(Funds[[#This Row],[bloomberg_query]],$H$1)</f>
        <v>-1.3060389999999999</v>
      </c>
    </row>
    <row r="5" spans="1:8" x14ac:dyDescent="0.25">
      <c r="A5" t="s">
        <v>2725</v>
      </c>
      <c r="B5" s="1">
        <f>_xll.BQL(Funds[[#This Row],[bloomberg_query]],"px_last(currency=EUR).value", "showdates","false","showids","false","showheaders","false")</f>
        <v>39.844999999999999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0.15081059999999999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1.8402559999999999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-1.2516910000000001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1.8402559999999999</v>
      </c>
      <c r="G5" cm="1">
        <f t="array" ref="G5">_xll.BDP(Funds[[#This Row],[bloomberg_query]],$G$1)</f>
        <v>6.2975009999999998E-2</v>
      </c>
      <c r="H5" cm="1">
        <f t="array" ref="H5">_xll.BDP(Funds[[#This Row],[bloomberg_query]],$H$1)</f>
        <v>-3.546357</v>
      </c>
    </row>
    <row r="6" spans="1:8" x14ac:dyDescent="0.25">
      <c r="A6" t="s">
        <v>2718</v>
      </c>
      <c r="B6" s="1">
        <f>_xll.BQL(Funds[[#This Row],[bloomberg_query]],"px_last(currency=EUR).value", "showdates","false","showids","false","showheaders","false")</f>
        <v>94.35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-0.42216360000000003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0.59707860000000001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-1.810802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0.59707860000000001</v>
      </c>
      <c r="G6" cm="1">
        <f t="array" ref="G6">_xll.BDP(Funds[[#This Row],[bloomberg_query]],$G$1)</f>
        <v>7.3493050000000002</v>
      </c>
      <c r="H6" cm="1">
        <f t="array" ref="H6">_xll.BDP(Funds[[#This Row],[bloomberg_query]],$H$1)</f>
        <v>-3.3695219999999999</v>
      </c>
    </row>
    <row r="7" spans="1:8" x14ac:dyDescent="0.25">
      <c r="A7" t="s">
        <v>2722</v>
      </c>
      <c r="B7" s="1">
        <f>_xll.BQL(Funds[[#This Row],[bloomberg_query]],"px_last(currency=EUR).value", "showdates","false","showids","false","showheaders","false")</f>
        <v>66.290000000000006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-1.3247990000000001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1.6873750000000001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-4.7694299999999998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1.6873750000000001</v>
      </c>
      <c r="G7" cm="1">
        <f t="array" ref="G7">_xll.BDP(Funds[[#This Row],[bloomberg_query]],$G$1)</f>
        <v>8.2458030000000004</v>
      </c>
      <c r="H7" cm="1">
        <f t="array" ref="H7">_xll.BDP(Funds[[#This Row],[bloomberg_query]],$H$1)</f>
        <v>-8.3252620000000004</v>
      </c>
    </row>
    <row r="8" spans="1:8" x14ac:dyDescent="0.25">
      <c r="A8" t="s">
        <v>2717</v>
      </c>
      <c r="B8" s="1">
        <f>_xll.BQL(Funds[[#This Row],[bloomberg_query]],"px_last(currency=EUR).value", "showdates","false","showids","false","showheaders","false")</f>
        <v>78.08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-0.82560650000000002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1.376266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0.16677359999999999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1.376266</v>
      </c>
      <c r="G8" cm="1">
        <f t="array" ref="G8">_xll.BDP(Funds[[#This Row],[bloomberg_query]],$G$1)</f>
        <v>8.9138369999999991</v>
      </c>
      <c r="H8" cm="1">
        <f t="array" ref="H8">_xll.BDP(Funds[[#This Row],[bloomberg_query]],$H$1)</f>
        <v>-1.31446</v>
      </c>
    </row>
    <row r="9" spans="1:8" x14ac:dyDescent="0.25">
      <c r="A9" t="s">
        <v>2716</v>
      </c>
      <c r="B9" s="1">
        <f>_xll.BQL(Funds[[#This Row],[bloomberg_query]],"px_last(currency=EUR).value", "showdates","false","showids","false","showheaders","false")</f>
        <v>8.9209999999999994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7.852816E-2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1.9659390000000001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-0.30174339999999999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1.9659390000000001</v>
      </c>
      <c r="G9" cm="1">
        <f t="array" ref="G9">_xll.BDP(Funds[[#This Row],[bloomberg_query]],$G$1)</f>
        <v>2.8555999999999999</v>
      </c>
      <c r="H9" cm="1">
        <f t="array" ref="H9">_xll.BDP(Funds[[#This Row],[bloomberg_query]],$H$1)</f>
        <v>-0.73440450000000002</v>
      </c>
    </row>
    <row r="10" spans="1:8" x14ac:dyDescent="0.25">
      <c r="A10" t="s">
        <v>2714</v>
      </c>
      <c r="B10" s="1">
        <f>_xll.BQL(Funds[[#This Row],[bloomberg_query]],"px_last(currency=EUR).value", "showdates","false","showids","false","showheaders","false")</f>
        <v>34.119998931884766</v>
      </c>
      <c r="C1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-2.932121E-2</v>
      </c>
      <c r="D1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0.90263389999999999</v>
      </c>
      <c r="E1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-3.4135979999999999</v>
      </c>
      <c r="F1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0.90263389999999999</v>
      </c>
      <c r="G10" cm="1">
        <f t="array" ref="G10">_xll.BDP(Funds[[#This Row],[bloomberg_query]],$G$1)</f>
        <v>3.2550880000000002</v>
      </c>
      <c r="H10" cm="1">
        <f t="array" ref="H10">_xll.BDP(Funds[[#This Row],[bloomberg_query]],$H$1)</f>
        <v>-5.7328380000000001</v>
      </c>
    </row>
    <row r="11" spans="1:8" x14ac:dyDescent="0.25">
      <c r="A11" t="s">
        <v>2715</v>
      </c>
      <c r="B11" s="1">
        <f>_xll.BQL(Funds[[#This Row],[bloomberg_query]],"px_last(currency=EUR).value", "showdates","false","showids","false","showheaders","false")</f>
        <v>33.069000000000003</v>
      </c>
      <c r="C11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-0.33153500000000002</v>
      </c>
      <c r="D11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1.014143</v>
      </c>
      <c r="E11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-2.367807</v>
      </c>
      <c r="F11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1.014143</v>
      </c>
      <c r="G11" cm="1">
        <f t="array" ref="G11">_xll.BDP(Funds[[#This Row],[bloomberg_query]],$G$1)</f>
        <v>3.70858</v>
      </c>
      <c r="H11" cm="1">
        <f t="array" ref="H11">_xll.BDP(Funds[[#This Row],[bloomberg_query]],$H$1)</f>
        <v>-3.7068279999999998</v>
      </c>
    </row>
    <row r="12" spans="1:8" x14ac:dyDescent="0.25">
      <c r="A12" t="s">
        <v>3064</v>
      </c>
      <c r="B12" s="1">
        <f>_xll.BQL(Funds[[#This Row],[bloomberg_query]],"px_last(currency=EUR).value", "showdates","false","showids","false","showheaders","false")</f>
        <v>25.225000381469727</v>
      </c>
      <c r="C12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0.54</v>
      </c>
      <c r="D12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0.78187649999999997</v>
      </c>
      <c r="E12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-1.1406099999999999</v>
      </c>
      <c r="F12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0.78187649999999997</v>
      </c>
      <c r="G12" cm="1">
        <f t="array" ref="G12">_xll.BDP(Funds[[#This Row],[bloomberg_query]],$G$1)</f>
        <v>4.1968949999999996</v>
      </c>
      <c r="H12" cm="1">
        <f t="array" ref="H12">_xll.BDP(Funds[[#This Row],[bloomberg_query]],$H$1)</f>
        <v>-2.8125580000000001</v>
      </c>
    </row>
    <row r="13" spans="1:8" x14ac:dyDescent="0.25">
      <c r="A13" t="s">
        <v>2720</v>
      </c>
      <c r="B13" s="1">
        <f>_xll.BQL(Funds[[#This Row],[bloomberg_query]],"px_last(currency=EUR).value", "showdates","false","showids","false","showheaders","false")</f>
        <v>25.21</v>
      </c>
      <c r="C13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-0.8066103</v>
      </c>
      <c r="D13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0.35828019999999999</v>
      </c>
      <c r="E13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-2.5874869999999999</v>
      </c>
      <c r="F13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0.35828019999999999</v>
      </c>
      <c r="G13" cm="1">
        <f t="array" ref="G13">_xll.BDP(Funds[[#This Row],[bloomberg_query]],$G$1)</f>
        <v>1.420534</v>
      </c>
      <c r="H13" cm="1">
        <f t="array" ref="H13">_xll.BDP(Funds[[#This Row],[bloomberg_query]],$H$1)</f>
        <v>-5.1007020000000001</v>
      </c>
    </row>
    <row r="14" spans="1:8" x14ac:dyDescent="0.25">
      <c r="A14" t="s">
        <v>2721</v>
      </c>
      <c r="B14" s="1">
        <f>_xll.BQL(Funds[[#This Row],[bloomberg_query]],"px_last(currency=EUR).value", "showdates","false","showids","false","showheaders","false")</f>
        <v>11.61400032043457</v>
      </c>
      <c r="C14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0.60522220000000004</v>
      </c>
      <c r="D14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1.571229</v>
      </c>
      <c r="E14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-0.54700859999999996</v>
      </c>
      <c r="F14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1.571229</v>
      </c>
      <c r="G14" cm="1">
        <f t="array" ref="G14">_xll.BDP(Funds[[#This Row],[bloomberg_query]],$G$1)</f>
        <v>3.9996969999999998</v>
      </c>
      <c r="H14" cm="1">
        <f t="array" ref="H14">_xll.BDP(Funds[[#This Row],[bloomberg_query]],$H$1)</f>
        <v>-1.825863</v>
      </c>
    </row>
    <row r="15" spans="1:8" x14ac:dyDescent="0.25">
      <c r="A15" t="s">
        <v>2723</v>
      </c>
      <c r="B15" s="1">
        <f>_xll.BQL(Funds[[#This Row],[bloomberg_query]],"px_last(currency=EUR).value", "showdates","false","showids","false","showheaders","false")</f>
        <v>32.984999999999999</v>
      </c>
      <c r="C15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3.032601E-2</v>
      </c>
      <c r="D15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0.18223239999999999</v>
      </c>
      <c r="E15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-1.640077</v>
      </c>
      <c r="F15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0.18223239999999999</v>
      </c>
      <c r="G15" cm="1">
        <f t="array" ref="G15">_xll.BDP(Funds[[#This Row],[bloomberg_query]],$G$1)</f>
        <v>5.5988829999999998</v>
      </c>
      <c r="H15" cm="1">
        <f t="array" ref="H15">_xll.BDP(Funds[[#This Row],[bloomberg_query]],$H$1)</f>
        <v>-1.9470829999999999</v>
      </c>
    </row>
    <row r="16" spans="1:8" x14ac:dyDescent="0.25">
      <c r="A16" t="s">
        <v>2806</v>
      </c>
      <c r="B16" s="1">
        <f>_xll.BQL(Funds[[#This Row],[bloomberg_query]],"px_last(currency=EUR).value", "showdates","false","showids","false","showheaders","false")</f>
        <v>48.695</v>
      </c>
      <c r="C16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-0.13125780000000001</v>
      </c>
      <c r="D16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-0.32137890000000002</v>
      </c>
      <c r="E16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-1.363375</v>
      </c>
      <c r="F16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-0.32137890000000002</v>
      </c>
      <c r="G16" cm="1">
        <f t="array" ref="G16">_xll.BDP(Funds[[#This Row],[bloomberg_query]],$G$1)</f>
        <v>0.67827420000000005</v>
      </c>
      <c r="H16" cm="1">
        <f t="array" ref="H16">_xll.BDP(Funds[[#This Row],[bloomberg_query]],$H$1)</f>
        <v>-1.636201</v>
      </c>
    </row>
    <row r="17" spans="1:13" x14ac:dyDescent="0.25">
      <c r="A17" t="s">
        <v>3063</v>
      </c>
      <c r="B17" s="1">
        <f>_xll.BQL(Funds[[#This Row],[bloomberg_query]],"px_last(currency=EUR).value", "showdates","false","showids","false","showheaders","false")</f>
        <v>39.5</v>
      </c>
      <c r="C17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-0.51748070000000002</v>
      </c>
      <c r="D17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0.17793590000000001</v>
      </c>
      <c r="E17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-2.172024</v>
      </c>
      <c r="F17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0.17793590000000001</v>
      </c>
      <c r="G17" cm="1">
        <f t="array" ref="G17">_xll.BDP(Funds[[#This Row],[bloomberg_query]],$G$1)</f>
        <v>3.5106510000000002</v>
      </c>
      <c r="H17" cm="1">
        <f t="array" ref="H17">_xll.BDP(Funds[[#This Row],[bloomberg_query]],$H$1)</f>
        <v>-3.8227410000000002</v>
      </c>
    </row>
    <row r="18" spans="1:13" x14ac:dyDescent="0.25">
      <c r="A18" t="s">
        <v>2719</v>
      </c>
      <c r="B18" s="1">
        <f>_xll.BQL(Funds[[#This Row],[bloomberg_query]],"px_last(currency=EUR).value", "showdates","false","showids","false","showheaders","false")</f>
        <v>61.95</v>
      </c>
      <c r="C18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0.56818179999999996</v>
      </c>
      <c r="D18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1.607348</v>
      </c>
      <c r="E18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-0.54583400000000004</v>
      </c>
      <c r="F18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1.607348</v>
      </c>
      <c r="G18" cm="1">
        <f t="array" ref="G18">_xll.BDP(Funds[[#This Row],[bloomberg_query]],$G$1)</f>
        <v>2.8221759999999998</v>
      </c>
      <c r="H18" cm="1">
        <f t="array" ref="H18">_xll.BDP(Funds[[#This Row],[bloomberg_query]],$H$1)</f>
        <v>-2.4716619999999998</v>
      </c>
    </row>
    <row r="19" spans="1:13" x14ac:dyDescent="0.25">
      <c r="A19" t="s">
        <v>3016</v>
      </c>
      <c r="B19" s="1">
        <f>_xll.BQL(Funds[[#This Row],[bloomberg_query]],"px_last(currency=EUR).value", "showdates","false","showids","false","showheaders","false")</f>
        <v>13.866</v>
      </c>
      <c r="C19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-0.1584101</v>
      </c>
      <c r="D19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0.55112399999999995</v>
      </c>
      <c r="E19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-1.7849550000000001</v>
      </c>
      <c r="F19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0.55112399999999995</v>
      </c>
      <c r="G19" cm="1">
        <f t="array" ref="G19">_xll.BDP(Funds[[#This Row],[bloomberg_query]],$G$1)</f>
        <v>3.999161</v>
      </c>
      <c r="H19" cm="1">
        <f t="array" ref="H19">_xll.BDP(Funds[[#This Row],[bloomberg_query]],$H$1)</f>
        <v>-2.2832940000000002</v>
      </c>
    </row>
    <row r="20" spans="1:13" x14ac:dyDescent="0.25">
      <c r="A20" t="s">
        <v>2807</v>
      </c>
      <c r="B20" s="1">
        <f>_xll.BQL(Funds[[#This Row],[bloomberg_query]],"px_last(currency=EUR).value", "showdates","false","showids","false","showheaders","false")</f>
        <v>98.31</v>
      </c>
      <c r="C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-3.0506410000000001E-2</v>
      </c>
      <c r="D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-0.58651019999999998</v>
      </c>
      <c r="E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-0.61665990000000004</v>
      </c>
      <c r="F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-0.58651019999999998</v>
      </c>
      <c r="G20" cm="1">
        <f t="array" ref="G20">_xll.BDP(Funds[[#This Row],[bloomberg_query]],$G$1)</f>
        <v>2.7657729999999998</v>
      </c>
      <c r="H20" cm="1">
        <f t="array" ref="H20">_xll.BDP(Funds[[#This Row],[bloomberg_query]],$H$1)</f>
        <v>-0.98701110000000003</v>
      </c>
    </row>
    <row r="21" spans="1:13" x14ac:dyDescent="0.25">
      <c r="A21" t="s">
        <v>2728</v>
      </c>
      <c r="B21" s="1">
        <f>_xll.BQL(Funds[[#This Row],[bloomberg_query]],"px_last(currency=EUR).value", "showdates","false","showids","false","showheaders","false")</f>
        <v>57.067999999999998</v>
      </c>
      <c r="C21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-0.96143840000000003</v>
      </c>
      <c r="D21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1.159287</v>
      </c>
      <c r="E21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-1.0843190000000001E-2</v>
      </c>
      <c r="F21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1.159287</v>
      </c>
      <c r="G21" cm="1">
        <f t="array" ref="G21">_xll.BDP(Funds[[#This Row],[bloomberg_query]],$G$1)</f>
        <v>11.121880000000001</v>
      </c>
      <c r="H21" cm="1">
        <f t="array" ref="H21">_xll.BDP(Funds[[#This Row],[bloomberg_query]],$H$1)</f>
        <v>-1.382455</v>
      </c>
      <c r="M21" s="14"/>
    </row>
    <row r="22" spans="1:13" x14ac:dyDescent="0.25">
      <c r="A22" t="s">
        <v>2727</v>
      </c>
      <c r="B22" s="1">
        <f>_xll.BQL(Funds[[#This Row],[bloomberg_query]],"px_last(currency=EUR).value", "showdates","false","showids","false","showheaders","false")</f>
        <v>572.32000000000005</v>
      </c>
      <c r="C22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-0.97241929999999999</v>
      </c>
      <c r="D22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1.1416249999999999</v>
      </c>
      <c r="E22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-7.8718490000000002E-2</v>
      </c>
      <c r="F22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1.1416249999999999</v>
      </c>
      <c r="G22" cm="1">
        <f t="array" ref="G22">_xll.BDP(Funds[[#This Row],[bloomberg_query]],$G$1)</f>
        <v>11.0373</v>
      </c>
      <c r="H22" cm="1">
        <f t="array" ref="H22">_xll.BDP(Funds[[#This Row],[bloomberg_query]],$H$1)</f>
        <v>-1.5109220000000001</v>
      </c>
    </row>
    <row r="23" spans="1:13" x14ac:dyDescent="0.25">
      <c r="A23" t="s">
        <v>2730</v>
      </c>
      <c r="B23" s="1">
        <f>_xll.BQL(Funds[[#This Row],[bloomberg_query]],"px_last(currency=EUR).value", "showdates","false","showids","false","showheaders","false")</f>
        <v>155.62</v>
      </c>
      <c r="C23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1.672547</v>
      </c>
      <c r="D23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2.787318</v>
      </c>
      <c r="E23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-2.766656E-2</v>
      </c>
      <c r="F23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2.787318</v>
      </c>
      <c r="G23" cm="1">
        <f t="array" ref="G23">_xll.BDP(Funds[[#This Row],[bloomberg_query]],$G$1)</f>
        <v>6.1286889999999996</v>
      </c>
      <c r="H23" cm="1">
        <f t="array" ref="H23">_xll.BDP(Funds[[#This Row],[bloomberg_query]],$H$1)</f>
        <v>-2.6888459999999998</v>
      </c>
    </row>
    <row r="24" spans="1:13" x14ac:dyDescent="0.25">
      <c r="A24" t="s">
        <v>2729</v>
      </c>
      <c r="B24" s="1">
        <f>_xll.BQL(Funds[[#This Row],[bloomberg_query]],"px_last(currency=EUR).value", "showdates","false","showids","false","showheaders","false")</f>
        <v>51.91</v>
      </c>
      <c r="C24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0.38677240000000002</v>
      </c>
      <c r="D24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2.6294979999999999</v>
      </c>
      <c r="E24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0.58128270000000004</v>
      </c>
      <c r="F24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2.6294979999999999</v>
      </c>
      <c r="G24" cm="1">
        <f t="array" ref="G24">_xll.BDP(Funds[[#This Row],[bloomberg_query]],$G$1)</f>
        <v>1.2053560000000001</v>
      </c>
      <c r="H24" cm="1">
        <f t="array" ref="H24">_xll.BDP(Funds[[#This Row],[bloomberg_query]],$H$1)</f>
        <v>-3.3513299999999999</v>
      </c>
    </row>
    <row r="25" spans="1:13" x14ac:dyDescent="0.25">
      <c r="A25" t="s">
        <v>2724</v>
      </c>
      <c r="B25" s="1">
        <f>_xll.BQL(Funds[[#This Row],[bloomberg_query]],"px_last(currency=EUR).value", "showdates","false","showids","false","showheaders","false")</f>
        <v>50.91</v>
      </c>
      <c r="C25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0.41420119999999999</v>
      </c>
      <c r="D25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2.6307830000000001</v>
      </c>
      <c r="E25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0.61264819999999998</v>
      </c>
      <c r="F25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2.6307830000000001</v>
      </c>
      <c r="G25" cm="1">
        <f t="array" ref="G25">_xll.BDP(Funds[[#This Row],[bloomberg_query]],$G$1)</f>
        <v>1.5173270000000001</v>
      </c>
      <c r="H25" cm="1">
        <f t="array" ref="H25">_xll.BDP(Funds[[#This Row],[bloomberg_query]],$H$1)</f>
        <v>-3.4149099999999999</v>
      </c>
    </row>
    <row r="26" spans="1:13" x14ac:dyDescent="0.25">
      <c r="A26" t="s">
        <v>2310</v>
      </c>
      <c r="B26" s="1">
        <f>_xll.BQL(Funds[[#This Row],[bloomberg_query]],"px_last(currency=EUR).value", "showdates","false","showids","false","showheaders","false")</f>
        <v>108.625</v>
      </c>
      <c r="C26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-0.95737399999999995</v>
      </c>
      <c r="D26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1.1924170000000001</v>
      </c>
      <c r="E26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-4.251684E-2</v>
      </c>
      <c r="F26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1.1924170000000001</v>
      </c>
      <c r="G26" cm="1">
        <f t="array" ref="G26">_xll.BDP(Funds[[#This Row],[bloomberg_query]],$G$1)</f>
        <v>11.111280000000001</v>
      </c>
      <c r="H26" cm="1">
        <f t="array" ref="H26">_xll.BDP(Funds[[#This Row],[bloomberg_query]],$H$1)</f>
        <v>-1.397904</v>
      </c>
    </row>
    <row r="27" spans="1:13" x14ac:dyDescent="0.25">
      <c r="A27" t="s">
        <v>2731</v>
      </c>
      <c r="B27" s="1">
        <f>_xll.BQL(Funds[[#This Row],[bloomberg_query]],"px_last(currency=EUR).value", "showdates","false","showids","false","showheaders","false")</f>
        <v>191.38</v>
      </c>
      <c r="C27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0.49359380000000003</v>
      </c>
      <c r="D27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2.167414</v>
      </c>
      <c r="E27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-0.104395</v>
      </c>
      <c r="F27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2.167414</v>
      </c>
      <c r="G27" cm="1">
        <f t="array" ref="G27">_xll.BDP(Funds[[#This Row],[bloomberg_query]],$G$1)</f>
        <v>8.1829649999999994</v>
      </c>
      <c r="H27" cm="1">
        <f t="array" ref="H27">_xll.BDP(Funds[[#This Row],[bloomberg_query]],$H$1)</f>
        <v>-0.90098920000000005</v>
      </c>
    </row>
    <row r="28" spans="1:13" x14ac:dyDescent="0.25">
      <c r="A28" t="s">
        <v>2726</v>
      </c>
      <c r="B28" s="1">
        <f>_xll.BQL(Funds[[#This Row],[bloomberg_query]],"px_last(currency=EUR).value", "showdates","false","showids","false","showheaders","false")</f>
        <v>29.98</v>
      </c>
      <c r="C28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0.73924730000000005</v>
      </c>
      <c r="D28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2.1465079999999999</v>
      </c>
      <c r="E28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-0.43175019999999997</v>
      </c>
      <c r="F28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2.1465079999999999</v>
      </c>
      <c r="G28" cm="1">
        <f t="array" ref="G28">_xll.BDP(Funds[[#This Row],[bloomberg_query]],$G$1)</f>
        <v>6.5515129999999999</v>
      </c>
      <c r="H28" cm="1">
        <f t="array" ref="H28">_xll.BDP(Funds[[#This Row],[bloomberg_query]],$H$1)</f>
        <v>-0.99075670000000005</v>
      </c>
    </row>
    <row r="29" spans="1:13" x14ac:dyDescent="0.25">
      <c r="A29" t="s">
        <v>2808</v>
      </c>
      <c r="B29" s="1">
        <f>_xll.BQL(Funds[[#This Row],[bloomberg_query]],"px_last(currency=EUR).value", "showdates","false","showids","false","showheaders","false")</f>
        <v>72.239999999999995</v>
      </c>
      <c r="C29" t="str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29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-4.2671609999999998</v>
      </c>
      <c r="E29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-7.1226529999999997</v>
      </c>
      <c r="F29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-4.2671609999999998</v>
      </c>
      <c r="G29" cm="1">
        <f t="array" ref="G29">_xll.BDP(Funds[[#This Row],[bloomberg_query]],$G$1)</f>
        <v>-5.9793659999999997</v>
      </c>
      <c r="H29" cm="1">
        <f t="array" ref="H29">_xll.BDP(Funds[[#This Row],[bloomberg_query]],$H$1)</f>
        <v>-9.8577510000000004</v>
      </c>
    </row>
    <row r="30" spans="1:13" x14ac:dyDescent="0.25">
      <c r="A30" t="s">
        <v>2809</v>
      </c>
      <c r="B30" s="1">
        <f>_xll.BQL(Funds[[#This Row],[bloomberg_query]],"px_last(currency=EUR).value", "showdates","false","showids","false","showheaders","false")</f>
        <v>66.066000000000003</v>
      </c>
      <c r="C3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-0.52997680000000003</v>
      </c>
      <c r="D3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-0.15113499999999999</v>
      </c>
      <c r="E3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-2.7023570000000001</v>
      </c>
      <c r="F3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-0.15113499999999999</v>
      </c>
      <c r="G30" cm="1">
        <f t="array" ref="G30">_xll.BDP(Funds[[#This Row],[bloomberg_query]],$G$1)</f>
        <v>-1.55325</v>
      </c>
      <c r="H30" cm="1">
        <f t="array" ref="H30">_xll.BDP(Funds[[#This Row],[bloomberg_query]],$H$1)</f>
        <v>-4.9382700000000002</v>
      </c>
    </row>
    <row r="31" spans="1:13" x14ac:dyDescent="0.25">
      <c r="A31" t="s">
        <v>2733</v>
      </c>
      <c r="B31" s="1">
        <f>_xll.BQL(Funds[[#This Row],[bloomberg_query]],"px_last(currency=EUR).value", "showdates","false","showids","false","showheaders","false")</f>
        <v>12.724</v>
      </c>
      <c r="C31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-1.7906759999999999</v>
      </c>
      <c r="D31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0.18897639999999999</v>
      </c>
      <c r="E31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-0.93428840000000002</v>
      </c>
      <c r="F31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0.18897639999999999</v>
      </c>
      <c r="G31" cm="1">
        <f t="array" ref="G31">_xll.BDP(Funds[[#This Row],[bloomberg_query]],$G$1)</f>
        <v>8.2185319999999997</v>
      </c>
      <c r="H31" cm="1">
        <f t="array" ref="H31">_xll.BDP(Funds[[#This Row],[bloomberg_query]],$H$1)</f>
        <v>-3.766451</v>
      </c>
    </row>
    <row r="32" spans="1:13" x14ac:dyDescent="0.25">
      <c r="A32" t="s">
        <v>2732</v>
      </c>
      <c r="B32" s="1">
        <f>_xll.BQL(Funds[[#This Row],[bloomberg_query]],"px_last(currency=EUR).value", "showdates","false","showids","false","showheaders","false")</f>
        <v>294.44</v>
      </c>
      <c r="C32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-1.330384</v>
      </c>
      <c r="D32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0.37499149999999998</v>
      </c>
      <c r="E32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-2.18872</v>
      </c>
      <c r="F32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0.37499149999999998</v>
      </c>
      <c r="G32" cm="1">
        <f t="array" ref="G32">_xll.BDP(Funds[[#This Row],[bloomberg_query]],$G$1)</f>
        <v>5.2634270000000001</v>
      </c>
      <c r="H32" cm="1">
        <f t="array" ref="H32">_xll.BDP(Funds[[#This Row],[bloomberg_query]],$H$1)</f>
        <v>-3.7620559999999998</v>
      </c>
    </row>
    <row r="33" spans="1:8" x14ac:dyDescent="0.25">
      <c r="A33" t="s">
        <v>2314</v>
      </c>
      <c r="B33" s="1">
        <f>_xll.BQL(Funds[[#This Row],[bloomberg_query]],"px_last(currency=EUR).value", "showdates","false","showids","false","showheaders","false")</f>
        <v>48.65</v>
      </c>
      <c r="C33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-0.99715100000000001</v>
      </c>
      <c r="D33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0.83946520000000002</v>
      </c>
      <c r="E33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-7.0855610000000002</v>
      </c>
      <c r="F33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0.83946520000000002</v>
      </c>
      <c r="G33" cm="1">
        <f t="array" ref="G33">_xll.BDP(Funds[[#This Row],[bloomberg_query]],$G$1)</f>
        <v>-9.6086120000000008</v>
      </c>
      <c r="H33" cm="1">
        <f t="array" ref="H33">_xll.BDP(Funds[[#This Row],[bloomberg_query]],$H$1)</f>
        <v>-16.552309999999999</v>
      </c>
    </row>
    <row r="34" spans="1:8" x14ac:dyDescent="0.25">
      <c r="A34" t="s">
        <v>2324</v>
      </c>
      <c r="B34" s="1">
        <f>_xll.BQL(Funds[[#This Row],[bloomberg_query]],"px_last(currency=EUR).value", "showdates","false","showids","false","showheaders","false")</f>
        <v>130.18</v>
      </c>
      <c r="C34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-0.51963930000000003</v>
      </c>
      <c r="E34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3.5228630000000001</v>
      </c>
      <c r="F34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-0.51963930000000003</v>
      </c>
      <c r="G34" cm="1">
        <f t="array" ref="G34">_xll.BDP(Funds[[#This Row],[bloomberg_query]],$G$1)</f>
        <v>2.9144600000000001</v>
      </c>
      <c r="H34" cm="1">
        <f t="array" ref="H34">_xll.BDP(Funds[[#This Row],[bloomberg_query]],$H$1)</f>
        <v>-0.82279590000000002</v>
      </c>
    </row>
    <row r="35" spans="1:8" x14ac:dyDescent="0.25">
      <c r="A35" t="s">
        <v>2311</v>
      </c>
      <c r="B35" s="1">
        <f>_xll.BQL(Funds[[#This Row],[bloomberg_query]],"px_last(currency=EUR).value", "showdates","false","showids","false","showheaders","false")</f>
        <v>109.48</v>
      </c>
      <c r="C35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-1.2804329999999999</v>
      </c>
      <c r="D35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1.690507</v>
      </c>
      <c r="E35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-4.5177040000000002</v>
      </c>
      <c r="F35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1.690507</v>
      </c>
      <c r="G35" cm="1">
        <f t="array" ref="G35">_xll.BDP(Funds[[#This Row],[bloomberg_query]],$G$1)</f>
        <v>8.6928490000000007</v>
      </c>
      <c r="H35" cm="1">
        <f t="array" ref="H35">_xll.BDP(Funds[[#This Row],[bloomberg_query]],$H$1)</f>
        <v>-7.6118119999999996</v>
      </c>
    </row>
    <row r="36" spans="1:8" x14ac:dyDescent="0.25">
      <c r="A36" t="s">
        <v>2308</v>
      </c>
      <c r="B36" s="1">
        <f>_xll.BQL(Funds[[#This Row],[bloomberg_query]],"px_last(currency=EUR).value", "showdates","false","showids","false","showheaders","false")</f>
        <v>192.89572057432352</v>
      </c>
      <c r="C36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4.5971070000000003E-2</v>
      </c>
      <c r="D36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1.6028560000000001</v>
      </c>
      <c r="E36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-1.39252</v>
      </c>
      <c r="F36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1.6028560000000001</v>
      </c>
      <c r="G36" cm="1">
        <f t="array" ref="G36">_xll.BDP(Funds[[#This Row],[bloomberg_query]],$G$1)</f>
        <v>1.6264799999999999</v>
      </c>
      <c r="H36" cm="1">
        <f t="array" ref="H36">_xll.BDP(Funds[[#This Row],[bloomberg_query]],$H$1)</f>
        <v>-1.5022800000000001</v>
      </c>
    </row>
    <row r="37" spans="1:8" x14ac:dyDescent="0.25">
      <c r="A37" t="s">
        <v>2322</v>
      </c>
      <c r="B37" s="1">
        <f>_xll.BQL(Funds[[#This Row],[bloomberg_query]],"px_last(currency=EUR).value", "showdates","false","showids","false","showheaders","false")</f>
        <v>38.7821</v>
      </c>
      <c r="C37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-0.42135050000000002</v>
      </c>
      <c r="D37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0.52957920000000003</v>
      </c>
      <c r="E37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-2.4379140000000001</v>
      </c>
      <c r="F37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0.76544330000000005</v>
      </c>
      <c r="G37" cm="1">
        <f t="array" ref="G37">_xll.BDP(Funds[[#This Row],[bloomberg_query]],$G$1)</f>
        <v>4.8694649999999999</v>
      </c>
      <c r="H37" cm="1">
        <f t="array" ref="H37">_xll.BDP(Funds[[#This Row],[bloomberg_query]],$H$1)</f>
        <v>-5.1666460000000001</v>
      </c>
    </row>
    <row r="38" spans="1:8" x14ac:dyDescent="0.25">
      <c r="A38" t="s">
        <v>2323</v>
      </c>
      <c r="B38" s="1">
        <f>_xll.BQL(Funds[[#This Row],[bloomberg_query]],"px_last(currency=EUR).value", "showdates","false","showids","false","showheaders","false")</f>
        <v>4.2565</v>
      </c>
      <c r="C38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0.76941289999999996</v>
      </c>
      <c r="D38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-4.5520800000000001</v>
      </c>
      <c r="E38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-10.285589999999999</v>
      </c>
      <c r="F38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-4.5520800000000001</v>
      </c>
      <c r="G38" cm="1">
        <f t="array" ref="G38">_xll.BDP(Funds[[#This Row],[bloomberg_query]],$G$1)</f>
        <v>6.5999829999999999</v>
      </c>
      <c r="H38" cm="1">
        <f t="array" ref="H38">_xll.BDP(Funds[[#This Row],[bloomberg_query]],$H$1)</f>
        <v>-18.598210000000002</v>
      </c>
    </row>
    <row r="39" spans="1:8" x14ac:dyDescent="0.25">
      <c r="A39" t="s">
        <v>2313</v>
      </c>
      <c r="B39" s="1">
        <f>_xll.BQL(Funds[[#This Row],[bloomberg_query]],"px_last(currency=EUR).value", "showdates","false","showids","false","showheaders","false")</f>
        <v>13.6143</v>
      </c>
      <c r="C39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1.647802</v>
      </c>
      <c r="D39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3.3767160000000001</v>
      </c>
      <c r="E39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-3.0886520000000002</v>
      </c>
      <c r="F39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2.9639099999999998</v>
      </c>
      <c r="G39" cm="1">
        <f t="array" ref="G39">_xll.BDP(Funds[[#This Row],[bloomberg_query]],$G$1)</f>
        <v>-8.6779139999999995</v>
      </c>
      <c r="H39" cm="1">
        <f t="array" ref="H39">_xll.BDP(Funds[[#This Row],[bloomberg_query]],$H$1)</f>
        <v>-19.45393</v>
      </c>
    </row>
    <row r="40" spans="1:8" x14ac:dyDescent="0.25">
      <c r="A40" t="s">
        <v>2999</v>
      </c>
      <c r="B40" s="1">
        <f>_xll.BQL(Funds[[#This Row],[bloomberg_query]],"px_last(currency=EUR).value", "showdates","false","showids","false","showheaders","false")</f>
        <v>104.32599999999999</v>
      </c>
      <c r="C40" t="str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-0.79873720000000004</v>
      </c>
      <c r="E4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1.259852</v>
      </c>
      <c r="F4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-0.59267449999999999</v>
      </c>
      <c r="G40" cm="1">
        <f t="array" ref="G40">_xll.BDP(Funds[[#This Row],[bloomberg_query]],$G$1)</f>
        <v>0.74070919999999996</v>
      </c>
      <c r="H40" cm="1">
        <f t="array" ref="H40">_xll.BDP(Funds[[#This Row],[bloomberg_query]],$H$1)</f>
        <v>-3.9797560000000001</v>
      </c>
    </row>
    <row r="41" spans="1:8" x14ac:dyDescent="0.25">
      <c r="A41" t="s">
        <v>2813</v>
      </c>
      <c r="B41" s="1">
        <f>_xll.BQL(Funds[[#This Row],[bloomberg_query]],"px_last(currency=EUR).value", "showdates","false","showids","false","showheaders","false")</f>
        <v>124.92</v>
      </c>
      <c r="C41" t="str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1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6.4082029999999998E-2</v>
      </c>
      <c r="E41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0.94545449999999998</v>
      </c>
      <c r="F41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0.4583836</v>
      </c>
      <c r="G41" t="str" cm="1">
        <f t="array" ref="G41">_xll.BDP(Funds[[#This Row],[bloomberg_query]],$G$1)</f>
        <v>#N/A N/A</v>
      </c>
      <c r="H41" cm="1">
        <f t="array" ref="H41">_xll.BDP(Funds[[#This Row],[bloomberg_query]],$H$1)</f>
        <v>0</v>
      </c>
    </row>
    <row r="42" spans="1:8" x14ac:dyDescent="0.25">
      <c r="A42" t="s">
        <v>2969</v>
      </c>
      <c r="B42" s="1">
        <f>_xll.BQL(Funds[[#This Row],[bloomberg_query]],"px_last(currency=EUR).value", "showdates","false","showids","false","showheaders","false")</f>
        <v>19.608000000000001</v>
      </c>
      <c r="C42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0.9472817</v>
      </c>
      <c r="D42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4.1648959999999997</v>
      </c>
      <c r="E42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-5.8665390000000004</v>
      </c>
      <c r="F42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4.1648959999999997</v>
      </c>
      <c r="G42" cm="1">
        <f t="array" ref="G42">_xll.BDP(Funds[[#This Row],[bloomberg_query]],$G$1)</f>
        <v>9.7837949999999996</v>
      </c>
      <c r="H42" cm="1">
        <f t="array" ref="H42">_xll.BDP(Funds[[#This Row],[bloomberg_query]],$H$1)</f>
        <v>-10.075670000000001</v>
      </c>
    </row>
    <row r="43" spans="1:8" x14ac:dyDescent="0.25">
      <c r="A43" t="s">
        <v>2735</v>
      </c>
      <c r="B43" s="1">
        <f>_xll.BQL(Funds[[#This Row],[bloomberg_query]],"px_last(currency=EUR).value", "showdates","false","showids","false","showheaders","false")</f>
        <v>12.709300000000001</v>
      </c>
      <c r="C43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0.46186650000000001</v>
      </c>
      <c r="D43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-0.67600680000000002</v>
      </c>
      <c r="E43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-4.1398260000000002</v>
      </c>
      <c r="F43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-0.33798289999999998</v>
      </c>
      <c r="G43" cm="1">
        <f t="array" ref="G43">_xll.BDP(Funds[[#This Row],[bloomberg_query]],$G$1)</f>
        <v>2.5393089999999998</v>
      </c>
      <c r="H43" cm="1">
        <f t="array" ref="H43">_xll.BDP(Funds[[#This Row],[bloomberg_query]],$H$1)</f>
        <v>-7.1541249999999996</v>
      </c>
    </row>
    <row r="44" spans="1:8" x14ac:dyDescent="0.25">
      <c r="A44" t="s">
        <v>2985</v>
      </c>
      <c r="B44" s="1">
        <f>_xll.BQL(Funds[[#This Row],[bloomberg_query]],"px_last(currency=EUR).value", "showdates","false","showids","false","showheaders","false")</f>
        <v>125.87</v>
      </c>
      <c r="C44" t="str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4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0.38280560000000002</v>
      </c>
      <c r="E44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4.7690959999999998E-2</v>
      </c>
      <c r="F44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0.38280560000000002</v>
      </c>
      <c r="G44" cm="1">
        <f t="array" ref="G44">_xll.BDP(Funds[[#This Row],[bloomberg_query]],$G$1)</f>
        <v>4.8048970000000004</v>
      </c>
      <c r="H44" cm="1">
        <f t="array" ref="H44">_xll.BDP(Funds[[#This Row],[bloomberg_query]],$H$1)</f>
        <v>-8.731593E-2</v>
      </c>
    </row>
    <row r="45" spans="1:8" x14ac:dyDescent="0.25">
      <c r="A45" t="s">
        <v>2816</v>
      </c>
      <c r="B45" s="1">
        <f>_xll.BQL(Funds[[#This Row],[bloomberg_query]],"px_last(currency=EUR).value", "showdates","false","showids","false","showheaders","false")</f>
        <v>1771.87</v>
      </c>
      <c r="C45" t="str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5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7.8509789999999996E-2</v>
      </c>
      <c r="E45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6.6640690000000002E-2</v>
      </c>
      <c r="F45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8.0205600000000002E-2</v>
      </c>
      <c r="G45" cm="1">
        <f t="array" ref="G45">_xll.BDP(Funds[[#This Row],[bloomberg_query]],$G$1)</f>
        <v>1.9440949999999999</v>
      </c>
      <c r="H45" cm="1">
        <f t="array" ref="H45">_xll.BDP(Funds[[#This Row],[bloomberg_query]],$H$1)</f>
        <v>0</v>
      </c>
    </row>
    <row r="46" spans="1:8" x14ac:dyDescent="0.25">
      <c r="A46" t="s">
        <v>2312</v>
      </c>
      <c r="B46" s="1">
        <f>_xll.BQL(Funds[[#This Row],[bloomberg_query]],"px_last(currency=EUR).value", "showdates","false","showids","false","showheaders","false")</f>
        <v>49.424999237060547</v>
      </c>
      <c r="C46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-0.32310179999999999</v>
      </c>
      <c r="D46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0.83758940000000004</v>
      </c>
      <c r="E46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-1.4770460000000001</v>
      </c>
      <c r="F46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0.83758940000000004</v>
      </c>
      <c r="G46" cm="1">
        <f t="array" ref="G46">_xll.BDP(Funds[[#This Row],[bloomberg_query]],$G$1)</f>
        <v>1.740129E-2</v>
      </c>
      <c r="H46" cm="1">
        <f t="array" ref="H46">_xll.BDP(Funds[[#This Row],[bloomberg_query]],$H$1)</f>
        <v>-4.9336460000000004</v>
      </c>
    </row>
    <row r="47" spans="1:8" x14ac:dyDescent="0.25">
      <c r="A47" t="s">
        <v>2814</v>
      </c>
      <c r="B47" s="1">
        <f>_xll.BQL(Funds[[#This Row],[bloomberg_query]],"px_last(currency=EUR).value", "showdates","false","showids","false","showheaders","false")</f>
        <v>109.395</v>
      </c>
      <c r="C47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-0.24165600000000001</v>
      </c>
      <c r="D47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-0.62227469999999996</v>
      </c>
      <c r="E47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-2.0021499999999999</v>
      </c>
      <c r="F47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-0.62227469999999996</v>
      </c>
      <c r="G47" cm="1">
        <f t="array" ref="G47">_xll.BDP(Funds[[#This Row],[bloomberg_query]],$G$1)</f>
        <v>0.64110789999999995</v>
      </c>
      <c r="H47" cm="1">
        <f t="array" ref="H47">_xll.BDP(Funds[[#This Row],[bloomberg_query]],$H$1)</f>
        <v>-2.4565359999999998</v>
      </c>
    </row>
    <row r="48" spans="1:8" x14ac:dyDescent="0.25">
      <c r="A48" t="s">
        <v>2320</v>
      </c>
      <c r="B48" s="1">
        <f>_xll.BQL(Funds[[#This Row],[bloomberg_query]],"px_last(currency=EUR).value", "showdates","false","showids","false","showheaders","false")</f>
        <v>24.62</v>
      </c>
      <c r="C48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-0.2228977</v>
      </c>
      <c r="D48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2.8619180000000002</v>
      </c>
      <c r="E48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-0.98532070000000005</v>
      </c>
      <c r="F48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2.8189600000000001</v>
      </c>
      <c r="G48" cm="1">
        <f t="array" ref="G48">_xll.BDP(Funds[[#This Row],[bloomberg_query]],$G$1)</f>
        <v>0.86928899999999998</v>
      </c>
      <c r="H48" cm="1">
        <f t="array" ref="H48">_xll.BDP(Funds[[#This Row],[bloomberg_query]],$H$1)</f>
        <v>-5.688561</v>
      </c>
    </row>
    <row r="49" spans="1:8" x14ac:dyDescent="0.25">
      <c r="A49" t="s">
        <v>2325</v>
      </c>
      <c r="B49" s="1">
        <f>_xll.BQL(Funds[[#This Row],[bloomberg_query]],"px_last(currency=EUR).value", "showdates","false","showids","false","showheaders","false")</f>
        <v>83.212999999999994</v>
      </c>
      <c r="C49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-1.3011509999999999</v>
      </c>
      <c r="D49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0.58139529999999995</v>
      </c>
      <c r="E49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1.358133</v>
      </c>
      <c r="F49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0.80681309999999995</v>
      </c>
      <c r="G49" cm="1">
        <f t="array" ref="G49">_xll.BDP(Funds[[#This Row],[bloomberg_query]],$G$1)</f>
        <v>13.490830000000001</v>
      </c>
      <c r="H49" cm="1">
        <f t="array" ref="H49">_xll.BDP(Funds[[#This Row],[bloomberg_query]],$H$1)</f>
        <v>-2.371124</v>
      </c>
    </row>
    <row r="50" spans="1:8" x14ac:dyDescent="0.25">
      <c r="A50" t="s">
        <v>2321</v>
      </c>
      <c r="B50" s="1">
        <f>_xll.BQL(Funds[[#This Row],[bloomberg_query]],"px_last(currency=EUR).value", "showdates","false","showids","false","showheaders","false")</f>
        <v>28.937975764274597</v>
      </c>
      <c r="C50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-0.22977359999999999</v>
      </c>
      <c r="D5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2.2287460000000001</v>
      </c>
      <c r="E5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-0.70219520000000002</v>
      </c>
      <c r="F5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2.7083219999999999</v>
      </c>
      <c r="G50" cm="1">
        <f t="array" ref="G50">_xll.BDP(Funds[[#This Row],[bloomberg_query]],$G$1)</f>
        <v>-3.2353260000000001</v>
      </c>
      <c r="H50" cm="1">
        <f t="array" ref="H50">_xll.BDP(Funds[[#This Row],[bloomberg_query]],$H$1)</f>
        <v>-10.71428</v>
      </c>
    </row>
    <row r="51" spans="1:8" x14ac:dyDescent="0.25">
      <c r="A51" t="s">
        <v>2810</v>
      </c>
      <c r="B51" s="1">
        <f>_xll.BQL(Funds[[#This Row],[bloomberg_query]],"px_last(currency=EUR).value", "showdates","false","showids","false","showheaders","false")</f>
        <v>5.1384198965430263</v>
      </c>
      <c r="C51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-0.22821330000000001</v>
      </c>
      <c r="D51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-0.84373019999999999</v>
      </c>
      <c r="E51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-0.48990549999999999</v>
      </c>
      <c r="F51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-0.30103340000000001</v>
      </c>
      <c r="G51" cm="1">
        <f t="array" ref="G51">_xll.BDP(Funds[[#This Row],[bloomberg_query]],$G$1)</f>
        <v>-0.40491670000000002</v>
      </c>
      <c r="H51" cm="1">
        <f t="array" ref="H51">_xll.BDP(Funds[[#This Row],[bloomberg_query]],$H$1)</f>
        <v>-4.6024349999999998</v>
      </c>
    </row>
    <row r="52" spans="1:8" x14ac:dyDescent="0.25">
      <c r="A52" t="s">
        <v>2812</v>
      </c>
      <c r="B52" s="1">
        <f>_xll.BQL(Funds[[#This Row],[bloomberg_query]],"px_last(currency=EUR).value", "showdates","false","showids","false","showheaders","false")</f>
        <v>9.4600000000000009</v>
      </c>
      <c r="C52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0.31813360000000002</v>
      </c>
      <c r="D52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0.53134959999999998</v>
      </c>
      <c r="E52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0.63232900000000003</v>
      </c>
      <c r="F52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0.63829789999999997</v>
      </c>
      <c r="G52" cm="1">
        <f t="array" ref="G52">_xll.BDP(Funds[[#This Row],[bloomberg_query]],$G$1)</f>
        <v>0.45182129999999998</v>
      </c>
      <c r="H52" cm="1">
        <f t="array" ref="H52">_xll.BDP(Funds[[#This Row],[bloomberg_query]],$H$1)</f>
        <v>-1.9689080000000001</v>
      </c>
    </row>
    <row r="53" spans="1:8" x14ac:dyDescent="0.25">
      <c r="A53" t="s">
        <v>2976</v>
      </c>
      <c r="B53" s="1">
        <f>_xll.BQL(Funds[[#This Row],[bloomberg_query]],"px_last(currency=EUR).value", "showdates","false","showids","false","showheaders","false")</f>
        <v>124.89</v>
      </c>
      <c r="C53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-0.1039834</v>
      </c>
      <c r="D53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-0.19180050000000001</v>
      </c>
      <c r="E53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0.54745999999999995</v>
      </c>
      <c r="F53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-0.19180050000000001</v>
      </c>
      <c r="G53" cm="1">
        <f t="array" ref="G53">_xll.BDP(Funds[[#This Row],[bloomberg_query]],$G$1)</f>
        <v>0.71026900000000004</v>
      </c>
      <c r="H53" cm="1">
        <f t="array" ref="H53">_xll.BDP(Funds[[#This Row],[bloomberg_query]],$H$1)</f>
        <v>-3.3059799999999999</v>
      </c>
    </row>
    <row r="54" spans="1:8" x14ac:dyDescent="0.25">
      <c r="A54" t="s">
        <v>2315</v>
      </c>
      <c r="B54" s="1">
        <f>_xll.BQL(Funds[[#This Row],[bloomberg_query]],"px_last(currency=EUR).value", "showdates","false","showids","false","showheaders","false")</f>
        <v>77.418000000000006</v>
      </c>
      <c r="C54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2.3255809999999998E-2</v>
      </c>
      <c r="D54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1.205292</v>
      </c>
      <c r="E54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-0.7843137</v>
      </c>
      <c r="F54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1.205292</v>
      </c>
      <c r="G54" cm="1">
        <f t="array" ref="G54">_xll.BDP(Funds[[#This Row],[bloomberg_query]],$G$1)</f>
        <v>3.9035519999999999</v>
      </c>
      <c r="H54" cm="1">
        <f t="array" ref="H54">_xll.BDP(Funds[[#This Row],[bloomberg_query]],$H$1)</f>
        <v>-2.6727340000000002</v>
      </c>
    </row>
    <row r="55" spans="1:8" x14ac:dyDescent="0.25">
      <c r="A55" t="s">
        <v>2979</v>
      </c>
      <c r="B55" s="1">
        <f>_xll.BQL(Funds[[#This Row],[bloomberg_query]],"px_last(currency=EUR).value", "showdates","false","showids","false","showheaders","false")</f>
        <v>125.69</v>
      </c>
      <c r="C55" t="str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5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0.1593753</v>
      </c>
      <c r="E55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0.49572240000000001</v>
      </c>
      <c r="F55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0.1833254</v>
      </c>
      <c r="G55" cm="1">
        <f t="array" ref="G55">_xll.BDP(Funds[[#This Row],[bloomberg_query]],$G$1)</f>
        <v>4.2932459999999999</v>
      </c>
      <c r="H55" cm="1">
        <f t="array" ref="H55">_xll.BDP(Funds[[#This Row],[bloomberg_query]],$H$1)</f>
        <v>0</v>
      </c>
    </row>
    <row r="56" spans="1:8" x14ac:dyDescent="0.25">
      <c r="A56" t="s">
        <v>2819</v>
      </c>
      <c r="B56" s="1">
        <f>_xll.BQL(Funds[[#This Row],[bloomberg_query]],"px_last(currency=EUR).value", "showdates","false","showids","false","showheaders","false")</f>
        <v>1.9998</v>
      </c>
      <c r="C56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-7.4951279999999995E-2</v>
      </c>
      <c r="D56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-0.17969450000000001</v>
      </c>
      <c r="E56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-0.39348509999999998</v>
      </c>
      <c r="F56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-0.2394493</v>
      </c>
      <c r="G56" cm="1">
        <f t="array" ref="G56">_xll.BDP(Funds[[#This Row],[bloomberg_query]],$G$1)</f>
        <v>3.2536139999999998</v>
      </c>
      <c r="H56" cm="1">
        <f t="array" ref="H56">_xll.BDP(Funds[[#This Row],[bloomberg_query]],$H$1)</f>
        <v>-1.019604</v>
      </c>
    </row>
    <row r="57" spans="1:8" x14ac:dyDescent="0.25">
      <c r="A57" t="s">
        <v>2309</v>
      </c>
      <c r="B57" s="1">
        <f>_xll.BQL(Funds[[#This Row],[bloomberg_query]],"px_last(currency=EUR).value", "showdates","false","showids","false","showheaders","false")</f>
        <v>200.68639463610543</v>
      </c>
      <c r="C57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1.691904E-2</v>
      </c>
      <c r="D57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1.946671</v>
      </c>
      <c r="E57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-2.2258559999999998</v>
      </c>
      <c r="F57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1.946671</v>
      </c>
      <c r="G57" cm="1">
        <f t="array" ref="G57">_xll.BDP(Funds[[#This Row],[bloomberg_query]],$G$1)</f>
        <v>9.3753349999999998</v>
      </c>
      <c r="H57" cm="1">
        <f t="array" ref="H57">_xll.BDP(Funds[[#This Row],[bloomberg_query]],$H$1)</f>
        <v>-2.658185</v>
      </c>
    </row>
    <row r="58" spans="1:8" x14ac:dyDescent="0.25">
      <c r="A58" t="s">
        <v>2827</v>
      </c>
      <c r="B58" s="1">
        <f>_xll.BQL(Funds[[#This Row],[bloomberg_query]],"px_last(currency=EUR).value", "showdates","false","showids","false","showheaders","false")</f>
        <v>103.71</v>
      </c>
      <c r="C58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-0.30855270000000001</v>
      </c>
      <c r="D58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-0.51000769999999995</v>
      </c>
      <c r="E58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-2.360941</v>
      </c>
      <c r="F58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-0.63431040000000005</v>
      </c>
      <c r="G58" cm="1">
        <f t="array" ref="G58">_xll.BDP(Funds[[#This Row],[bloomberg_query]],$G$1)</f>
        <v>0.33051979999999997</v>
      </c>
      <c r="H58" cm="1">
        <f t="array" ref="H58">_xll.BDP(Funds[[#This Row],[bloomberg_query]],$H$1)</f>
        <v>-2.6836829999999998</v>
      </c>
    </row>
    <row r="59" spans="1:8" x14ac:dyDescent="0.25">
      <c r="A59" t="s">
        <v>2736</v>
      </c>
      <c r="B59" s="1">
        <f>_xll.BQL(Funds[[#This Row],[bloomberg_query]],"px_last(currency=EUR).value", "showdates","false","showids","false","showheaders","false")</f>
        <v>114.81</v>
      </c>
      <c r="C59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-0.20860500000000001</v>
      </c>
      <c r="D59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0.57818659999999999</v>
      </c>
      <c r="E59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-2.1561270000000001</v>
      </c>
      <c r="F59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0.57818659999999999</v>
      </c>
      <c r="G59" t="str" cm="1">
        <f t="array" ref="G59">_xll.BDP(Funds[[#This Row],[bloomberg_query]],$G$1)</f>
        <v>#N/A N/A</v>
      </c>
      <c r="H59" cm="1">
        <f t="array" ref="H59">_xll.BDP(Funds[[#This Row],[bloomberg_query]],$H$1)</f>
        <v>-2.447111</v>
      </c>
    </row>
    <row r="60" spans="1:8" x14ac:dyDescent="0.25">
      <c r="A60" t="s">
        <v>2734</v>
      </c>
      <c r="B60" s="1">
        <f>_xll.BQL(Funds[[#This Row],[bloomberg_query]],"px_last(currency=EUR).value", "showdates","false","showids","false","showheaders","false")</f>
        <v>12.01</v>
      </c>
      <c r="C60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-1.021922</v>
      </c>
      <c r="D6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1.2306140000000001</v>
      </c>
      <c r="E6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-1.9111400000000001</v>
      </c>
      <c r="F6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1.2306140000000001</v>
      </c>
      <c r="G60" cm="1">
        <f t="array" ref="G60">_xll.BDP(Funds[[#This Row],[bloomberg_query]],$G$1)</f>
        <v>7.6741809999999999</v>
      </c>
      <c r="H60" cm="1">
        <f t="array" ref="H60">_xll.BDP(Funds[[#This Row],[bloomberg_query]],$H$1)</f>
        <v>-2.8945650000000001</v>
      </c>
    </row>
    <row r="61" spans="1:8" x14ac:dyDescent="0.25">
      <c r="A61" t="s">
        <v>2962</v>
      </c>
      <c r="B61" s="1">
        <f>_xll.BQL(Funds[[#This Row],[bloomberg_query]],"px_last(currency=EUR).value", "showdates","false","showids","false","showheaders","false")</f>
        <v>9.7050000000000001</v>
      </c>
      <c r="C61" t="str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1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-0.50235799999999997</v>
      </c>
      <c r="E61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-1.949889</v>
      </c>
      <c r="F61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-0.50235799999999997</v>
      </c>
      <c r="G61" cm="1">
        <f t="array" ref="G61">_xll.BDP(Funds[[#This Row],[bloomberg_query]],$G$1)</f>
        <v>0.90046170000000003</v>
      </c>
      <c r="H61" cm="1">
        <f t="array" ref="H61">_xll.BDP(Funds[[#This Row],[bloomberg_query]],$H$1)</f>
        <v>-1.9498869999999999</v>
      </c>
    </row>
    <row r="62" spans="1:8" x14ac:dyDescent="0.25">
      <c r="A62" t="s">
        <v>2829</v>
      </c>
      <c r="B62" s="1">
        <f>_xll.BQL(Funds[[#This Row],[bloomberg_query]],"px_last(currency=EUR).value", "showdates","false","showids","false","showheaders","false")</f>
        <v>90.31</v>
      </c>
      <c r="C62" t="str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2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-0.29807899999999998</v>
      </c>
      <c r="E62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-1.964828</v>
      </c>
      <c r="F62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-0.41900979999999999</v>
      </c>
      <c r="G62" cm="1">
        <f t="array" ref="G62">_xll.BDP(Funds[[#This Row],[bloomberg_query]],$G$1)</f>
        <v>0.45097979999999999</v>
      </c>
      <c r="H62" cm="1">
        <f t="array" ref="H62">_xll.BDP(Funds[[#This Row],[bloomberg_query]],$H$1)</f>
        <v>-2.504588</v>
      </c>
    </row>
    <row r="63" spans="1:8" x14ac:dyDescent="0.25">
      <c r="A63" t="s">
        <v>2830</v>
      </c>
      <c r="B63" s="1">
        <f>_xll.BQL(Funds[[#This Row],[bloomberg_query]],"px_last(currency=EUR).value", "showdates","false","showids","false","showheaders","false")</f>
        <v>145.24</v>
      </c>
      <c r="C63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-1.0491889999999999</v>
      </c>
      <c r="D63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1.32552</v>
      </c>
      <c r="E63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-1.6522209999999999</v>
      </c>
      <c r="F63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1.32552</v>
      </c>
      <c r="G63" cm="1">
        <f t="array" ref="G63">_xll.BDP(Funds[[#This Row],[bloomberg_query]],$G$1)</f>
        <v>13.044119999999999</v>
      </c>
      <c r="H63" cm="1">
        <f t="array" ref="H63">_xll.BDP(Funds[[#This Row],[bloomberg_query]],$H$1)</f>
        <v>-2.6932800000000001</v>
      </c>
    </row>
    <row r="64" spans="1:8" x14ac:dyDescent="0.25">
      <c r="A64" t="s">
        <v>2825</v>
      </c>
      <c r="B64" s="1">
        <f>_xll.BQL(Funds[[#This Row],[bloomberg_query]],"px_last(currency=EUR).value", "showdates","false","showids","false","showheaders","false")</f>
        <v>44.795000000000002</v>
      </c>
      <c r="C64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-0.13376440000000001</v>
      </c>
      <c r="D64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-0.61016199999999998</v>
      </c>
      <c r="E64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-1.9373910000000001</v>
      </c>
      <c r="F64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-0.62118689999999999</v>
      </c>
      <c r="G64" cm="1">
        <f t="array" ref="G64">_xll.BDP(Funds[[#This Row],[bloomberg_query]],$G$1)</f>
        <v>1.0710120000000001</v>
      </c>
      <c r="H64" cm="1">
        <f t="array" ref="H64">_xll.BDP(Funds[[#This Row],[bloomberg_query]],$H$1)</f>
        <v>-2.1088290000000001</v>
      </c>
    </row>
    <row r="65" spans="1:8" x14ac:dyDescent="0.25">
      <c r="A65" t="s">
        <v>2820</v>
      </c>
      <c r="B65" s="1">
        <f>_xll.BQL(Funds[[#This Row],[bloomberg_query]],"px_last(currency=EUR).value", "showdates","false","showids","false","showheaders","false")</f>
        <v>1687.09</v>
      </c>
      <c r="C65" t="str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5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0.60466920000000002</v>
      </c>
      <c r="E65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0.3252816</v>
      </c>
      <c r="F65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0.60466920000000002</v>
      </c>
      <c r="G65" cm="1">
        <f t="array" ref="G65">_xll.BDP(Funds[[#This Row],[bloomberg_query]],$G$1)</f>
        <v>3.245819</v>
      </c>
      <c r="H65" cm="1">
        <f t="array" ref="H65">_xll.BDP(Funds[[#This Row],[bloomberg_query]],$H$1)</f>
        <v>0</v>
      </c>
    </row>
    <row r="66" spans="1:8" x14ac:dyDescent="0.25">
      <c r="A66" t="s">
        <v>2828</v>
      </c>
      <c r="B66" s="1">
        <f>_xll.BQL(Funds[[#This Row],[bloomberg_query]],"px_last(currency=EUR).value", "showdates","false","showids","false","showheaders","false")</f>
        <v>156.65</v>
      </c>
      <c r="C66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0.29451310000000003</v>
      </c>
      <c r="E66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-0.52705100000000005</v>
      </c>
      <c r="F66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0.3780597</v>
      </c>
      <c r="G66" cm="1">
        <f t="array" ref="G66">_xll.BDP(Funds[[#This Row],[bloomberg_query]],$G$1)</f>
        <v>1.6916899999999999</v>
      </c>
      <c r="H66" cm="1">
        <f t="array" ref="H66">_xll.BDP(Funds[[#This Row],[bloomberg_query]],$H$1)</f>
        <v>-1.39737</v>
      </c>
    </row>
    <row r="67" spans="1:8" x14ac:dyDescent="0.25">
      <c r="A67" t="s">
        <v>2822</v>
      </c>
      <c r="B67" s="1">
        <f>_xll.BQL(Funds[[#This Row],[bloomberg_query]],"px_last(currency=EUR).value", "showdates","false","showids","false","showheaders","false")</f>
        <v>112.66</v>
      </c>
      <c r="C67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1.076619</v>
      </c>
      <c r="E67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-1.019153</v>
      </c>
      <c r="F67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1.0856889999999999</v>
      </c>
      <c r="G67" cm="1">
        <f t="array" ref="G67">_xll.BDP(Funds[[#This Row],[bloomberg_query]],$G$1)</f>
        <v>3.7915299999999998</v>
      </c>
      <c r="H67" cm="1">
        <f t="array" ref="H67">_xll.BDP(Funds[[#This Row],[bloomberg_query]],$H$1)</f>
        <v>-1.01915</v>
      </c>
    </row>
    <row r="68" spans="1:8" x14ac:dyDescent="0.25">
      <c r="A68" t="s">
        <v>2823</v>
      </c>
      <c r="B68" s="1">
        <f>_xll.BQL(Funds[[#This Row],[bloomberg_query]],"px_last(currency=EUR).value", "showdates","false","showids","false","showheaders","false")</f>
        <v>34.895299999999999</v>
      </c>
      <c r="C68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-1.060202E-2</v>
      </c>
      <c r="D68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0.13716909999999999</v>
      </c>
      <c r="E68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-0.13593640000000001</v>
      </c>
      <c r="F68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0.13716909999999999</v>
      </c>
      <c r="G68" cm="1">
        <f t="array" ref="G68">_xll.BDP(Funds[[#This Row],[bloomberg_query]],$G$1)</f>
        <v>2.683316</v>
      </c>
      <c r="H68" cm="1">
        <f t="array" ref="H68">_xll.BDP(Funds[[#This Row],[bloomberg_query]],$H$1)</f>
        <v>-0.213033</v>
      </c>
    </row>
    <row r="69" spans="1:8" x14ac:dyDescent="0.25">
      <c r="A69" t="s">
        <v>2824</v>
      </c>
      <c r="B69" s="1">
        <f>_xll.BQL(Funds[[#This Row],[bloomberg_query]],"px_last(currency=EUR).value", "showdates","false","showids","false","showheaders","false")</f>
        <v>100.71080000000001</v>
      </c>
      <c r="C69" t="str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9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2.482972E-2</v>
      </c>
      <c r="E69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-0.53175729999999999</v>
      </c>
      <c r="F69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3.168489E-2</v>
      </c>
      <c r="G69" cm="1">
        <f t="array" ref="G69">_xll.BDP(Funds[[#This Row],[bloomberg_query]],$G$1)</f>
        <v>1.1197010000000001</v>
      </c>
      <c r="H69" cm="1">
        <f t="array" ref="H69">_xll.BDP(Funds[[#This Row],[bloomberg_query]],$H$1)</f>
        <v>-0.86436369999999996</v>
      </c>
    </row>
    <row r="70" spans="1:8" x14ac:dyDescent="0.25">
      <c r="A70" t="s">
        <v>2832</v>
      </c>
      <c r="B70" s="1">
        <f>_xll.BQL(Funds[[#This Row],[bloomberg_query]],"px_last(currency=EUR).value", "showdates","false","showids","false","showheaders","false")</f>
        <v>226.35</v>
      </c>
      <c r="C70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-0.1676002</v>
      </c>
      <c r="D7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-0.7628568</v>
      </c>
      <c r="E7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-2.2203979999999999</v>
      </c>
      <c r="F7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-0.81938480000000002</v>
      </c>
      <c r="G70" cm="1">
        <f t="array" ref="G70">_xll.BDP(Funds[[#This Row],[bloomberg_query]],$G$1)</f>
        <v>1.1334930000000001</v>
      </c>
      <c r="H70" cm="1">
        <f t="array" ref="H70">_xll.BDP(Funds[[#This Row],[bloomberg_query]],$H$1)</f>
        <v>-2.2203979999999999</v>
      </c>
    </row>
    <row r="71" spans="1:8" x14ac:dyDescent="0.25">
      <c r="A71" t="s">
        <v>3074</v>
      </c>
      <c r="B71" s="1">
        <f>_xll.BQL(Funds[[#This Row],[bloomberg_query]],"px_last(currency=EUR).value", "showdates","false","showids","false","showheaders","false")</f>
        <v>24.085999999999999</v>
      </c>
      <c r="C71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0.73609369999999996</v>
      </c>
      <c r="D71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1.517323</v>
      </c>
      <c r="E71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-0.74177859999999995</v>
      </c>
      <c r="F71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1.517323</v>
      </c>
      <c r="G71" t="str" cm="1">
        <f t="array" ref="G71">_xll.BDP(Funds[[#This Row],[bloomberg_query]],$G$1)</f>
        <v>#N/A N/A</v>
      </c>
      <c r="H71" cm="1">
        <f t="array" ref="H71">_xll.BDP(Funds[[#This Row],[bloomberg_query]],$H$1)</f>
        <v>-5.1358759999999997</v>
      </c>
    </row>
    <row r="72" spans="1:8" x14ac:dyDescent="0.25">
      <c r="A72" t="s">
        <v>2831</v>
      </c>
      <c r="B72" s="1">
        <f>_xll.BQL(Funds[[#This Row],[bloomberg_query]],"px_last(currency=EUR).value", "showdates","false","showids","false","showheaders","false")</f>
        <v>156.9</v>
      </c>
      <c r="C72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t="str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2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-0.60813379999999995</v>
      </c>
      <c r="F72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-0.74017840000000001</v>
      </c>
      <c r="G72" t="str" cm="1">
        <f t="array" ref="G72">_xll.BDP(Funds[[#This Row],[bloomberg_query]],$G$1)</f>
        <v>#N/A N/A</v>
      </c>
      <c r="H72" cm="1">
        <f t="array" ref="H72">_xll.BDP(Funds[[#This Row],[bloomberg_query]],$H$1)</f>
        <v>-0.74018689999999998</v>
      </c>
    </row>
    <row r="73" spans="1:8" x14ac:dyDescent="0.25">
      <c r="A73" t="s">
        <v>2826</v>
      </c>
      <c r="B73" s="1">
        <f>_xll.BQL(Funds[[#This Row],[bloomberg_query]],"px_last(currency=EUR).value", "showdates","false","showids","false","showheaders","false")</f>
        <v>164.82</v>
      </c>
      <c r="C73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0.31038890000000002</v>
      </c>
      <c r="D73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0.15191099999999999</v>
      </c>
      <c r="E73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-4.287154E-2</v>
      </c>
      <c r="F73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0.15191099999999999</v>
      </c>
      <c r="G73" cm="1">
        <f t="array" ref="G73">_xll.BDP(Funds[[#This Row],[bloomberg_query]],$G$1)</f>
        <v>-0.78178919999999996</v>
      </c>
      <c r="H73" cm="1">
        <f t="array" ref="H73">_xll.BDP(Funds[[#This Row],[bloomberg_query]],$H$1)</f>
        <v>-2.6346829999999999</v>
      </c>
    </row>
    <row r="74" spans="1:8" x14ac:dyDescent="0.25">
      <c r="A74" t="s">
        <v>2833</v>
      </c>
      <c r="B74" s="1" t="str">
        <f>_xll.BQL(Funds[[#This Row],[bloomberg_query]],"px_last(currency=EUR).value", "showdates","false","showids","false","showheaders","false")</f>
        <v>#N/A</v>
      </c>
      <c r="C74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4" t="str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4" t="str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4" t="str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4" t="str" cm="1">
        <f t="array" ref="G74">_xll.BDP(Funds[[#This Row],[bloomberg_query]],$G$1)</f>
        <v>#N/A Invalid Security</v>
      </c>
      <c r="H74" t="str" cm="1">
        <f t="array" ref="H74">_xll.BDP(Funds[[#This Row],[bloomberg_query]],$H$1)</f>
        <v>#N/A Invalid Security</v>
      </c>
    </row>
    <row r="75" spans="1:8" x14ac:dyDescent="0.25">
      <c r="A75" t="s">
        <v>2834</v>
      </c>
      <c r="B75" s="1">
        <f>_xll.BQL(Funds[[#This Row],[bloomberg_query]],"px_last(currency=EUR).value", "showdates","false","showids","false","showheaders","false")</f>
        <v>169.13</v>
      </c>
      <c r="C75" t="str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5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0.1243192</v>
      </c>
      <c r="E75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0.55889169999999999</v>
      </c>
      <c r="F75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0.1243192</v>
      </c>
      <c r="G75" cm="1">
        <f t="array" ref="G75">_xll.BDP(Funds[[#This Row],[bloomberg_query]],$G$1)</f>
        <v>3.8628749999999998</v>
      </c>
      <c r="H75" cm="1">
        <f t="array" ref="H75">_xll.BDP(Funds[[#This Row],[bloomberg_query]],$H$1)</f>
        <v>0</v>
      </c>
    </row>
    <row r="76" spans="1:8" x14ac:dyDescent="0.25">
      <c r="A76" t="s">
        <v>2836</v>
      </c>
      <c r="B76" s="1">
        <f>_xll.BQL(Funds[[#This Row],[bloomberg_query]],"px_last(currency=EUR).value", "showdates","false","showids","false","showheaders","false")</f>
        <v>100.47</v>
      </c>
      <c r="C76" t="str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6" t="str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76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-0.60348239999999997</v>
      </c>
      <c r="F76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-0.74096030000000002</v>
      </c>
      <c r="G76" t="str" cm="1">
        <f t="array" ref="G76">_xll.BDP(Funds[[#This Row],[bloomberg_query]],$G$1)</f>
        <v>#N/A N/A</v>
      </c>
      <c r="H76" cm="1">
        <f t="array" ref="H76">_xll.BDP(Funds[[#This Row],[bloomberg_query]],$H$1)</f>
        <v>-1.9709209999999999</v>
      </c>
    </row>
    <row r="77" spans="1:8" x14ac:dyDescent="0.25">
      <c r="A77" t="s">
        <v>2970</v>
      </c>
      <c r="B77" s="1">
        <f>_xll.BQL(Funds[[#This Row],[bloomberg_query]],"px_last(currency=EUR).value", "showdates","false","showids","false","showheaders","false")</f>
        <v>4.7350000000000003</v>
      </c>
      <c r="C77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0.15864619999999999</v>
      </c>
      <c r="D77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-0.41537410000000002</v>
      </c>
      <c r="E77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-1.3336110000000001</v>
      </c>
      <c r="F77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-0.29479889999999997</v>
      </c>
      <c r="G77" cm="1">
        <f t="array" ref="G77">_xll.BDP(Funds[[#This Row],[bloomberg_query]],$G$1)</f>
        <v>0.23746780000000001</v>
      </c>
      <c r="H77" cm="1">
        <f t="array" ref="H77">_xll.BDP(Funds[[#This Row],[bloomberg_query]],$H$1)</f>
        <v>-1.89578</v>
      </c>
    </row>
    <row r="78" spans="1:8" x14ac:dyDescent="0.25">
      <c r="A78" t="s">
        <v>2738</v>
      </c>
      <c r="B78" s="1">
        <f>_xll.BQL(Funds[[#This Row],[bloomberg_query]],"px_last(currency=EUR).value", "showdates","false","showids","false","showheaders","false")</f>
        <v>10.533230258357525</v>
      </c>
      <c r="C78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-1.115021</v>
      </c>
      <c r="D78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0.15472250000000001</v>
      </c>
      <c r="E78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-1.835391</v>
      </c>
      <c r="F78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0.8329453</v>
      </c>
      <c r="G78" cm="1">
        <f t="array" ref="G78">_xll.BDP(Funds[[#This Row],[bloomberg_query]],$G$1)</f>
        <v>4.5422919999999998</v>
      </c>
      <c r="H78" cm="1">
        <f t="array" ref="H78">_xll.BDP(Funds[[#This Row],[bloomberg_query]],$H$1)</f>
        <v>-4.8574130000000002</v>
      </c>
    </row>
    <row r="79" spans="1:8" x14ac:dyDescent="0.25">
      <c r="A79" t="s">
        <v>2838</v>
      </c>
      <c r="B79" s="1">
        <f>_xll.BQL(Funds[[#This Row],[bloomberg_query]],"px_last(currency=EUR).value", "showdates","false","showids","false","showheaders","false")</f>
        <v>92.59</v>
      </c>
      <c r="C79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-4.3182560000000002E-2</v>
      </c>
      <c r="D79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-5.3972369999999999E-2</v>
      </c>
      <c r="E79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-0.1402071</v>
      </c>
      <c r="F79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-5.3972369999999999E-2</v>
      </c>
      <c r="G79" cm="1">
        <f t="array" ref="G79">_xll.BDP(Funds[[#This Row],[bloomberg_query]],$G$1)</f>
        <v>0.72703229999999996</v>
      </c>
      <c r="H79" cm="1">
        <f t="array" ref="H79">_xll.BDP(Funds[[#This Row],[bloomberg_query]],$H$1)</f>
        <v>-1.5419020000000001</v>
      </c>
    </row>
    <row r="80" spans="1:8" x14ac:dyDescent="0.25">
      <c r="A80" t="s">
        <v>2739</v>
      </c>
      <c r="B80" s="1">
        <f>_xll.BQL(Funds[[#This Row],[bloomberg_query]],"px_last(currency=EUR).value", "showdates","false","showids","false","showheaders","false")</f>
        <v>7.1790000000000003</v>
      </c>
      <c r="C80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0.26536310000000002</v>
      </c>
      <c r="D8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2.23583</v>
      </c>
      <c r="E8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0.3160887</v>
      </c>
      <c r="F8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2.23583</v>
      </c>
      <c r="G80" cm="1">
        <f t="array" ref="G80">_xll.BDP(Funds[[#This Row],[bloomberg_query]],$G$1)</f>
        <v>0.68264999999999998</v>
      </c>
      <c r="H80" cm="1">
        <f t="array" ref="H80">_xll.BDP(Funds[[#This Row],[bloomberg_query]],$H$1)</f>
        <v>-4.1266030000000002</v>
      </c>
    </row>
    <row r="81" spans="1:8" x14ac:dyDescent="0.25">
      <c r="A81" t="s">
        <v>2737</v>
      </c>
      <c r="B81" s="1">
        <f>_xll.BQL(Funds[[#This Row],[bloomberg_query]],"px_last(currency=EUR).value", "showdates","false","showids","false","showheaders","false")</f>
        <v>7.452</v>
      </c>
      <c r="C81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-8.0450519999999998E-2</v>
      </c>
      <c r="D81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1.7337880000000001</v>
      </c>
      <c r="E81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-2.075412</v>
      </c>
      <c r="F81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1.7337880000000001</v>
      </c>
      <c r="G81" cm="1">
        <f t="array" ref="G81">_xll.BDP(Funds[[#This Row],[bloomberg_query]],$G$1)</f>
        <v>-2.1402580000000002</v>
      </c>
      <c r="H81" cm="1">
        <f t="array" ref="H81">_xll.BDP(Funds[[#This Row],[bloomberg_query]],$H$1)</f>
        <v>-6.9198029999999999</v>
      </c>
    </row>
    <row r="82" spans="1:8" x14ac:dyDescent="0.25">
      <c r="A82" t="s">
        <v>2740</v>
      </c>
      <c r="B82" s="1">
        <f>_xll.BQL(Funds[[#This Row],[bloomberg_query]],"px_last(currency=EUR).value", "showdates","false","showids","false","showheaders","false")</f>
        <v>7.2370000000000001</v>
      </c>
      <c r="C82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0.1106654</v>
      </c>
      <c r="D82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1.8005340000000001</v>
      </c>
      <c r="E82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-1.3133269999999999</v>
      </c>
      <c r="F82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1.8005340000000001</v>
      </c>
      <c r="G82" cm="1">
        <f t="array" ref="G82">_xll.BDP(Funds[[#This Row],[bloomberg_query]],$G$1)</f>
        <v>-0.27284989999999998</v>
      </c>
      <c r="H82" cm="1">
        <f t="array" ref="H82">_xll.BDP(Funds[[#This Row],[bloomberg_query]],$H$1)</f>
        <v>-4.0821750000000003</v>
      </c>
    </row>
    <row r="83" spans="1:8" x14ac:dyDescent="0.25">
      <c r="A83" t="s">
        <v>2741</v>
      </c>
      <c r="B83" s="1">
        <f>_xll.BQL(Funds[[#This Row],[bloomberg_query]],"px_last(currency=EUR).value", "showdates","false","showids","false","showheaders","false")</f>
        <v>276</v>
      </c>
      <c r="C83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1.0248900000000001</v>
      </c>
      <c r="D83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2.755026</v>
      </c>
      <c r="E83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1.0989009999999999</v>
      </c>
      <c r="F83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2.755026</v>
      </c>
      <c r="G83" cm="1">
        <f t="array" ref="G83">_xll.BDP(Funds[[#This Row],[bloomberg_query]],$G$1)</f>
        <v>3.489001</v>
      </c>
      <c r="H83" cm="1">
        <f t="array" ref="H83">_xll.BDP(Funds[[#This Row],[bloomberg_query]],$H$1)</f>
        <v>-0.70156940000000001</v>
      </c>
    </row>
    <row r="84" spans="1:8" x14ac:dyDescent="0.25">
      <c r="A84" t="s">
        <v>2743</v>
      </c>
      <c r="B84" s="1">
        <f>_xll.BQL(Funds[[#This Row],[bloomberg_query]],"px_last(currency=EUR).value", "showdates","false","showids","false","showheaders","false")</f>
        <v>63.05</v>
      </c>
      <c r="C84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0.302259</v>
      </c>
      <c r="D84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2.0391650000000001</v>
      </c>
      <c r="E84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0.4609105</v>
      </c>
      <c r="F84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2.6705749999999999</v>
      </c>
      <c r="G84" cm="1">
        <f t="array" ref="G84">_xll.BDP(Funds[[#This Row],[bloomberg_query]],$G$1)</f>
        <v>-0.1047281</v>
      </c>
      <c r="H84" cm="1">
        <f t="array" ref="H84">_xll.BDP(Funds[[#This Row],[bloomberg_query]],$H$1)</f>
        <v>-3.7110629999999998</v>
      </c>
    </row>
    <row r="85" spans="1:8" x14ac:dyDescent="0.25">
      <c r="A85" t="s">
        <v>2744</v>
      </c>
      <c r="B85" s="1">
        <f>_xll.BQL(Funds[[#This Row],[bloomberg_query]],"px_last(currency=EUR).value", "showdates","false","showids","false","showheaders","false")</f>
        <v>179.38</v>
      </c>
      <c r="C85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0.33560800000000002</v>
      </c>
      <c r="D85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2.327439</v>
      </c>
      <c r="E85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0.27951700000000002</v>
      </c>
      <c r="F85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2.327439</v>
      </c>
      <c r="G85" cm="1">
        <f t="array" ref="G85">_xll.BDP(Funds[[#This Row],[bloomberg_query]],$G$1)</f>
        <v>2.2661850000000001</v>
      </c>
      <c r="H85" cm="1">
        <f t="array" ref="H85">_xll.BDP(Funds[[#This Row],[bloomberg_query]],$H$1)</f>
        <v>-1.178933</v>
      </c>
    </row>
    <row r="86" spans="1:8" x14ac:dyDescent="0.25">
      <c r="A86" t="s">
        <v>2839</v>
      </c>
      <c r="B86" s="1" t="str">
        <f>_xll.BQL(Funds[[#This Row],[bloomberg_query]],"px_last(currency=EUR).value", "showdates","false","showids","false","showheaders","false")</f>
        <v>#N/A</v>
      </c>
      <c r="C86" t="str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86" t="str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86" t="str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86" t="str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86" t="str" cm="1">
        <f t="array" ref="G86">_xll.BDP(Funds[[#This Row],[bloomberg_query]],$G$1)</f>
        <v>#N/A Invalid Security</v>
      </c>
      <c r="H86" t="str" cm="1">
        <f t="array" ref="H86">_xll.BDP(Funds[[#This Row],[bloomberg_query]],$H$1)</f>
        <v>#N/A Invalid Security</v>
      </c>
    </row>
    <row r="87" spans="1:8" x14ac:dyDescent="0.25">
      <c r="A87" t="s">
        <v>2742</v>
      </c>
      <c r="B87" s="1">
        <f>_xll.BQL(Funds[[#This Row],[bloomberg_query]],"px_last(currency=EUR).value", "showdates","false","showids","false","showheaders","false")</f>
        <v>52.44</v>
      </c>
      <c r="C87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0.44052859999999999</v>
      </c>
      <c r="D87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2.3618969999999999</v>
      </c>
      <c r="E87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0.38284839999999998</v>
      </c>
      <c r="F87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2.3618969999999999</v>
      </c>
      <c r="G87" cm="1">
        <f t="array" ref="G87">_xll.BDP(Funds[[#This Row],[bloomberg_query]],$G$1)</f>
        <v>1.0608120000000001</v>
      </c>
      <c r="H87" cm="1">
        <f t="array" ref="H87">_xll.BDP(Funds[[#This Row],[bloomberg_query]],$H$1)</f>
        <v>-3.3542200000000002</v>
      </c>
    </row>
    <row r="88" spans="1:8" x14ac:dyDescent="0.25">
      <c r="A88" t="s">
        <v>2210</v>
      </c>
      <c r="B88" s="1">
        <f>_xll.BQL(Funds[[#This Row],[bloomberg_query]],"px_last(currency=EUR).value", "showdates","false","showids","false","showheaders","false")</f>
        <v>133.6</v>
      </c>
      <c r="C88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0.23257559999999999</v>
      </c>
      <c r="D88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0.26266420000000001</v>
      </c>
      <c r="E88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2.3597920000000001</v>
      </c>
      <c r="F88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0.26266420000000001</v>
      </c>
      <c r="G88" cm="1">
        <f t="array" ref="G88">_xll.BDP(Funds[[#This Row],[bloomberg_query]],$G$1)</f>
        <v>4.4114630000000004</v>
      </c>
      <c r="H88" cm="1">
        <f t="array" ref="H88">_xll.BDP(Funds[[#This Row],[bloomberg_query]],$H$1)</f>
        <v>-1.387651</v>
      </c>
    </row>
    <row r="89" spans="1:8" x14ac:dyDescent="0.25">
      <c r="A89" t="s">
        <v>2745</v>
      </c>
      <c r="B89" s="1">
        <f>_xll.BQL(Funds[[#This Row],[bloomberg_query]],"px_last(currency=EUR).value", "showdates","false","showids","false","showheaders","false")</f>
        <v>30.1</v>
      </c>
      <c r="C89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-0.80738169999999998</v>
      </c>
      <c r="D89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0.97282789999999997</v>
      </c>
      <c r="E89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-2.0341740000000001</v>
      </c>
      <c r="F89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0.97282789999999997</v>
      </c>
      <c r="G89" cm="1">
        <f t="array" ref="G89">_xll.BDP(Funds[[#This Row],[bloomberg_query]],$G$1)</f>
        <v>3.140647</v>
      </c>
      <c r="H89" cm="1">
        <f t="array" ref="H89">_xll.BDP(Funds[[#This Row],[bloomberg_query]],$H$1)</f>
        <v>-2.2251080000000001</v>
      </c>
    </row>
    <row r="90" spans="1:8" x14ac:dyDescent="0.25">
      <c r="A90" t="s">
        <v>2840</v>
      </c>
      <c r="B90" s="1">
        <f>_xll.BQL(Funds[[#This Row],[bloomberg_query]],"px_last(currency=EUR).value", "showdates","false","showids","false","showheaders","false")</f>
        <v>99.99</v>
      </c>
      <c r="C9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-0.2394493</v>
      </c>
      <c r="D9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-0.36867280000000002</v>
      </c>
      <c r="E9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-1.409978</v>
      </c>
      <c r="F9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-0.36867280000000002</v>
      </c>
      <c r="G90" cm="1">
        <f t="array" ref="G90">_xll.BDP(Funds[[#This Row],[bloomberg_query]],$G$1)</f>
        <v>-1.262926</v>
      </c>
      <c r="H90" cm="1">
        <f t="array" ref="H90">_xll.BDP(Funds[[#This Row],[bloomberg_query]],$H$1)</f>
        <v>-4.4438089999999999</v>
      </c>
    </row>
    <row r="91" spans="1:8" x14ac:dyDescent="0.25">
      <c r="A91" t="s">
        <v>2746</v>
      </c>
      <c r="B91" s="1">
        <f>_xll.BQL(Funds[[#This Row],[bloomberg_query]],"px_last(currency=EUR).value", "showdates","false","showids","false","showheaders","false")</f>
        <v>62.116</v>
      </c>
      <c r="C91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0.34732879999999999</v>
      </c>
      <c r="D91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1.8395250000000001</v>
      </c>
      <c r="E91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0.38761980000000001</v>
      </c>
      <c r="F91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2.5574979999999998</v>
      </c>
      <c r="G91" cm="1">
        <f t="array" ref="G91">_xll.BDP(Funds[[#This Row],[bloomberg_query]],$G$1)</f>
        <v>-1.4024220000000001</v>
      </c>
      <c r="H91" cm="1">
        <f t="array" ref="H91">_xll.BDP(Funds[[#This Row],[bloomberg_query]],$H$1)</f>
        <v>-5.8848469999999997</v>
      </c>
    </row>
    <row r="92" spans="1:8" x14ac:dyDescent="0.25">
      <c r="A92" t="s">
        <v>2747</v>
      </c>
      <c r="B92" s="1">
        <f>_xll.BQL(Funds[[#This Row],[bloomberg_query]],"px_last(currency=EUR).value", "showdates","false","showids","false","showheaders","false")</f>
        <v>133.9</v>
      </c>
      <c r="C92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0.6464221</v>
      </c>
      <c r="D92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2.1357740000000001</v>
      </c>
      <c r="E92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-0.223547</v>
      </c>
      <c r="F92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2.1357740000000001</v>
      </c>
      <c r="G92" cm="1">
        <f t="array" ref="G92">_xll.BDP(Funds[[#This Row],[bloomberg_query]],$G$1)</f>
        <v>5.3146550000000001</v>
      </c>
      <c r="H92" cm="1">
        <f t="array" ref="H92">_xll.BDP(Funds[[#This Row],[bloomberg_query]],$H$1)</f>
        <v>-0.97619239999999996</v>
      </c>
    </row>
    <row r="93" spans="1:8" x14ac:dyDescent="0.25">
      <c r="A93" t="s">
        <v>2208</v>
      </c>
      <c r="B93" s="1">
        <f>_xll.BQL(Funds[[#This Row],[bloomberg_query]],"px_last(currency=EUR).value", "showdates","false","showids","false","showheaders","false")</f>
        <v>116.37</v>
      </c>
      <c r="C93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0.69222119999999998</v>
      </c>
      <c r="D93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8.600671E-2</v>
      </c>
      <c r="E93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-1.489884</v>
      </c>
      <c r="F93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8.600671E-2</v>
      </c>
      <c r="G93" cm="1">
        <f t="array" ref="G93">_xll.BDP(Funds[[#This Row],[bloomberg_query]],$G$1)</f>
        <v>0.42133290000000001</v>
      </c>
      <c r="H93" cm="1">
        <f t="array" ref="H93">_xll.BDP(Funds[[#This Row],[bloomberg_query]],$H$1)</f>
        <v>-4.3639029999999996</v>
      </c>
    </row>
    <row r="94" spans="1:8" x14ac:dyDescent="0.25">
      <c r="A94" t="s">
        <v>2752</v>
      </c>
      <c r="B94" s="1">
        <f>_xll.BQL(Funds[[#This Row],[bloomberg_query]],"px_last(currency=EUR).value", "showdates","false","showids","false","showheaders","false")</f>
        <v>8.4960000000000004</v>
      </c>
      <c r="C94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0.16505539999999999</v>
      </c>
      <c r="D94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1.663276</v>
      </c>
      <c r="E94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-1.243752</v>
      </c>
      <c r="F94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1.663276</v>
      </c>
      <c r="G94" cm="1">
        <f t="array" ref="G94">_xll.BDP(Funds[[#This Row],[bloomberg_query]],$G$1)</f>
        <v>1.079561</v>
      </c>
      <c r="H94" cm="1">
        <f t="array" ref="H94">_xll.BDP(Funds[[#This Row],[bloomberg_query]],$H$1)</f>
        <v>-2.164898</v>
      </c>
    </row>
    <row r="95" spans="1:8" x14ac:dyDescent="0.25">
      <c r="A95" t="s">
        <v>2748</v>
      </c>
      <c r="B95" s="1">
        <f>_xll.BQL(Funds[[#This Row],[bloomberg_query]],"px_last(currency=EUR).value", "showdates","false","showids","false","showheaders","false")</f>
        <v>14.416</v>
      </c>
      <c r="C95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-0.64782910000000005</v>
      </c>
      <c r="D95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1.0797920000000001</v>
      </c>
      <c r="E95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-1.1655009999999999</v>
      </c>
      <c r="F95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1.0797920000000001</v>
      </c>
      <c r="G95" cm="1">
        <f t="array" ref="G95">_xll.BDP(Funds[[#This Row],[bloomberg_query]],$G$1)</f>
        <v>8.4955580000000008</v>
      </c>
      <c r="H95" cm="1">
        <f t="array" ref="H95">_xll.BDP(Funds[[#This Row],[bloomberg_query]],$H$1)</f>
        <v>-2.3570820000000001</v>
      </c>
    </row>
    <row r="96" spans="1:8" x14ac:dyDescent="0.25">
      <c r="A96" t="s">
        <v>2751</v>
      </c>
      <c r="B96" s="1">
        <f>_xll.BQL(Funds[[#This Row],[bloomberg_query]],"px_last(currency=EUR).value", "showdates","false","showids","false","showheaders","false")</f>
        <v>191.49619999999999</v>
      </c>
      <c r="C96" t="str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96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0.92313559999999995</v>
      </c>
      <c r="E96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0.10543950000000001</v>
      </c>
      <c r="F96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0.7223752</v>
      </c>
      <c r="G96" cm="1">
        <f t="array" ref="G96">_xll.BDP(Funds[[#This Row],[bloomberg_query]],$G$1)</f>
        <v>2.0037189999999998</v>
      </c>
      <c r="H96" cm="1">
        <f t="array" ref="H96">_xll.BDP(Funds[[#This Row],[bloomberg_query]],$H$1)</f>
        <v>-1.9066380000000001</v>
      </c>
    </row>
    <row r="97" spans="1:8" x14ac:dyDescent="0.25">
      <c r="A97" t="s">
        <v>2835</v>
      </c>
      <c r="B97" s="1">
        <f>_xll.BQL(Funds[[#This Row],[bloomberg_query]],"px_last(currency=EUR).value", "showdates","false","showids","false","showheaders","false")</f>
        <v>26.622937703132632</v>
      </c>
      <c r="C97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0.111883</v>
      </c>
      <c r="D97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4.1272799999999998</v>
      </c>
      <c r="E97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-4.2788079999999997</v>
      </c>
      <c r="F97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4.6789540000000001</v>
      </c>
      <c r="G97" cm="1">
        <f t="array" ref="G97">_xll.BDP(Funds[[#This Row],[bloomberg_query]],$G$1)</f>
        <v>0.98409170000000001</v>
      </c>
      <c r="H97" cm="1">
        <f t="array" ref="H97">_xll.BDP(Funds[[#This Row],[bloomberg_query]],$H$1)</f>
        <v>-13.3438</v>
      </c>
    </row>
    <row r="98" spans="1:8" x14ac:dyDescent="0.25">
      <c r="A98" t="s">
        <v>2841</v>
      </c>
      <c r="B98" s="1">
        <f>_xll.BQL(Funds[[#This Row],[bloomberg_query]],"px_last(currency=EUR).value", "showdates","false","showids","false","showheaders","false")</f>
        <v>92.94</v>
      </c>
      <c r="C98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-0.2040159</v>
      </c>
      <c r="D98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-0.49250529999999998</v>
      </c>
      <c r="E98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-1.8792230000000001</v>
      </c>
      <c r="F98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-0.49250529999999998</v>
      </c>
      <c r="G98" cm="1">
        <f t="array" ref="G98">_xll.BDP(Funds[[#This Row],[bloomberg_query]],$G$1)</f>
        <v>2.254422E-2</v>
      </c>
      <c r="H98" cm="1">
        <f t="array" ref="H98">_xll.BDP(Funds[[#This Row],[bloomberg_query]],$H$1)</f>
        <v>-3.7888160000000002</v>
      </c>
    </row>
    <row r="99" spans="1:8" x14ac:dyDescent="0.25">
      <c r="A99" t="s">
        <v>2750</v>
      </c>
      <c r="B99" s="1">
        <f>_xll.BQL(Funds[[#This Row],[bloomberg_query]],"px_last(currency=EUR).value", "showdates","false","showids","false","showheaders","false")</f>
        <v>19.137</v>
      </c>
      <c r="C99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-0.67730639999999998</v>
      </c>
      <c r="D99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1.374652</v>
      </c>
      <c r="E99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-0.47067999999999999</v>
      </c>
      <c r="F99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1.374652</v>
      </c>
      <c r="G99" cm="1">
        <f t="array" ref="G99">_xll.BDP(Funds[[#This Row],[bloomberg_query]],$G$1)</f>
        <v>9.4922269999999997</v>
      </c>
      <c r="H99" cm="1">
        <f t="array" ref="H99">_xll.BDP(Funds[[#This Row],[bloomberg_query]],$H$1)</f>
        <v>-1.28698</v>
      </c>
    </row>
    <row r="100" spans="1:8" x14ac:dyDescent="0.25">
      <c r="A100" t="s">
        <v>2749</v>
      </c>
      <c r="B100" s="1">
        <f>_xll.BQL(Funds[[#This Row],[bloomberg_query]],"px_last(currency=EUR).value", "showdates","false","showids","false","showheaders","false")</f>
        <v>124.38500000000001</v>
      </c>
      <c r="C10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-1.2934969999999999</v>
      </c>
      <c r="D10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0.3266656</v>
      </c>
      <c r="E10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-2.15151</v>
      </c>
      <c r="F10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0.3266656</v>
      </c>
      <c r="G100" cm="1">
        <f t="array" ref="G100">_xll.BDP(Funds[[#This Row],[bloomberg_query]],$G$1)</f>
        <v>6.4410170000000004</v>
      </c>
      <c r="H100" cm="1">
        <f t="array" ref="H100">_xll.BDP(Funds[[#This Row],[bloomberg_query]],$H$1)</f>
        <v>-2.6492870000000002</v>
      </c>
    </row>
    <row r="101" spans="1:8" x14ac:dyDescent="0.25">
      <c r="A101" t="s">
        <v>2842</v>
      </c>
      <c r="B101" s="1">
        <f>_xll.BQL(Funds[[#This Row],[bloomberg_query]],"px_last(currency=EUR).value", "showdates","false","showids","false","showheaders","false")</f>
        <v>246.5</v>
      </c>
      <c r="C101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0.76030089999999995</v>
      </c>
      <c r="D101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1.8763430000000001</v>
      </c>
      <c r="E101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1.45703</v>
      </c>
      <c r="F101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1.8763430000000001</v>
      </c>
      <c r="G101" cm="1">
        <f t="array" ref="G101">_xll.BDP(Funds[[#This Row],[bloomberg_query]],$G$1)</f>
        <v>11.027760000000001</v>
      </c>
      <c r="H101" cm="1">
        <f t="array" ref="H101">_xll.BDP(Funds[[#This Row],[bloomberg_query]],$H$1)</f>
        <v>-1.8788320000000001</v>
      </c>
    </row>
    <row r="102" spans="1:8" x14ac:dyDescent="0.25">
      <c r="A102" t="s">
        <v>2843</v>
      </c>
      <c r="B102" s="1">
        <f>_xll.BQL(Funds[[#This Row],[bloomberg_query]],"px_last(currency=EUR).value", "showdates","false","showids","false","showheaders","false")</f>
        <v>142.065</v>
      </c>
      <c r="C102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-5.628056E-2</v>
      </c>
      <c r="D102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-0.31575619999999999</v>
      </c>
      <c r="E102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-0.90677640000000004</v>
      </c>
      <c r="F102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-0.31575619999999999</v>
      </c>
      <c r="G102" cm="1">
        <f t="array" ref="G102">_xll.BDP(Funds[[#This Row],[bloomberg_query]],$G$1)</f>
        <v>1.028834</v>
      </c>
      <c r="H102" cm="1">
        <f t="array" ref="H102">_xll.BDP(Funds[[#This Row],[bloomberg_query]],$H$1)</f>
        <v>-1.2202789999999999</v>
      </c>
    </row>
    <row r="103" spans="1:8" x14ac:dyDescent="0.25">
      <c r="A103" t="s">
        <v>2844</v>
      </c>
      <c r="B103" s="1">
        <f>_xll.BQL(Funds[[#This Row],[bloomberg_query]],"px_last(currency=EUR).value", "showdates","false","showids","false","showheaders","false")</f>
        <v>901.74</v>
      </c>
      <c r="C103" t="str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3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-0.24337900000000001</v>
      </c>
      <c r="E103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-0.98929449999999997</v>
      </c>
      <c r="F103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-0.24337900000000001</v>
      </c>
      <c r="G103" cm="1">
        <f t="array" ref="G103">_xll.BDP(Funds[[#This Row],[bloomberg_query]],$G$1)</f>
        <v>-0.80982229999999999</v>
      </c>
      <c r="H103" cm="1">
        <f t="array" ref="H103">_xll.BDP(Funds[[#This Row],[bloomberg_query]],$H$1)</f>
        <v>-3.188612</v>
      </c>
    </row>
    <row r="104" spans="1:8" x14ac:dyDescent="0.25">
      <c r="A104" t="s">
        <v>2845</v>
      </c>
      <c r="B104" s="1">
        <f>_xll.BQL(Funds[[#This Row],[bloomberg_query]],"px_last(currency=EUR).value", "showdates","false","showids","false","showheaders","false")</f>
        <v>0.81</v>
      </c>
      <c r="C104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4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04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04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04" cm="1">
        <f t="array" ref="G104">_xll.BDP(Funds[[#This Row],[bloomberg_query]],$G$1)</f>
        <v>1.9380809999999999</v>
      </c>
      <c r="H104" cm="1">
        <f t="array" ref="H104">_xll.BDP(Funds[[#This Row],[bloomberg_query]],$H$1)</f>
        <v>0</v>
      </c>
    </row>
    <row r="105" spans="1:8" x14ac:dyDescent="0.25">
      <c r="A105" t="s">
        <v>2753</v>
      </c>
      <c r="B105" s="1">
        <f>_xll.BQL(Funds[[#This Row],[bloomberg_query]],"px_last(currency=EUR).value", "showdates","false","showids","false","showheaders","false")</f>
        <v>122.76</v>
      </c>
      <c r="C105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0.40896450000000001</v>
      </c>
      <c r="D105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1.5216670000000001</v>
      </c>
      <c r="E105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1.6294610000000001E-2</v>
      </c>
      <c r="F105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1.5216670000000001</v>
      </c>
      <c r="G105" cm="1">
        <f t="array" ref="G105">_xll.BDP(Funds[[#This Row],[bloomberg_query]],$G$1)</f>
        <v>3.1334070000000001</v>
      </c>
      <c r="H105" cm="1">
        <f t="array" ref="H105">_xll.BDP(Funds[[#This Row],[bloomberg_query]],$H$1)</f>
        <v>-0.647455</v>
      </c>
    </row>
    <row r="106" spans="1:8" x14ac:dyDescent="0.25">
      <c r="A106" t="s">
        <v>2846</v>
      </c>
      <c r="B106" s="1">
        <f>_xll.BQL(Funds[[#This Row],[bloomberg_query]],"px_last(currency=EUR).value", "showdates","false","showids","false","showheaders","false")</f>
        <v>11.08</v>
      </c>
      <c r="C106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06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9.0334239999999996E-2</v>
      </c>
      <c r="E106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-9.0171319999999999E-2</v>
      </c>
      <c r="F106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9.0334239999999996E-2</v>
      </c>
      <c r="G106" cm="1">
        <f t="array" ref="G106">_xll.BDP(Funds[[#This Row],[bloomberg_query]],$G$1)</f>
        <v>-1.3110980000000001</v>
      </c>
      <c r="H106" cm="1">
        <f t="array" ref="H106">_xll.BDP(Funds[[#This Row],[bloomberg_query]],$H$1)</f>
        <v>-1.6858960000000001</v>
      </c>
    </row>
    <row r="107" spans="1:8" x14ac:dyDescent="0.25">
      <c r="A107" t="s">
        <v>2847</v>
      </c>
      <c r="B107" s="1" t="str">
        <f>_xll.BQL(Funds[[#This Row],[bloomberg_query]],"px_last(currency=EUR).value", "showdates","false","showids","false","showheaders","false")</f>
        <v>#N/A</v>
      </c>
      <c r="C107" t="str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7" t="str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07" t="str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#N/A N/A</v>
      </c>
      <c r="F107" t="str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107" t="str" cm="1">
        <f t="array" ref="G107">_xll.BDP(Funds[[#This Row],[bloomberg_query]],$G$1)</f>
        <v>#N/A N/A</v>
      </c>
      <c r="H107" t="str" cm="1">
        <f t="array" ref="H107">_xll.BDP(Funds[[#This Row],[bloomberg_query]],$H$1)</f>
        <v>#N/A N/A</v>
      </c>
    </row>
    <row r="108" spans="1:8" x14ac:dyDescent="0.25">
      <c r="A108" t="s">
        <v>2754</v>
      </c>
      <c r="B108" s="1">
        <f>_xll.BQL(Funds[[#This Row],[bloomberg_query]],"px_last(currency=EUR).value", "showdates","false","showids","false","showheaders","false")</f>
        <v>83.765000000000001</v>
      </c>
      <c r="C108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-0.1144751</v>
      </c>
      <c r="D108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0.97156430000000005</v>
      </c>
      <c r="E108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-1.738478</v>
      </c>
      <c r="F108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1.270643</v>
      </c>
      <c r="G108" cm="1">
        <f t="array" ref="G108">_xll.BDP(Funds[[#This Row],[bloomberg_query]],$G$1)</f>
        <v>-0.2259331</v>
      </c>
      <c r="H108" cm="1">
        <f t="array" ref="H108">_xll.BDP(Funds[[#This Row],[bloomberg_query]],$H$1)</f>
        <v>-4.1107690000000003</v>
      </c>
    </row>
    <row r="109" spans="1:8" x14ac:dyDescent="0.25">
      <c r="A109" t="s">
        <v>3091</v>
      </c>
      <c r="B109" s="1">
        <f>_xll.BQL(Funds[[#This Row],[bloomberg_query]],"px_last(currency=EUR).value", "showdates","false","showids","false","showheaders","false")</f>
        <v>6.2590000000000003</v>
      </c>
      <c r="C109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-1.2620290000000001</v>
      </c>
      <c r="D109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0.28841529999999999</v>
      </c>
      <c r="E109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-2.4622099999999998</v>
      </c>
      <c r="F109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0.28841529999999999</v>
      </c>
      <c r="G109" cm="1">
        <f t="array" ref="G109">_xll.BDP(Funds[[#This Row],[bloomberg_query]],$G$1)</f>
        <v>6.6206480000000001</v>
      </c>
      <c r="H109" cm="1">
        <f t="array" ref="H109">_xll.BDP(Funds[[#This Row],[bloomberg_query]],$H$1)</f>
        <v>-2.976289</v>
      </c>
    </row>
    <row r="110" spans="1:8" x14ac:dyDescent="0.25">
      <c r="A110" t="s">
        <v>2848</v>
      </c>
      <c r="B110" s="1">
        <f>_xll.BQL(Funds[[#This Row],[bloomberg_query]],"px_last(currency=EUR).value", "showdates","false","showids","false","showheaders","false")</f>
        <v>992.69</v>
      </c>
      <c r="C110" t="str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9.6800540000000004E-2</v>
      </c>
      <c r="E11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0.56868859999999999</v>
      </c>
      <c r="F11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9.6800540000000004E-2</v>
      </c>
      <c r="G110" cm="1">
        <f t="array" ref="G110">_xll.BDP(Funds[[#This Row],[bloomberg_query]],$G$1)</f>
        <v>-1.8715219999999999</v>
      </c>
      <c r="H110" cm="1">
        <f t="array" ref="H110">_xll.BDP(Funds[[#This Row],[bloomberg_query]],$H$1)</f>
        <v>-3.8119070000000002</v>
      </c>
    </row>
    <row r="111" spans="1:8" x14ac:dyDescent="0.25">
      <c r="A111" t="s">
        <v>2757</v>
      </c>
      <c r="B111" s="1">
        <f>_xll.BQL(Funds[[#This Row],[bloomberg_query]],"px_last(currency=EUR).value", "showdates","false","showids","false","showheaders","false")</f>
        <v>7.0460000000000003</v>
      </c>
      <c r="C111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-1.2888759999999999</v>
      </c>
      <c r="D111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0.49921549999999998</v>
      </c>
      <c r="E111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-3.2512620000000001</v>
      </c>
      <c r="F111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0.49921549999999998</v>
      </c>
      <c r="G111" cm="1">
        <f t="array" ref="G111">_xll.BDP(Funds[[#This Row],[bloomberg_query]],$G$1)</f>
        <v>3.2959849999999999</v>
      </c>
      <c r="H111" cm="1">
        <f t="array" ref="H111">_xll.BDP(Funds[[#This Row],[bloomberg_query]],$H$1)</f>
        <v>-4.1099620000000003</v>
      </c>
    </row>
    <row r="112" spans="1:8" x14ac:dyDescent="0.25">
      <c r="A112" t="s">
        <v>2756</v>
      </c>
      <c r="B112" s="1">
        <f>_xll.BQL(Funds[[#This Row],[bloomberg_query]],"px_last(currency=EUR).value", "showdates","false","showids","false","showheaders","false")</f>
        <v>7.8540000000000001</v>
      </c>
      <c r="C112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0.30651339999999999</v>
      </c>
      <c r="D112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2.3189160000000002</v>
      </c>
      <c r="E112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0.49904029999999999</v>
      </c>
      <c r="F112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2.3189160000000002</v>
      </c>
      <c r="G112" cm="1">
        <f t="array" ref="G112">_xll.BDP(Funds[[#This Row],[bloomberg_query]],$G$1)</f>
        <v>2.4262670000000002</v>
      </c>
      <c r="H112" cm="1">
        <f t="array" ref="H112">_xll.BDP(Funds[[#This Row],[bloomberg_query]],$H$1)</f>
        <v>-1.628258</v>
      </c>
    </row>
    <row r="113" spans="1:8" x14ac:dyDescent="0.25">
      <c r="A113" t="s">
        <v>2837</v>
      </c>
      <c r="B113" s="1">
        <f>_xll.BQL(Funds[[#This Row],[bloomberg_query]],"px_last(currency=EUR).value", "showdates","false","showids","false","showheaders","false")</f>
        <v>95.778000000000006</v>
      </c>
      <c r="C113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8.1504699999999999E-2</v>
      </c>
      <c r="D113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-0.35373189999999999</v>
      </c>
      <c r="E113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-0.88166690000000003</v>
      </c>
      <c r="F113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-0.35373189999999999</v>
      </c>
      <c r="G113" cm="1">
        <f t="array" ref="G113">_xll.BDP(Funds[[#This Row],[bloomberg_query]],$G$1)</f>
        <v>0.80064400000000002</v>
      </c>
      <c r="H113" cm="1">
        <f t="array" ref="H113">_xll.BDP(Funds[[#This Row],[bloomberg_query]],$H$1)</f>
        <v>-1.5703039999999999</v>
      </c>
    </row>
    <row r="114" spans="1:8" x14ac:dyDescent="0.25">
      <c r="A114" t="s">
        <v>2849</v>
      </c>
      <c r="B114" s="1">
        <f>_xll.BQL(Funds[[#This Row],[bloomberg_query]],"px_last(currency=EUR).value", "showdates","false","showids","false","showheaders","false")</f>
        <v>164.38</v>
      </c>
      <c r="C114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-3.6487470000000001E-2</v>
      </c>
      <c r="D114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-6.0797669999999998E-2</v>
      </c>
      <c r="E114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9.7430269999999999E-2</v>
      </c>
      <c r="F114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-6.0797669999999998E-2</v>
      </c>
      <c r="G114" cm="1">
        <f t="array" ref="G114">_xll.BDP(Funds[[#This Row],[bloomberg_query]],$G$1)</f>
        <v>0.63722800000000002</v>
      </c>
      <c r="H114" cm="1">
        <f t="array" ref="H114">_xll.BDP(Funds[[#This Row],[bloomberg_query]],$H$1)</f>
        <v>-1.7805899999999999</v>
      </c>
    </row>
    <row r="115" spans="1:8" x14ac:dyDescent="0.25">
      <c r="A115" t="s">
        <v>2851</v>
      </c>
      <c r="B115" s="1">
        <f>_xll.BQL(Funds[[#This Row],[bloomberg_query]],"px_last(currency=EUR).value", "showdates","false","showids","false","showheaders","false")</f>
        <v>4.1641747124791149</v>
      </c>
      <c r="C115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-1.22743</v>
      </c>
      <c r="D115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-3.0918730000000001</v>
      </c>
      <c r="E115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-6.2572770000000002</v>
      </c>
      <c r="F115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-2.0427019999999998</v>
      </c>
      <c r="G115" cm="1">
        <f t="array" ref="G115">_xll.BDP(Funds[[#This Row],[bloomberg_query]],$G$1)</f>
        <v>-6.2873659999999996</v>
      </c>
      <c r="H115" cm="1">
        <f t="array" ref="H115">_xll.BDP(Funds[[#This Row],[bloomberg_query]],$H$1)</f>
        <v>-14.514860000000001</v>
      </c>
    </row>
    <row r="116" spans="1:8" x14ac:dyDescent="0.25">
      <c r="A116" t="s">
        <v>2850</v>
      </c>
      <c r="B116" s="1">
        <f>_xll.BQL(Funds[[#This Row],[bloomberg_query]],"px_last(currency=EUR).value", "showdates","false","showids","false","showheaders","false")</f>
        <v>136.78981143772603</v>
      </c>
      <c r="C116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-0.29662070000000001</v>
      </c>
      <c r="D116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-1.170221</v>
      </c>
      <c r="E116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-1.192294</v>
      </c>
      <c r="F116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-0.58779890000000001</v>
      </c>
      <c r="G116" cm="1">
        <f t="array" ref="G116">_xll.BDP(Funds[[#This Row],[bloomberg_query]],$G$1)</f>
        <v>-1.447179</v>
      </c>
      <c r="H116" cm="1">
        <f t="array" ref="H116">_xll.BDP(Funds[[#This Row],[bloomberg_query]],$H$1)</f>
        <v>-6.4762959999999996</v>
      </c>
    </row>
    <row r="117" spans="1:8" x14ac:dyDescent="0.25">
      <c r="A117" t="s">
        <v>2852</v>
      </c>
      <c r="B117" s="1">
        <f>_xll.BQL(Funds[[#This Row],[bloomberg_query]],"px_last(currency=EUR).value", "showdates","false","showids","false","showheaders","false")</f>
        <v>0.76810002326965332</v>
      </c>
      <c r="C117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0.14341590000000001</v>
      </c>
      <c r="D117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2.4133330000000002</v>
      </c>
      <c r="E117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0.4052288</v>
      </c>
      <c r="F117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2.4133330000000002</v>
      </c>
      <c r="G117" cm="1">
        <f t="array" ref="G117">_xll.BDP(Funds[[#This Row],[bloomberg_query]],$G$1)</f>
        <v>4.0811169999999999</v>
      </c>
      <c r="H117" cm="1">
        <f t="array" ref="H117">_xll.BDP(Funds[[#This Row],[bloomberg_query]],$H$1)</f>
        <v>-1.5256339999999999</v>
      </c>
    </row>
    <row r="118" spans="1:8" x14ac:dyDescent="0.25">
      <c r="A118" t="s">
        <v>2853</v>
      </c>
      <c r="B118" s="1">
        <f>_xll.BQL(Funds[[#This Row],[bloomberg_query]],"px_last(currency=EUR).value", "showdates","false","showids","false","showheaders","false")</f>
        <v>75.724000000000004</v>
      </c>
      <c r="C118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-1.8484779999999999E-2</v>
      </c>
      <c r="D118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-1.9808389999999999E-3</v>
      </c>
      <c r="E118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0.15540989999999999</v>
      </c>
      <c r="F118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-1.9808389999999999E-3</v>
      </c>
      <c r="G118" cm="1">
        <f t="array" ref="G118">_xll.BDP(Funds[[#This Row],[bloomberg_query]],$G$1)</f>
        <v>0.96359760000000005</v>
      </c>
      <c r="H118" cm="1">
        <f t="array" ref="H118">_xll.BDP(Funds[[#This Row],[bloomberg_query]],$H$1)</f>
        <v>-0.23714209999999999</v>
      </c>
    </row>
    <row r="119" spans="1:8" x14ac:dyDescent="0.25">
      <c r="A119" t="s">
        <v>2854</v>
      </c>
      <c r="B119" s="1">
        <f>_xll.BQL(Funds[[#This Row],[bloomberg_query]],"px_last(currency=EUR).value", "showdates","false","showids","false","showheaders","false")</f>
        <v>82.245000000000005</v>
      </c>
      <c r="C119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0.79661740000000003</v>
      </c>
      <c r="D119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2.0282840000000002</v>
      </c>
      <c r="E119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1.4618800000000001</v>
      </c>
      <c r="F119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2.0282840000000002</v>
      </c>
      <c r="G119" cm="1">
        <f t="array" ref="G119">_xll.BDP(Funds[[#This Row],[bloomberg_query]],$G$1)</f>
        <v>11.10004</v>
      </c>
      <c r="H119" cm="1">
        <f t="array" ref="H119">_xll.BDP(Funds[[#This Row],[bloomberg_query]],$H$1)</f>
        <v>-1.820454</v>
      </c>
    </row>
    <row r="120" spans="1:8" x14ac:dyDescent="0.25">
      <c r="A120" t="s">
        <v>2763</v>
      </c>
      <c r="B120" s="1">
        <f>_xll.BQL(Funds[[#This Row],[bloomberg_query]],"px_last(currency=EUR).value", "showdates","false","showids","false","showheaders","false")</f>
        <v>5.9585099834239488</v>
      </c>
      <c r="C1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-0.59027229999999997</v>
      </c>
      <c r="D1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0.66794500000000001</v>
      </c>
      <c r="E1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-0.56857990000000003</v>
      </c>
      <c r="F1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1.09758</v>
      </c>
      <c r="G120" cm="1">
        <f t="array" ref="G120">_xll.BDP(Funds[[#This Row],[bloomberg_query]],$G$1)</f>
        <v>7.1697030000000002</v>
      </c>
      <c r="H120" cm="1">
        <f t="array" ref="H120">_xll.BDP(Funds[[#This Row],[bloomberg_query]],$H$1)</f>
        <v>-1.1649989999999999</v>
      </c>
    </row>
    <row r="121" spans="1:8" x14ac:dyDescent="0.25">
      <c r="A121" t="s">
        <v>2758</v>
      </c>
      <c r="B121" s="1">
        <f>_xll.BQL(Funds[[#This Row],[bloomberg_query]],"px_last(currency=EUR).value", "showdates","false","showids","false","showheaders","false")</f>
        <v>33.94</v>
      </c>
      <c r="C121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2.9472439999999999E-2</v>
      </c>
      <c r="D121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1.8760319999999999</v>
      </c>
      <c r="E121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-0.68763719999999995</v>
      </c>
      <c r="F121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1.8760319999999999</v>
      </c>
      <c r="G121" cm="1">
        <f t="array" ref="G121">_xll.BDP(Funds[[#This Row],[bloomberg_query]],$G$1)</f>
        <v>5.2466720000000002</v>
      </c>
      <c r="H121" cm="1">
        <f t="array" ref="H121">_xll.BDP(Funds[[#This Row],[bloomberg_query]],$H$1)</f>
        <v>-1.737123</v>
      </c>
    </row>
    <row r="122" spans="1:8" x14ac:dyDescent="0.25">
      <c r="A122" t="s">
        <v>2942</v>
      </c>
      <c r="B122" s="1">
        <f>_xll.BQL(Funds[[#This Row],[bloomberg_query]],"px_last(currency=EUR).value", "showdates","false","showids","false","showheaders","false")</f>
        <v>47.41</v>
      </c>
      <c r="C122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-1.362738</v>
      </c>
      <c r="D122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1.0335639999999999</v>
      </c>
      <c r="E122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1.3142430000000001</v>
      </c>
      <c r="F122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1.0335639999999999</v>
      </c>
      <c r="G122" cm="1">
        <f t="array" ref="G122">_xll.BDP(Funds[[#This Row],[bloomberg_query]],$G$1)</f>
        <v>13.61124</v>
      </c>
      <c r="H122" cm="1">
        <f t="array" ref="H122">_xll.BDP(Funds[[#This Row],[bloomberg_query]],$H$1)</f>
        <v>-2.4284840000000001</v>
      </c>
    </row>
    <row r="123" spans="1:8" x14ac:dyDescent="0.25">
      <c r="A123" t="s">
        <v>2855</v>
      </c>
      <c r="B123" s="1">
        <f>_xll.BQL(Funds[[#This Row],[bloomberg_query]],"px_last(currency=EUR).value", "showdates","false","showids","false","showheaders","false")</f>
        <v>116.73</v>
      </c>
      <c r="C123" t="str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3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0.82923040000000003</v>
      </c>
      <c r="E123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-0.37552269999999999</v>
      </c>
      <c r="F123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0.82923040000000003</v>
      </c>
      <c r="G123" cm="1">
        <f t="array" ref="G123">_xll.BDP(Funds[[#This Row],[bloomberg_query]],$G$1)</f>
        <v>4.7359970000000002</v>
      </c>
      <c r="H123" cm="1">
        <f t="array" ref="H123">_xll.BDP(Funds[[#This Row],[bloomberg_query]],$H$1)</f>
        <v>-0.63840649999999999</v>
      </c>
    </row>
    <row r="124" spans="1:8" x14ac:dyDescent="0.25">
      <c r="A124" t="s">
        <v>3065</v>
      </c>
      <c r="B124" s="1">
        <f>_xll.BQL(Funds[[#This Row],[bloomberg_query]],"px_last(currency=EUR).value", "showdates","false","showids","false","showheaders","false")</f>
        <v>297.32</v>
      </c>
      <c r="C124" t="str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4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0.78302430000000001</v>
      </c>
      <c r="E124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-2.1748430000000001</v>
      </c>
      <c r="F124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1.55759</v>
      </c>
      <c r="G124" cm="1">
        <f t="array" ref="G124">_xll.BDP(Funds[[#This Row],[bloomberg_query]],$G$1)</f>
        <v>3.2251289999999999</v>
      </c>
      <c r="H124" cm="1">
        <f t="array" ref="H124">_xll.BDP(Funds[[#This Row],[bloomberg_query]],$H$1)</f>
        <v>-3.0520369999999999</v>
      </c>
    </row>
    <row r="125" spans="1:8" x14ac:dyDescent="0.25">
      <c r="A125" t="s">
        <v>2760</v>
      </c>
      <c r="B125" s="1">
        <f>_xll.BQL(Funds[[#This Row],[bloomberg_query]],"px_last(currency=EUR).value", "showdates","false","showids","false","showheaders","false")</f>
        <v>25.081990493685009</v>
      </c>
      <c r="C125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0.2025641</v>
      </c>
      <c r="D125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-0.28867009999999999</v>
      </c>
      <c r="E125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-1.8081389999999999</v>
      </c>
      <c r="F125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0.26044</v>
      </c>
      <c r="G125" cm="1">
        <f t="array" ref="G125">_xll.BDP(Funds[[#This Row],[bloomberg_query]],$G$1)</f>
        <v>-1.907619</v>
      </c>
      <c r="H125" cm="1">
        <f t="array" ref="H125">_xll.BDP(Funds[[#This Row],[bloomberg_query]],$H$1)</f>
        <v>-9.5407899999999994</v>
      </c>
    </row>
    <row r="126" spans="1:8" x14ac:dyDescent="0.25">
      <c r="A126" t="s">
        <v>3014</v>
      </c>
      <c r="B126" s="1">
        <f>_xll.BQL(Funds[[#This Row],[bloomberg_query]],"px_last(currency=EUR).value", "showdates","false","showids","false","showheaders","false")</f>
        <v>17.353999999999999</v>
      </c>
      <c r="C126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-0.36743599999999998</v>
      </c>
      <c r="D126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1.1895039999999999</v>
      </c>
      <c r="E126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5.9721539999999997</v>
      </c>
      <c r="F126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1.1895039999999999</v>
      </c>
      <c r="G126" cm="1">
        <f t="array" ref="G126">_xll.BDP(Funds[[#This Row],[bloomberg_query]],$G$1)</f>
        <v>11.704940000000001</v>
      </c>
      <c r="H126" cm="1">
        <f t="array" ref="H126">_xll.BDP(Funds[[#This Row],[bloomberg_query]],$H$1)</f>
        <v>-1.7883420000000001</v>
      </c>
    </row>
    <row r="127" spans="1:8" x14ac:dyDescent="0.25">
      <c r="A127" t="s">
        <v>2764</v>
      </c>
      <c r="B127" s="1">
        <f>_xll.BQL(Funds[[#This Row],[bloomberg_query]],"px_last(currency=EUR).value", "showdates","false","showids","false","showheaders","false")</f>
        <v>58.93</v>
      </c>
      <c r="C127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-1.5207219999999999</v>
      </c>
      <c r="D127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1.0286299999999999</v>
      </c>
      <c r="E127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1.1673819999999999</v>
      </c>
      <c r="F127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1.0286299999999999</v>
      </c>
      <c r="G127" cm="1">
        <f t="array" ref="G127">_xll.BDP(Funds[[#This Row],[bloomberg_query]],$G$1)</f>
        <v>12.72072</v>
      </c>
      <c r="H127" cm="1">
        <f t="array" ref="H127">_xll.BDP(Funds[[#This Row],[bloomberg_query]],$H$1)</f>
        <v>-2.077102</v>
      </c>
    </row>
    <row r="128" spans="1:8" x14ac:dyDescent="0.25">
      <c r="A128" t="s">
        <v>2761</v>
      </c>
      <c r="B128" s="1">
        <f>_xll.BQL(Funds[[#This Row],[bloomberg_query]],"px_last(currency=EUR).value", "showdates","false","showids","false","showheaders","false")</f>
        <v>36.365389543771748</v>
      </c>
      <c r="C128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-0.61466279999999995</v>
      </c>
      <c r="D128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0.42907810000000002</v>
      </c>
      <c r="E128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-0.46028459999999999</v>
      </c>
      <c r="F128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1.2948839999999999</v>
      </c>
      <c r="G128" cm="1">
        <f t="array" ref="G128">_xll.BDP(Funds[[#This Row],[bloomberg_query]],$G$1)</f>
        <v>4.6571030000000002</v>
      </c>
      <c r="H128" cm="1">
        <f t="array" ref="H128">_xll.BDP(Funds[[#This Row],[bloomberg_query]],$H$1)</f>
        <v>-2.810003</v>
      </c>
    </row>
    <row r="129" spans="1:8" x14ac:dyDescent="0.25">
      <c r="A129" t="s">
        <v>3002</v>
      </c>
      <c r="B129" s="1">
        <f>_xll.BQL(Funds[[#This Row],[bloomberg_query]],"px_last(currency=EUR).value", "showdates","false","showids","false","showheaders","false")</f>
        <v>90.995999999999995</v>
      </c>
      <c r="C129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-0.70491700000000002</v>
      </c>
      <c r="D129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1.377005</v>
      </c>
      <c r="E129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-0.52472779999999997</v>
      </c>
      <c r="F129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1.377005</v>
      </c>
      <c r="G129" cm="1">
        <f t="array" ref="G129">_xll.BDP(Funds[[#This Row],[bloomberg_query]],$G$1)</f>
        <v>9.0213140000000003</v>
      </c>
      <c r="H129" cm="1">
        <f t="array" ref="H129">_xll.BDP(Funds[[#This Row],[bloomberg_query]],$H$1)</f>
        <v>-1.3122780000000001</v>
      </c>
    </row>
    <row r="130" spans="1:8" x14ac:dyDescent="0.25">
      <c r="A130" t="s">
        <v>2963</v>
      </c>
      <c r="B130" s="1">
        <f>_xll.BQL(Funds[[#This Row],[bloomberg_query]],"px_last(currency=EUR).value", "showdates","false","showids","false","showheaders","false")</f>
        <v>169.44</v>
      </c>
      <c r="C130" t="str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2.697133</v>
      </c>
      <c r="E13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-0.84849909999999995</v>
      </c>
      <c r="F13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2.746953</v>
      </c>
      <c r="G130" cm="1">
        <f t="array" ref="G130">_xll.BDP(Funds[[#This Row],[bloomberg_query]],$G$1)</f>
        <v>11.185919999999999</v>
      </c>
      <c r="H130" cm="1">
        <f t="array" ref="H130">_xll.BDP(Funds[[#This Row],[bloomberg_query]],$H$1)</f>
        <v>-5.1075239999999997</v>
      </c>
    </row>
    <row r="131" spans="1:8" x14ac:dyDescent="0.25">
      <c r="A131" t="s">
        <v>2762</v>
      </c>
      <c r="B131" s="1">
        <f>_xll.BQL(Funds[[#This Row],[bloomberg_query]],"px_last(currency=EUR).value", "showdates","false","showids","false","showheaders","false")</f>
        <v>92.3</v>
      </c>
      <c r="C131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-1.1459779999999999</v>
      </c>
      <c r="D131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1.3728720000000001</v>
      </c>
      <c r="E131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2.0535000000000001</v>
      </c>
      <c r="F131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1.3728720000000001</v>
      </c>
      <c r="G131" cm="1">
        <f t="array" ref="G131">_xll.BDP(Funds[[#This Row],[bloomberg_query]],$G$1)</f>
        <v>12.927160000000001</v>
      </c>
      <c r="H131" cm="1">
        <f t="array" ref="H131">_xll.BDP(Funds[[#This Row],[bloomberg_query]],$H$1)</f>
        <v>-1.2305980000000001</v>
      </c>
    </row>
    <row r="132" spans="1:8" x14ac:dyDescent="0.25">
      <c r="A132" t="s">
        <v>3060</v>
      </c>
      <c r="B132" s="1">
        <f>_xll.BQL(Funds[[#This Row],[bloomberg_query]],"px_last(currency=EUR).value", "showdates","false","showids","false","showheaders","false")</f>
        <v>25.079578995704651</v>
      </c>
      <c r="C132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-0.95926</v>
      </c>
      <c r="D132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0.24082770000000001</v>
      </c>
      <c r="E132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2.3182179999999999</v>
      </c>
      <c r="F132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1.361775</v>
      </c>
      <c r="G132" t="str" cm="1">
        <f t="array" ref="G132">_xll.BDP(Funds[[#This Row],[bloomberg_query]],$G$1)</f>
        <v>#N/A N/A</v>
      </c>
      <c r="H132" cm="1">
        <f t="array" ref="H132">_xll.BDP(Funds[[#This Row],[bloomberg_query]],$H$1)</f>
        <v>-6.474818</v>
      </c>
    </row>
    <row r="133" spans="1:8" x14ac:dyDescent="0.25">
      <c r="A133" t="s">
        <v>2765</v>
      </c>
      <c r="B133" s="1">
        <f>_xll.BQL(Funds[[#This Row],[bloomberg_query]],"px_last(currency=EUR).value", "showdates","false","showids","false","showheaders","false")</f>
        <v>6.1559999999999997</v>
      </c>
      <c r="C133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0.13012360000000001</v>
      </c>
      <c r="D133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2.140368</v>
      </c>
      <c r="E133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-3.009296</v>
      </c>
      <c r="F133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2.140368</v>
      </c>
      <c r="G133" cm="1">
        <f t="array" ref="G133">_xll.BDP(Funds[[#This Row],[bloomberg_query]],$G$1)</f>
        <v>0.1387563</v>
      </c>
      <c r="H133" cm="1">
        <f t="array" ref="H133">_xll.BDP(Funds[[#This Row],[bloomberg_query]],$H$1)</f>
        <v>-8.6511309999999995</v>
      </c>
    </row>
    <row r="134" spans="1:8" x14ac:dyDescent="0.25">
      <c r="A134" t="s">
        <v>2759</v>
      </c>
      <c r="B134" s="1">
        <f>_xll.BQL(Funds[[#This Row],[bloomberg_query]],"px_last(currency=EUR).value", "showdates","false","showids","false","showheaders","false")</f>
        <v>215.85</v>
      </c>
      <c r="C134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0.69979009999999997</v>
      </c>
      <c r="D134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2.1533370000000001</v>
      </c>
      <c r="E134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-1.0089429999999999</v>
      </c>
      <c r="F134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2.1533370000000001</v>
      </c>
      <c r="G134" cm="1">
        <f t="array" ref="G134">_xll.BDP(Funds[[#This Row],[bloomberg_query]],$G$1)</f>
        <v>1.263628</v>
      </c>
      <c r="H134" cm="1">
        <f t="array" ref="H134">_xll.BDP(Funds[[#This Row],[bloomberg_query]],$H$1)</f>
        <v>-3.4012039999999999</v>
      </c>
    </row>
    <row r="135" spans="1:8" x14ac:dyDescent="0.25">
      <c r="A135" t="s">
        <v>2858</v>
      </c>
      <c r="B135" s="1">
        <f>_xll.BQL(Funds[[#This Row],[bloomberg_query]],"px_last(currency=EUR).value", "showdates","false","showids","false","showheaders","false")</f>
        <v>109.44342434048652</v>
      </c>
      <c r="C135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0.26000200000000001</v>
      </c>
      <c r="D135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0.39759519999999998</v>
      </c>
      <c r="E135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2.271725</v>
      </c>
      <c r="F135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0.39759519999999998</v>
      </c>
      <c r="G135" cm="1">
        <f t="array" ref="G135">_xll.BDP(Funds[[#This Row],[bloomberg_query]],$G$1)</f>
        <v>1.9850479999999999</v>
      </c>
      <c r="H135" cm="1">
        <f t="array" ref="H135">_xll.BDP(Funds[[#This Row],[bloomberg_query]],$H$1)</f>
        <v>-3.9644220000000001E-2</v>
      </c>
    </row>
    <row r="136" spans="1:8" x14ac:dyDescent="0.25">
      <c r="A136" t="s">
        <v>2815</v>
      </c>
      <c r="B136" s="1">
        <f>_xll.BQL(Funds[[#This Row],[bloomberg_query]],"px_last(currency=EUR).value", "showdates","false","showids","false","showheaders","false")</f>
        <v>144.92500000000001</v>
      </c>
      <c r="C136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1.5182569999999999E-2</v>
      </c>
      <c r="D136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6.006711E-2</v>
      </c>
      <c r="E136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0.26497490000000001</v>
      </c>
      <c r="F136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6.006711E-2</v>
      </c>
      <c r="G136" cm="1">
        <f t="array" ref="G136">_xll.BDP(Funds[[#This Row],[bloomberg_query]],$G$1)</f>
        <v>1.3879140000000001</v>
      </c>
      <c r="H136" cm="1">
        <f t="array" ref="H136">_xll.BDP(Funds[[#This Row],[bloomberg_query]],$H$1)</f>
        <v>-3.4490809999999997E-2</v>
      </c>
    </row>
    <row r="137" spans="1:8" x14ac:dyDescent="0.25">
      <c r="A137" t="s">
        <v>2776</v>
      </c>
      <c r="B137" s="1">
        <f>_xll.BQL(Funds[[#This Row],[bloomberg_query]],"px_last(currency=EUR).value", "showdates","false","showids","false","showheaders","false")</f>
        <v>41.105188824161893</v>
      </c>
      <c r="C137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0.33500590000000002</v>
      </c>
      <c r="D137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1.49054</v>
      </c>
      <c r="E137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-1.0460119999999999</v>
      </c>
      <c r="F137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2.0261680000000002</v>
      </c>
      <c r="G137" cm="1">
        <f t="array" ref="G137">_xll.BDP(Funds[[#This Row],[bloomberg_query]],$G$1)</f>
        <v>-4.2502329999999997</v>
      </c>
      <c r="H137" cm="1">
        <f t="array" ref="H137">_xll.BDP(Funds[[#This Row],[bloomberg_query]],$H$1)</f>
        <v>-10.686400000000001</v>
      </c>
    </row>
    <row r="138" spans="1:8" x14ac:dyDescent="0.25">
      <c r="A138" t="s">
        <v>2772</v>
      </c>
      <c r="B138" s="1">
        <f>_xll.BQL(Funds[[#This Row],[bloomberg_query]],"px_last(currency=EUR).value", "showdates","false","showids","false","showheaders","false")</f>
        <v>33.008584355115886</v>
      </c>
      <c r="C138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-1.918428</v>
      </c>
      <c r="D138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-0.34835490000000002</v>
      </c>
      <c r="E138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1.7804819999999999</v>
      </c>
      <c r="F138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0.52482439999999997</v>
      </c>
      <c r="G138" cm="1">
        <f t="array" ref="G138">_xll.BDP(Funds[[#This Row],[bloomberg_query]],$G$1)</f>
        <v>9.8999050000000004</v>
      </c>
      <c r="H138" cm="1">
        <f t="array" ref="H138">_xll.BDP(Funds[[#This Row],[bloomberg_query]],$H$1)</f>
        <v>-2.312297</v>
      </c>
    </row>
    <row r="139" spans="1:8" x14ac:dyDescent="0.25">
      <c r="A139" t="s">
        <v>2768</v>
      </c>
      <c r="B139" s="1">
        <f>_xll.BQL(Funds[[#This Row],[bloomberg_query]],"px_last(currency=EUR).value", "showdates","false","showids","false","showheaders","false")</f>
        <v>39.868089766158313</v>
      </c>
      <c r="C139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0.37723259999999997</v>
      </c>
      <c r="D139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1.019137</v>
      </c>
      <c r="E139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-0.98558959999999995</v>
      </c>
      <c r="F139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2.2035830000000001</v>
      </c>
      <c r="G139" cm="1">
        <f t="array" ref="G139">_xll.BDP(Funds[[#This Row],[bloomberg_query]],$G$1)</f>
        <v>-2.1783519999999998</v>
      </c>
      <c r="H139" cm="1">
        <f t="array" ref="H139">_xll.BDP(Funds[[#This Row],[bloomberg_query]],$H$1)</f>
        <v>-7.4975529999999999</v>
      </c>
    </row>
    <row r="140" spans="1:8" x14ac:dyDescent="0.25">
      <c r="A140" t="s">
        <v>2860</v>
      </c>
      <c r="B140" s="1">
        <f>_xll.BQL(Funds[[#This Row],[bloomberg_query]],"px_last(currency=EUR).value", "showdates","false","showids","false","showheaders","false")</f>
        <v>139.81</v>
      </c>
      <c r="C14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-0.24971460000000001</v>
      </c>
      <c r="D14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-0.20699500000000001</v>
      </c>
      <c r="E14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-2.284662</v>
      </c>
      <c r="F14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-0.20699500000000001</v>
      </c>
      <c r="G140" cm="1">
        <f t="array" ref="G140">_xll.BDP(Funds[[#This Row],[bloomberg_query]],$G$1)</f>
        <v>-0.95818420000000004</v>
      </c>
      <c r="H140" cm="1">
        <f t="array" ref="H140">_xll.BDP(Funds[[#This Row],[bloomberg_query]],$H$1)</f>
        <v>-3.9568660000000002</v>
      </c>
    </row>
    <row r="141" spans="1:8" x14ac:dyDescent="0.25">
      <c r="A141" t="s">
        <v>2770</v>
      </c>
      <c r="B141" s="1">
        <f>_xll.BQL(Funds[[#This Row],[bloomberg_query]],"px_last(currency=EUR).value", "showdates","false","showids","false","showheaders","false")</f>
        <v>40.305999999999997</v>
      </c>
      <c r="C141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-0.4790123</v>
      </c>
      <c r="D141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1.1392150000000001</v>
      </c>
      <c r="E141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-2.7384629999999999</v>
      </c>
      <c r="F141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1.1392150000000001</v>
      </c>
      <c r="G141" cm="1">
        <f t="array" ref="G141">_xll.BDP(Funds[[#This Row],[bloomberg_query]],$G$1)</f>
        <v>2.6140129999999999</v>
      </c>
      <c r="H141" cm="1">
        <f t="array" ref="H141">_xll.BDP(Funds[[#This Row],[bloomberg_query]],$H$1)</f>
        <v>-4.5853760000000001</v>
      </c>
    </row>
    <row r="142" spans="1:8" x14ac:dyDescent="0.25">
      <c r="A142" t="s">
        <v>2870</v>
      </c>
      <c r="B142" s="1">
        <f>_xll.BQL(Funds[[#This Row],[bloomberg_query]],"px_last(currency=EUR).value", "showdates","false","showids","false","showheaders","false")</f>
        <v>142.09</v>
      </c>
      <c r="C142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1.7597580000000002E-2</v>
      </c>
      <c r="D142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-0.11949949999999999</v>
      </c>
      <c r="E142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-0.16160759999999999</v>
      </c>
      <c r="F142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-0.11949949999999999</v>
      </c>
      <c r="G142" cm="1">
        <f t="array" ref="G142">_xll.BDP(Funds[[#This Row],[bloomberg_query]],$G$1)</f>
        <v>0.65069699999999997</v>
      </c>
      <c r="H142" cm="1">
        <f t="array" ref="H142">_xll.BDP(Funds[[#This Row],[bloomberg_query]],$H$1)</f>
        <v>-0.76474580000000003</v>
      </c>
    </row>
    <row r="143" spans="1:8" x14ac:dyDescent="0.25">
      <c r="A143" t="s">
        <v>2767</v>
      </c>
      <c r="B143" s="1">
        <f>_xll.BQL(Funds[[#This Row],[bloomberg_query]],"px_last(currency=EUR).value", "showdates","false","showids","false","showheaders","false")</f>
        <v>31.210812145682986</v>
      </c>
      <c r="C143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3.9154609999999999E-2</v>
      </c>
      <c r="D143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-4.5178429999999999E-2</v>
      </c>
      <c r="E143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-1.9757180000000001</v>
      </c>
      <c r="F143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0.71790050000000005</v>
      </c>
      <c r="G143" cm="1">
        <f t="array" ref="G143">_xll.BDP(Funds[[#This Row],[bloomberg_query]],$G$1)</f>
        <v>2.5907249999999999</v>
      </c>
      <c r="H143" cm="1">
        <f t="array" ref="H143">_xll.BDP(Funds[[#This Row],[bloomberg_query]],$H$1)</f>
        <v>-6.1457579999999998</v>
      </c>
    </row>
    <row r="144" spans="1:8" x14ac:dyDescent="0.25">
      <c r="A144" t="s">
        <v>2866</v>
      </c>
      <c r="B144" s="1">
        <f>_xll.BQL(Funds[[#This Row],[bloomberg_query]],"px_last(currency=EUR).value", "showdates","false","showids","false","showheaders","false")</f>
        <v>937.13329999999996</v>
      </c>
      <c r="C144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1.512287E-2</v>
      </c>
      <c r="D144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7.4324249999999994E-2</v>
      </c>
      <c r="E144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0.23469280000000001</v>
      </c>
      <c r="F144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7.4933390000000002E-2</v>
      </c>
      <c r="G144" cm="1">
        <f t="array" ref="G144">_xll.BDP(Funds[[#This Row],[bloomberg_query]],$G$1)</f>
        <v>-6.2537510000000004E-2</v>
      </c>
      <c r="H144" cm="1">
        <f t="array" ref="H144">_xll.BDP(Funds[[#This Row],[bloomberg_query]],$H$1)</f>
        <v>-1.360144</v>
      </c>
    </row>
    <row r="145" spans="1:8" x14ac:dyDescent="0.25">
      <c r="A145" t="s">
        <v>2769</v>
      </c>
      <c r="B145" s="1">
        <f>_xll.BQL(Funds[[#This Row],[bloomberg_query]],"px_last(currency=EUR).value", "showdates","false","showids","false","showheaders","false")</f>
        <v>52.76960376881653</v>
      </c>
      <c r="C145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1.354332E-3</v>
      </c>
      <c r="D145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0.44371139999999998</v>
      </c>
      <c r="E145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-0.94667699999999999</v>
      </c>
      <c r="F145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0.85716999999999999</v>
      </c>
      <c r="G145" cm="1">
        <f t="array" ref="G145">_xll.BDP(Funds[[#This Row],[bloomberg_query]],$G$1)</f>
        <v>2.254848</v>
      </c>
      <c r="H145" cm="1">
        <f t="array" ref="H145">_xll.BDP(Funds[[#This Row],[bloomberg_query]],$H$1)</f>
        <v>-2.8523860000000001</v>
      </c>
    </row>
    <row r="146" spans="1:8" x14ac:dyDescent="0.25">
      <c r="A146" t="s">
        <v>2773</v>
      </c>
      <c r="B146" s="1">
        <f>_xll.BQL(Funds[[#This Row],[bloomberg_query]],"px_last(currency=EUR).value", "showdates","false","showids","false","showheaders","false")</f>
        <v>32.344999999999999</v>
      </c>
      <c r="C146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-0.29284830000000001</v>
      </c>
      <c r="D146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1.7778480000000001</v>
      </c>
      <c r="E146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-1.5916250000000001</v>
      </c>
      <c r="F146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1.7778480000000001</v>
      </c>
      <c r="G146" cm="1">
        <f t="array" ref="G146">_xll.BDP(Funds[[#This Row],[bloomberg_query]],$G$1)</f>
        <v>-1.4901329999999999</v>
      </c>
      <c r="H146" cm="1">
        <f t="array" ref="H146">_xll.BDP(Funds[[#This Row],[bloomberg_query]],$H$1)</f>
        <v>-5.6722070000000002</v>
      </c>
    </row>
    <row r="147" spans="1:8" x14ac:dyDescent="0.25">
      <c r="A147" t="s">
        <v>2774</v>
      </c>
      <c r="B147" s="1">
        <f>_xll.BQL(Funds[[#This Row],[bloomberg_query]],"px_last(currency=EUR).value", "showdates","false","showids","false","showheaders","false")</f>
        <v>169.98</v>
      </c>
      <c r="C147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-0.3984531</v>
      </c>
      <c r="D147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1.577626</v>
      </c>
      <c r="E147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-0.81689809999999996</v>
      </c>
      <c r="F147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2.1637219999999999</v>
      </c>
      <c r="G147" cm="1">
        <f t="array" ref="G147">_xll.BDP(Funds[[#This Row],[bloomberg_query]],$G$1)</f>
        <v>0.94249899999999998</v>
      </c>
      <c r="H147" cm="1">
        <f t="array" ref="H147">_xll.BDP(Funds[[#This Row],[bloomberg_query]],$H$1)</f>
        <v>-7.2667799999999998</v>
      </c>
    </row>
    <row r="148" spans="1:8" x14ac:dyDescent="0.25">
      <c r="A148" t="s">
        <v>2861</v>
      </c>
      <c r="B148" s="1">
        <f>_xll.BQL(Funds[[#This Row],[bloomberg_query]],"px_last(currency=EUR).value", "showdates","false","showids","false","showheaders","false")</f>
        <v>15.186500000000001</v>
      </c>
      <c r="C148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-7.5667849999999995E-2</v>
      </c>
      <c r="D148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-0.44903310000000002</v>
      </c>
      <c r="E148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-1.3959680000000001</v>
      </c>
      <c r="F148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-0.44903310000000002</v>
      </c>
      <c r="G148" cm="1">
        <f t="array" ref="G148">_xll.BDP(Funds[[#This Row],[bloomberg_query]],$G$1)</f>
        <v>1.4235640000000001</v>
      </c>
      <c r="H148" cm="1">
        <f t="array" ref="H148">_xll.BDP(Funds[[#This Row],[bloomberg_query]],$H$1)</f>
        <v>-1.6099829999999999</v>
      </c>
    </row>
    <row r="149" spans="1:8" x14ac:dyDescent="0.25">
      <c r="A149" t="s">
        <v>2766</v>
      </c>
      <c r="B149" s="1">
        <f>_xll.BQL(Funds[[#This Row],[bloomberg_query]],"px_last(currency=EUR).value", "showdates","false","showids","false","showheaders","false")</f>
        <v>91.058163738250741</v>
      </c>
      <c r="C149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-1.1689259999999999</v>
      </c>
      <c r="D149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-0.205344</v>
      </c>
      <c r="E149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-4.9620610000000003</v>
      </c>
      <c r="F149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0.96634880000000001</v>
      </c>
      <c r="G149" cm="1">
        <f t="array" ref="G149">_xll.BDP(Funds[[#This Row],[bloomberg_query]],$G$1)</f>
        <v>3.053706</v>
      </c>
      <c r="H149" cm="1">
        <f t="array" ref="H149">_xll.BDP(Funds[[#This Row],[bloomberg_query]],$H$1)</f>
        <v>-9.1608900000000002</v>
      </c>
    </row>
    <row r="150" spans="1:8" x14ac:dyDescent="0.25">
      <c r="A150" t="s">
        <v>2778</v>
      </c>
      <c r="B150" s="1">
        <f>_xll.BQL(Funds[[#This Row],[bloomberg_query]],"px_last(currency=EUR).value", "showdates","false","showids","false","showheaders","false")</f>
        <v>61.710232397761459</v>
      </c>
      <c r="C15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-0.1463796</v>
      </c>
      <c r="D15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-1.107696</v>
      </c>
      <c r="E15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-5.9315160000000002</v>
      </c>
      <c r="F15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-0.41054299999999999</v>
      </c>
      <c r="G150" cm="1">
        <f t="array" ref="G150">_xll.BDP(Funds[[#This Row],[bloomberg_query]],$G$1)</f>
        <v>-3.1136889999999999</v>
      </c>
      <c r="H150" cm="1">
        <f t="array" ref="H150">_xll.BDP(Funds[[#This Row],[bloomberg_query]],$H$1)</f>
        <v>-7.7505410000000001</v>
      </c>
    </row>
    <row r="151" spans="1:8" x14ac:dyDescent="0.25">
      <c r="A151" t="s">
        <v>2859</v>
      </c>
      <c r="B151" s="1">
        <f>_xll.BQL(Funds[[#This Row],[bloomberg_query]],"px_last(currency=EUR).value", "showdates","false","showids","false","showheaders","false")</f>
        <v>102.13</v>
      </c>
      <c r="C151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9.7924009999999992E-3</v>
      </c>
      <c r="D151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5.8783189999999999E-2</v>
      </c>
      <c r="E151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0.24538670000000001</v>
      </c>
      <c r="F151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5.8783189999999999E-2</v>
      </c>
      <c r="G151" cm="1">
        <f t="array" ref="G151">_xll.BDP(Funds[[#This Row],[bloomberg_query]],$G$1)</f>
        <v>1.4397530000000001</v>
      </c>
      <c r="H151" cm="1">
        <f t="array" ref="H151">_xll.BDP(Funds[[#This Row],[bloomberg_query]],$H$1)</f>
        <v>0</v>
      </c>
    </row>
    <row r="152" spans="1:8" x14ac:dyDescent="0.25">
      <c r="A152" t="s">
        <v>2779</v>
      </c>
      <c r="B152" s="1">
        <f>_xll.BQL(Funds[[#This Row],[bloomberg_query]],"px_last(currency=EUR).value", "showdates","false","showids","false","showheaders","false")</f>
        <v>76.944000000000003</v>
      </c>
      <c r="C152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-0.70460710000000004</v>
      </c>
      <c r="D152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1.3941969999999999</v>
      </c>
      <c r="E152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-0.63330810000000004</v>
      </c>
      <c r="F152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1.3941969999999999</v>
      </c>
      <c r="G152" cm="1">
        <f t="array" ref="G152">_xll.BDP(Funds[[#This Row],[bloomberg_query]],$G$1)</f>
        <v>8.8022760000000009</v>
      </c>
      <c r="H152" cm="1">
        <f t="array" ref="H152">_xll.BDP(Funds[[#This Row],[bloomberg_query]],$H$1)</f>
        <v>-1.6740330000000001</v>
      </c>
    </row>
    <row r="153" spans="1:8" x14ac:dyDescent="0.25">
      <c r="A153" t="s">
        <v>2857</v>
      </c>
      <c r="B153" s="1">
        <f>_xll.BQL(Funds[[#This Row],[bloomberg_query]],"px_last(currency=EUR).value", "showdates","false","showids","false","showheaders","false")</f>
        <v>100.58499999999999</v>
      </c>
      <c r="C153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8.9484560000000005E-3</v>
      </c>
      <c r="D153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-3.2797310000000003E-2</v>
      </c>
      <c r="E153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0.2879833</v>
      </c>
      <c r="F153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-3.2797310000000003E-2</v>
      </c>
      <c r="G153" cm="1">
        <f t="array" ref="G153">_xll.BDP(Funds[[#This Row],[bloomberg_query]],$G$1)</f>
        <v>-2.0202119999999999</v>
      </c>
      <c r="H153" cm="1">
        <f t="array" ref="H153">_xll.BDP(Funds[[#This Row],[bloomberg_query]],$H$1)</f>
        <v>-3.524845</v>
      </c>
    </row>
    <row r="154" spans="1:8" x14ac:dyDescent="0.25">
      <c r="A154" t="s">
        <v>2775</v>
      </c>
      <c r="B154" s="1">
        <f>_xll.BQL(Funds[[#This Row],[bloomberg_query]],"px_last(currency=EUR).value", "showdates","false","showids","false","showheaders","false")</f>
        <v>110.03</v>
      </c>
      <c r="C154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2.6207799999999999</v>
      </c>
      <c r="D154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13.176299999999999</v>
      </c>
      <c r="E154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-11.00057</v>
      </c>
      <c r="F154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13.176299999999999</v>
      </c>
      <c r="G154" t="str" cm="1">
        <f t="array" ref="G154">_xll.BDP(Funds[[#This Row],[bloomberg_query]],$G$1)</f>
        <v>#N/A N/A</v>
      </c>
      <c r="H154" t="str" cm="1">
        <f t="array" ref="H154">_xll.BDP(Funds[[#This Row],[bloomberg_query]],$H$1)</f>
        <v>#N/A N/A</v>
      </c>
    </row>
    <row r="155" spans="1:8" x14ac:dyDescent="0.25">
      <c r="A155" t="s">
        <v>2777</v>
      </c>
      <c r="B155" s="1">
        <f>_xll.BQL(Funds[[#This Row],[bloomberg_query]],"px_last(currency=EUR).value", "showdates","false","showids","false","showheaders","false")</f>
        <v>6.590925319348643</v>
      </c>
      <c r="C155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0.4951139</v>
      </c>
      <c r="D155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2.7529880000000002</v>
      </c>
      <c r="E155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-1.4284079999999999</v>
      </c>
      <c r="F155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4.3137970000000001</v>
      </c>
      <c r="G155" cm="1">
        <f t="array" ref="G155">_xll.BDP(Funds[[#This Row],[bloomberg_query]],$G$1)</f>
        <v>-10.11397</v>
      </c>
      <c r="H155" cm="1">
        <f t="array" ref="H155">_xll.BDP(Funds[[#This Row],[bloomberg_query]],$H$1)</f>
        <v>-20.054839999999999</v>
      </c>
    </row>
    <row r="156" spans="1:8" x14ac:dyDescent="0.25">
      <c r="A156" t="s">
        <v>2865</v>
      </c>
      <c r="B156" s="1">
        <f>_xll.BQL(Funds[[#This Row],[bloomberg_query]],"px_last(currency=EUR).value", "showdates","false","showids","false","showheaders","false")</f>
        <v>246.50332355201246</v>
      </c>
      <c r="C156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0.67926889999999995</v>
      </c>
      <c r="D156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1.393597</v>
      </c>
      <c r="E156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1.3422799999999999</v>
      </c>
      <c r="F156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2.3020779999999998</v>
      </c>
      <c r="G156" cm="1">
        <f t="array" ref="G156">_xll.BDP(Funds[[#This Row],[bloomberg_query]],$G$1)</f>
        <v>6.4969739999999998</v>
      </c>
      <c r="H156" cm="1">
        <f t="array" ref="H156">_xll.BDP(Funds[[#This Row],[bloomberg_query]],$H$1)</f>
        <v>-4.8762299999999996</v>
      </c>
    </row>
    <row r="157" spans="1:8" x14ac:dyDescent="0.25">
      <c r="A157" t="s">
        <v>2856</v>
      </c>
      <c r="B157" s="1">
        <f>_xll.BQL(Funds[[#This Row],[bloomberg_query]],"px_last(currency=EUR).value", "showdates","false","showids","false","showheaders","false")</f>
        <v>3.0535000000000001</v>
      </c>
      <c r="C157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-0.92793879999999995</v>
      </c>
      <c r="D157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-1.0499369999999999</v>
      </c>
      <c r="E157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-6.1248630000000004</v>
      </c>
      <c r="F157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-1.0499369999999999</v>
      </c>
      <c r="G157" cm="1">
        <f t="array" ref="G157">_xll.BDP(Funds[[#This Row],[bloomberg_query]],$G$1)</f>
        <v>-4.7408260000000002</v>
      </c>
      <c r="H157" cm="1">
        <f t="array" ref="H157">_xll.BDP(Funds[[#This Row],[bloomberg_query]],$H$1)</f>
        <v>-10.5647</v>
      </c>
    </row>
    <row r="158" spans="1:8" x14ac:dyDescent="0.25">
      <c r="A158" t="s">
        <v>2863</v>
      </c>
      <c r="B158" s="1">
        <f>_xll.BQL(Funds[[#This Row],[bloomberg_query]],"px_last(currency=EUR).value", "showdates","false","showids","false","showheaders","false")</f>
        <v>52.363999999999997</v>
      </c>
      <c r="C158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-3.8192719999999999E-3</v>
      </c>
      <c r="D158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-9.3488249999999995E-2</v>
      </c>
      <c r="E158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-6.4887970000000003E-2</v>
      </c>
      <c r="F158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-2.6728780000000001E-2</v>
      </c>
      <c r="G158" cm="1">
        <f t="array" ref="G158">_xll.BDP(Funds[[#This Row],[bloomberg_query]],$G$1)</f>
        <v>1.7750319999999999</v>
      </c>
      <c r="H158" cm="1">
        <f t="array" ref="H158">_xll.BDP(Funds[[#This Row],[bloomberg_query]],$H$1)</f>
        <v>-0.30652659999999998</v>
      </c>
    </row>
    <row r="159" spans="1:8" x14ac:dyDescent="0.25">
      <c r="A159" t="s">
        <v>2869</v>
      </c>
      <c r="B159" s="1">
        <f>_xll.BQL(Funds[[#This Row],[bloomberg_query]],"px_last(currency=EUR).value", "showdates","false","showids","false","showheaders","false")</f>
        <v>980.09</v>
      </c>
      <c r="C159" t="str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9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-0.31023050000000002</v>
      </c>
      <c r="E159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-1.3269299999999999</v>
      </c>
      <c r="F159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-0.30313200000000001</v>
      </c>
      <c r="G159" cm="1">
        <f t="array" ref="G159">_xll.BDP(Funds[[#This Row],[bloomberg_query]],$G$1)</f>
        <v>1.4219949999999999</v>
      </c>
      <c r="H159" cm="1">
        <f t="array" ref="H159">_xll.BDP(Funds[[#This Row],[bloomberg_query]],$H$1)</f>
        <v>-1.425179</v>
      </c>
    </row>
    <row r="160" spans="1:8" x14ac:dyDescent="0.25">
      <c r="A160" t="s">
        <v>2771</v>
      </c>
      <c r="B160" s="1">
        <f>_xll.BQL(Funds[[#This Row],[bloomberg_query]],"px_last(currency=EUR).value", "showdates","false","showids","false","showheaders","false")</f>
        <v>21.93</v>
      </c>
      <c r="C16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6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0.78125</v>
      </c>
      <c r="E16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-2.5333329999999998</v>
      </c>
      <c r="F16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0.78125</v>
      </c>
      <c r="G160" cm="1">
        <f t="array" ref="G160">_xll.BDP(Funds[[#This Row],[bloomberg_query]],$G$1)</f>
        <v>6.2989519999999999</v>
      </c>
      <c r="H160" cm="1">
        <f t="array" ref="H160">_xll.BDP(Funds[[#This Row],[bloomberg_query]],$H$1)</f>
        <v>-4.0262580000000003</v>
      </c>
    </row>
    <row r="161" spans="1:8" x14ac:dyDescent="0.25">
      <c r="A161" t="s">
        <v>2868</v>
      </c>
      <c r="B161" s="1">
        <f>_xll.BQL(Funds[[#This Row],[bloomberg_query]],"px_last(currency=EUR).value", "showdates","false","showids","false","showheaders","false")</f>
        <v>4.9686000000000003</v>
      </c>
      <c r="C161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6.4445959999999997E-2</v>
      </c>
      <c r="D161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-0.12262049999999999</v>
      </c>
      <c r="E161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-0.12262049999999999</v>
      </c>
      <c r="F161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-0.12262049999999999</v>
      </c>
      <c r="G161" cm="1">
        <f t="array" ref="G161">_xll.BDP(Funds[[#This Row],[bloomberg_query]],$G$1)</f>
        <v>0.16962099999999999</v>
      </c>
      <c r="H161" cm="1">
        <f t="array" ref="H161">_xll.BDP(Funds[[#This Row],[bloomberg_query]],$H$1)</f>
        <v>-1.44014</v>
      </c>
    </row>
    <row r="162" spans="1:8" x14ac:dyDescent="0.25">
      <c r="A162" t="s">
        <v>2862</v>
      </c>
      <c r="B162" s="1">
        <f>_xll.BQL(Funds[[#This Row],[bloomberg_query]],"px_last(currency=EUR).value", "showdates","false","showids","false","showheaders","false")</f>
        <v>113.88058062434197</v>
      </c>
      <c r="C162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0.21954180000000001</v>
      </c>
      <c r="D162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-9.7471479999999999E-2</v>
      </c>
      <c r="E162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2.2757179999999999</v>
      </c>
      <c r="F162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0.3454353</v>
      </c>
      <c r="G162" cm="1">
        <f t="array" ref="G162">_xll.BDP(Funds[[#This Row],[bloomberg_query]],$G$1)</f>
        <v>1.938615</v>
      </c>
      <c r="H162" cm="1">
        <f t="array" ref="H162">_xll.BDP(Funds[[#This Row],[bloomberg_query]],$H$1)</f>
        <v>0</v>
      </c>
    </row>
    <row r="163" spans="1:8" x14ac:dyDescent="0.25">
      <c r="A163" t="s">
        <v>2864</v>
      </c>
      <c r="B163" s="1">
        <f>_xll.BQL(Funds[[#This Row],[bloomberg_query]],"px_last(currency=EUR).value", "showdates","false","showids","false","showheaders","false")</f>
        <v>1381.31</v>
      </c>
      <c r="C163" t="str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3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6.3748260000000001E-2</v>
      </c>
      <c r="E163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0.19439590000000001</v>
      </c>
      <c r="F163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7.2447490000000003E-2</v>
      </c>
      <c r="G163" cm="1">
        <f t="array" ref="G163">_xll.BDP(Funds[[#This Row],[bloomberg_query]],$G$1)</f>
        <v>1.9323950000000001</v>
      </c>
      <c r="H163" cm="1">
        <f t="array" ref="H163">_xll.BDP(Funds[[#This Row],[bloomberg_query]],$H$1)</f>
        <v>0</v>
      </c>
    </row>
    <row r="164" spans="1:8" x14ac:dyDescent="0.25">
      <c r="A164" t="s">
        <v>2867</v>
      </c>
      <c r="B164" s="1">
        <f>_xll.BQL(Funds[[#This Row],[bloomberg_query]],"px_last(currency=EUR).value", "showdates","false","showids","false","showheaders","false")</f>
        <v>230.91</v>
      </c>
      <c r="C164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-0.57268350000000001</v>
      </c>
      <c r="D164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0.1735283</v>
      </c>
      <c r="E164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-2.0945520000000002</v>
      </c>
      <c r="F164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9.9705219999999997E-2</v>
      </c>
      <c r="G164" cm="1">
        <f t="array" ref="G164">_xll.BDP(Funds[[#This Row],[bloomberg_query]],$G$1)</f>
        <v>1.7949980000000001</v>
      </c>
      <c r="H164" cm="1">
        <f t="array" ref="H164">_xll.BDP(Funds[[#This Row],[bloomberg_query]],$H$1)</f>
        <v>-2.123599</v>
      </c>
    </row>
    <row r="165" spans="1:8" x14ac:dyDescent="0.25">
      <c r="A165" t="s">
        <v>2780</v>
      </c>
      <c r="B165" s="1">
        <f>_xll.BQL(Funds[[#This Row],[bloomberg_query]],"px_last(currency=EUR).value", "showdates","false","showids","false","showheaders","false")</f>
        <v>8.7810000000000006</v>
      </c>
      <c r="C165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-1.0256989999999999</v>
      </c>
      <c r="D165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1.1985710000000001</v>
      </c>
      <c r="E165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-2.5848680000000002</v>
      </c>
      <c r="F165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1.1985710000000001</v>
      </c>
      <c r="G165" cm="1">
        <f t="array" ref="G165">_xll.BDP(Funds[[#This Row],[bloomberg_query]],$G$1)</f>
        <v>13.96903</v>
      </c>
      <c r="H165" cm="1">
        <f t="array" ref="H165">_xll.BDP(Funds[[#This Row],[bloomberg_query]],$H$1)</f>
        <v>-3.4842759999999999</v>
      </c>
    </row>
    <row r="166" spans="1:8" x14ac:dyDescent="0.25">
      <c r="A166" t="s">
        <v>2781</v>
      </c>
      <c r="B166" s="1">
        <f>_xll.BQL(Funds[[#This Row],[bloomberg_query]],"px_last(currency=EUR).value", "showdates","false","showids","false","showheaders","false")</f>
        <v>13.646000000000001</v>
      </c>
      <c r="C166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-0.56834739999999995</v>
      </c>
      <c r="D166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2.4782220000000001</v>
      </c>
      <c r="E166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-1.0729299999999999</v>
      </c>
      <c r="F166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2.4782220000000001</v>
      </c>
      <c r="G166" cm="1">
        <f t="array" ref="G166">_xll.BDP(Funds[[#This Row],[bloomberg_query]],$G$1)</f>
        <v>10.573700000000001</v>
      </c>
      <c r="H166" cm="1">
        <f t="array" ref="H166">_xll.BDP(Funds[[#This Row],[bloomberg_query]],$H$1)</f>
        <v>-2.930714</v>
      </c>
    </row>
    <row r="167" spans="1:8" x14ac:dyDescent="0.25">
      <c r="A167" t="s">
        <v>2782</v>
      </c>
      <c r="B167" s="1">
        <f>_xll.BQL(Funds[[#This Row],[bloomberg_query]],"px_last(currency=EUR).value", "showdates","false","showids","false","showheaders","false")</f>
        <v>42.27</v>
      </c>
      <c r="C167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0.41572629999999999</v>
      </c>
      <c r="D167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1.027725</v>
      </c>
      <c r="E167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-2.637337</v>
      </c>
      <c r="F167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1.027725</v>
      </c>
      <c r="G167" cm="1">
        <f t="array" ref="G167">_xll.BDP(Funds[[#This Row],[bloomberg_query]],$G$1)</f>
        <v>0.89070260000000001</v>
      </c>
      <c r="H167" cm="1">
        <f t="array" ref="H167">_xll.BDP(Funds[[#This Row],[bloomberg_query]],$H$1)</f>
        <v>-4.1061740000000002</v>
      </c>
    </row>
    <row r="168" spans="1:8" x14ac:dyDescent="0.25">
      <c r="A168" t="s">
        <v>2783</v>
      </c>
      <c r="B168" s="1">
        <f>_xll.BQL(Funds[[#This Row],[bloomberg_query]],"px_last(currency=EUR).value", "showdates","false","showids","false","showheaders","false")</f>
        <v>172.61</v>
      </c>
      <c r="C168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-0.2081286</v>
      </c>
      <c r="D168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0.56513630000000004</v>
      </c>
      <c r="E168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-2.1984249999999999</v>
      </c>
      <c r="F168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0.56513630000000004</v>
      </c>
      <c r="G168" cm="1">
        <f t="array" ref="G168">_xll.BDP(Funds[[#This Row],[bloomberg_query]],$G$1)</f>
        <v>6.151516</v>
      </c>
      <c r="H168" cm="1">
        <f t="array" ref="H168">_xll.BDP(Funds[[#This Row],[bloomberg_query]],$H$1)</f>
        <v>-2.480226</v>
      </c>
    </row>
    <row r="169" spans="1:8" x14ac:dyDescent="0.25">
      <c r="A169" t="s">
        <v>2871</v>
      </c>
      <c r="B169" s="1">
        <f>_xll.BQL(Funds[[#This Row],[bloomberg_query]],"px_last(currency=EUR).value", "showdates","false","showids","false","showheaders","false")</f>
        <v>125.83</v>
      </c>
      <c r="C169" t="str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9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7.9535510000000004E-2</v>
      </c>
      <c r="E169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0.97095169999999997</v>
      </c>
      <c r="F169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0.4791184</v>
      </c>
      <c r="G169" t="str" cm="1">
        <f t="array" ref="G169">_xll.BDP(Funds[[#This Row],[bloomberg_query]],$G$1)</f>
        <v>#N/A N/A</v>
      </c>
      <c r="H169" cm="1">
        <f t="array" ref="H169">_xll.BDP(Funds[[#This Row],[bloomberg_query]],$H$1)</f>
        <v>0</v>
      </c>
    </row>
    <row r="170" spans="1:8" x14ac:dyDescent="0.25">
      <c r="A170" t="s">
        <v>2817</v>
      </c>
      <c r="B170" s="1">
        <f>_xll.BQL(Funds[[#This Row],[bloomberg_query]],"px_last(currency=EUR).value", "showdates","false","showids","false","showheaders","false")</f>
        <v>135.77000000000001</v>
      </c>
      <c r="C170" t="str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4.4211920000000002E-2</v>
      </c>
      <c r="E17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0.89922709999999995</v>
      </c>
      <c r="F17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0.1401387</v>
      </c>
      <c r="G170" t="str" cm="1">
        <f t="array" ref="G170">_xll.BDP(Funds[[#This Row],[bloomberg_query]],$G$1)</f>
        <v>#N/A N/A</v>
      </c>
      <c r="H170" cm="1">
        <f t="array" ref="H170">_xll.BDP(Funds[[#This Row],[bloomberg_query]],$H$1)</f>
        <v>0</v>
      </c>
    </row>
    <row r="171" spans="1:8" x14ac:dyDescent="0.25">
      <c r="A171" t="s">
        <v>2971</v>
      </c>
      <c r="B171" s="1">
        <f>_xll.BQL(Funds[[#This Row],[bloomberg_query]],"px_last(currency=EUR).value", "showdates","false","showids","false","showheaders","false")</f>
        <v>119.79</v>
      </c>
      <c r="C171" t="str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1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-3.338062E-2</v>
      </c>
      <c r="E171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-0.99181750000000002</v>
      </c>
      <c r="F171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-8.3409789999999998E-2</v>
      </c>
      <c r="G171" cm="1">
        <f t="array" ref="G171">_xll.BDP(Funds[[#This Row],[bloomberg_query]],$G$1)</f>
        <v>2.8126959999999999</v>
      </c>
      <c r="H171" cm="1">
        <f t="array" ref="H171">_xll.BDP(Funds[[#This Row],[bloomberg_query]],$H$1)</f>
        <v>-1.057239</v>
      </c>
    </row>
    <row r="172" spans="1:8" x14ac:dyDescent="0.25">
      <c r="A172" t="s">
        <v>2207</v>
      </c>
      <c r="B172" s="1">
        <f>_xll.BQL(Funds[[#This Row],[bloomberg_query]],"px_last(currency=EUR).value", "showdates","false","showids","false","showheaders","false")</f>
        <v>523.39</v>
      </c>
      <c r="C172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1.0190889999999999</v>
      </c>
      <c r="D172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5.0709650000000002</v>
      </c>
      <c r="E172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-4.1901590000000004</v>
      </c>
      <c r="F172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5.0709650000000002</v>
      </c>
      <c r="G172" cm="1">
        <f t="array" ref="G172">_xll.BDP(Funds[[#This Row],[bloomberg_query]],$G$1)</f>
        <v>32.716000000000001</v>
      </c>
      <c r="H172" cm="1">
        <f t="array" ref="H172">_xll.BDP(Funds[[#This Row],[bloomberg_query]],$H$1)</f>
        <v>-4.1901609999999998</v>
      </c>
    </row>
    <row r="173" spans="1:8" x14ac:dyDescent="0.25">
      <c r="A173" t="s">
        <v>2209</v>
      </c>
      <c r="B173" s="1">
        <f>_xll.BQL(Funds[[#This Row],[bloomberg_query]],"px_last(currency=EUR).value", "showdates","false","showids","false","showheaders","false")</f>
        <v>171.84</v>
      </c>
      <c r="C173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-0.2669762</v>
      </c>
      <c r="D173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1.994302</v>
      </c>
      <c r="E173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-2.3969100000000001</v>
      </c>
      <c r="F173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1.994302</v>
      </c>
      <c r="G173" cm="1">
        <f t="array" ref="G173">_xll.BDP(Funds[[#This Row],[bloomberg_query]],$G$1)</f>
        <v>2.697416</v>
      </c>
      <c r="H173" cm="1">
        <f t="array" ref="H173">_xll.BDP(Funds[[#This Row],[bloomberg_query]],$H$1)</f>
        <v>-3.3085779999999998</v>
      </c>
    </row>
    <row r="174" spans="1:8" x14ac:dyDescent="0.25">
      <c r="A174" t="s">
        <v>2206</v>
      </c>
      <c r="B174" s="1">
        <f>_xll.BQL(Funds[[#This Row],[bloomberg_query]],"px_last(currency=EUR).value", "showdates","false","showids","false","showheaders","false")</f>
        <v>12.37</v>
      </c>
      <c r="C174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0.97959180000000001</v>
      </c>
      <c r="D174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2.0627059999999999</v>
      </c>
      <c r="E174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1.2274959999999999</v>
      </c>
      <c r="F174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1.978566</v>
      </c>
      <c r="G174" cm="1">
        <f t="array" ref="G174">_xll.BDP(Funds[[#This Row],[bloomberg_query]],$G$1)</f>
        <v>3.441068</v>
      </c>
      <c r="H174" cm="1">
        <f t="array" ref="H174">_xll.BDP(Funds[[#This Row],[bloomberg_query]],$H$1)</f>
        <v>-2.2134369999999999</v>
      </c>
    </row>
    <row r="175" spans="1:8" x14ac:dyDescent="0.25">
      <c r="A175" t="s">
        <v>2872</v>
      </c>
      <c r="B175" s="1">
        <f>_xll.BQL(Funds[[#This Row],[bloomberg_query]],"px_last(currency=EUR).value", "showdates","false","showids","false","showheaders","false")</f>
        <v>104.68</v>
      </c>
      <c r="C175" t="str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5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6.6915210000000003E-2</v>
      </c>
      <c r="E175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7.6481830000000001E-2</v>
      </c>
      <c r="F175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7.6481830000000001E-2</v>
      </c>
      <c r="G175" cm="1">
        <f t="array" ref="G175">_xll.BDP(Funds[[#This Row],[bloomberg_query]],$G$1)</f>
        <v>2.229006</v>
      </c>
      <c r="H175" cm="1">
        <f t="array" ref="H175">_xll.BDP(Funds[[#This Row],[bloomberg_query]],$H$1)</f>
        <v>0</v>
      </c>
    </row>
    <row r="176" spans="1:8" x14ac:dyDescent="0.25">
      <c r="A176" t="s">
        <v>3029</v>
      </c>
      <c r="B176" s="1">
        <f>_xll.BQL(Funds[[#This Row],[bloomberg_query]],"px_last(currency=EUR).value", "showdates","false","showids","false","showheaders","false")</f>
        <v>75.523293748795993</v>
      </c>
      <c r="C176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-0.50903869999999996</v>
      </c>
      <c r="D176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0.57786219999999999</v>
      </c>
      <c r="E176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-1.705303</v>
      </c>
      <c r="F176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1.5115890000000001</v>
      </c>
      <c r="G176" cm="1">
        <f t="array" ref="G176">_xll.BDP(Funds[[#This Row],[bloomberg_query]],$G$1)</f>
        <v>4.3038030000000003</v>
      </c>
      <c r="H176" cm="1">
        <f t="array" ref="H176">_xll.BDP(Funds[[#This Row],[bloomberg_query]],$H$1)</f>
        <v>-4.5182950000000002</v>
      </c>
    </row>
    <row r="177" spans="1:8" x14ac:dyDescent="0.25">
      <c r="A177" t="s">
        <v>3030</v>
      </c>
      <c r="B177" s="1">
        <f>_xll.BQL(Funds[[#This Row],[bloomberg_query]],"px_last(currency=EUR).value", "showdates","false","showids","false","showheaders","false")</f>
        <v>79.223736219126934</v>
      </c>
      <c r="C177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-0.26786529999999997</v>
      </c>
      <c r="D177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2.9738500000000001</v>
      </c>
      <c r="E177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3.2305869999999999</v>
      </c>
      <c r="F177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3.7127789999999998</v>
      </c>
      <c r="G177" cm="1">
        <f t="array" ref="G177">_xll.BDP(Funds[[#This Row],[bloomberg_query]],$G$1)</f>
        <v>9.9438949999999995</v>
      </c>
      <c r="H177" cm="1">
        <f t="array" ref="H177">_xll.BDP(Funds[[#This Row],[bloomberg_query]],$H$1)</f>
        <v>-0.65769580000000005</v>
      </c>
    </row>
    <row r="178" spans="1:8" x14ac:dyDescent="0.25">
      <c r="A178" t="s">
        <v>2211</v>
      </c>
      <c r="B178" s="1">
        <f>_xll.BQL(Funds[[#This Row],[bloomberg_query]],"px_last(currency=EUR).value", "showdates","false","showids","false","showheaders","false")</f>
        <v>115.18</v>
      </c>
      <c r="C178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-1.462914</v>
      </c>
      <c r="D178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2.3276469999999998</v>
      </c>
      <c r="E178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-6.6158590000000004</v>
      </c>
      <c r="F178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2.3276469999999998</v>
      </c>
      <c r="G178" cm="1">
        <f t="array" ref="G178">_xll.BDP(Funds[[#This Row],[bloomberg_query]],$G$1)</f>
        <v>-2.0356670000000001</v>
      </c>
      <c r="H178" cm="1">
        <f t="array" ref="H178">_xll.BDP(Funds[[#This Row],[bloomberg_query]],$H$1)</f>
        <v>-23.666250000000002</v>
      </c>
    </row>
    <row r="179" spans="1:8" x14ac:dyDescent="0.25">
      <c r="A179" t="s">
        <v>2818</v>
      </c>
      <c r="B179" s="1">
        <f>_xll.BQL(Funds[[#This Row],[bloomberg_query]],"px_last(currency=EUR).value", "showdates","false","showids","false","showheaders","false")</f>
        <v>105.14</v>
      </c>
      <c r="C179" t="str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9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9.5201830000000001E-2</v>
      </c>
      <c r="E179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0.36235109999999998</v>
      </c>
      <c r="F179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9.5201830000000001E-2</v>
      </c>
      <c r="G179" cm="1">
        <f t="array" ref="G179">_xll.BDP(Funds[[#This Row],[bloomberg_query]],$G$1)</f>
        <v>-1.4600109999999999</v>
      </c>
      <c r="H179" cm="1">
        <f t="array" ref="H179">_xll.BDP(Funds[[#This Row],[bloomberg_query]],$H$1)</f>
        <v>-3.6473640000000001</v>
      </c>
    </row>
    <row r="180" spans="1:8" x14ac:dyDescent="0.25">
      <c r="A180" t="s">
        <v>2821</v>
      </c>
      <c r="B180" s="1">
        <f>_xll.BQL(Funds[[#This Row],[bloomberg_query]],"px_last(currency=EUR).value", "showdates","false","showids","false","showheaders","false")</f>
        <v>1091.97</v>
      </c>
      <c r="C180" t="str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3.5728030000000001E-2</v>
      </c>
      <c r="E18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0.21567149999999999</v>
      </c>
      <c r="F18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4.0310390000000001E-2</v>
      </c>
      <c r="G180" cm="1">
        <f t="array" ref="G180">_xll.BDP(Funds[[#This Row],[bloomberg_query]],$G$1)</f>
        <v>1.4230100000000001</v>
      </c>
      <c r="H180" cm="1">
        <f t="array" ref="H180">_xll.BDP(Funds[[#This Row],[bloomberg_query]],$H$1)</f>
        <v>0</v>
      </c>
    </row>
    <row r="181" spans="1:8" x14ac:dyDescent="0.25">
      <c r="A181" t="s">
        <v>2755</v>
      </c>
      <c r="B181" s="1">
        <f>_xll.BQL(Funds[[#This Row],[bloomberg_query]],"px_last(currency=EUR).value", "showdates","false","showids","false","showheaders","false")</f>
        <v>69.7</v>
      </c>
      <c r="C181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-1.3725769999999999</v>
      </c>
      <c r="D181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0.35997119999999999</v>
      </c>
      <c r="E181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-2.4765640000000002</v>
      </c>
      <c r="F181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0.35997119999999999</v>
      </c>
      <c r="G181" cm="1">
        <f t="array" ref="G181">_xll.BDP(Funds[[#This Row],[bloomberg_query]],$G$1)</f>
        <v>5.5013610000000002</v>
      </c>
      <c r="H181" cm="1">
        <f t="array" ref="H181">_xll.BDP(Funds[[#This Row],[bloomberg_query]],$H$1)</f>
        <v>-3.0193479999999999</v>
      </c>
    </row>
    <row r="182" spans="1:8" x14ac:dyDescent="0.25">
      <c r="A182" t="s">
        <v>2811</v>
      </c>
      <c r="B182" s="1">
        <f>_xll.BQL(Funds[[#This Row],[bloomberg_query]],"px_last(currency=EUR).value", "showdates","false","showids","false","showheaders","false")</f>
        <v>129.44999999999999</v>
      </c>
      <c r="C182" t="str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2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0.3721796</v>
      </c>
      <c r="E182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0.27887519999999999</v>
      </c>
      <c r="F182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0.4422719</v>
      </c>
      <c r="G182" cm="1">
        <f t="array" ref="G182">_xll.BDP(Funds[[#This Row],[bloomberg_query]],$G$1)</f>
        <v>1.3305670000000001</v>
      </c>
      <c r="H182" cm="1">
        <f t="array" ref="H182">_xll.BDP(Funds[[#This Row],[bloomberg_query]],$H$1)</f>
        <v>0</v>
      </c>
    </row>
    <row r="183" spans="1:8" x14ac:dyDescent="0.25">
      <c r="A183" t="s">
        <v>2785</v>
      </c>
      <c r="B183" s="1">
        <f>_xll.BQL(Funds[[#This Row],[bloomberg_query]],"px_last(currency=EUR).value", "showdates","false","showids","false","showheaders","false")</f>
        <v>363.78</v>
      </c>
      <c r="C183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0.63070539999999997</v>
      </c>
      <c r="D183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0.67526430000000004</v>
      </c>
      <c r="E183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-3.3168549999999999</v>
      </c>
      <c r="F183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2.1452239999999998</v>
      </c>
      <c r="G183" cm="1">
        <f t="array" ref="G183">_xll.BDP(Funds[[#This Row],[bloomberg_query]],$G$1)</f>
        <v>-3.3426580000000001</v>
      </c>
      <c r="H183" cm="1">
        <f t="array" ref="H183">_xll.BDP(Funds[[#This Row],[bloomberg_query]],$H$1)</f>
        <v>-11.04753</v>
      </c>
    </row>
    <row r="184" spans="1:8" x14ac:dyDescent="0.25">
      <c r="A184" t="s">
        <v>2784</v>
      </c>
      <c r="B184" s="1">
        <f>_xll.BQL(Funds[[#This Row],[bloomberg_query]],"px_last(currency=EUR).value", "showdates","false","showids","false","showheaders","false")</f>
        <v>51.128</v>
      </c>
      <c r="C184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-0.53692320000000004</v>
      </c>
      <c r="D184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1.0794349999999999</v>
      </c>
      <c r="E184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-2.698461</v>
      </c>
      <c r="F184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1.0794349999999999</v>
      </c>
      <c r="G184" cm="1">
        <f t="array" ref="G184">_xll.BDP(Funds[[#This Row],[bloomberg_query]],$G$1)</f>
        <v>0.92509039999999998</v>
      </c>
      <c r="H184" cm="1">
        <f t="array" ref="H184">_xll.BDP(Funds[[#This Row],[bloomberg_query]],$H$1)</f>
        <v>-7.1918709999999999</v>
      </c>
    </row>
    <row r="185" spans="1:8" x14ac:dyDescent="0.25">
      <c r="A185" t="s">
        <v>2786</v>
      </c>
      <c r="B185" s="1">
        <f>_xll.BQL(Funds[[#This Row],[bloomberg_query]],"px_last(currency=EUR).value", "showdates","false","showids","false","showheaders","false")</f>
        <v>67.995000000000005</v>
      </c>
      <c r="C185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-0.42469059999999997</v>
      </c>
      <c r="D185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0.76617559999999996</v>
      </c>
      <c r="E185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-2.6236269999999999</v>
      </c>
      <c r="F185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0.98617279999999996</v>
      </c>
      <c r="G185" cm="1">
        <f t="array" ref="G185">_xll.BDP(Funds[[#This Row],[bloomberg_query]],$G$1)</f>
        <v>2.9959509999999998</v>
      </c>
      <c r="H185" cm="1">
        <f t="array" ref="H185">_xll.BDP(Funds[[#This Row],[bloomberg_query]],$H$1)</f>
        <v>-5.0017389999999997</v>
      </c>
    </row>
    <row r="186" spans="1:8" x14ac:dyDescent="0.25">
      <c r="A186" t="s">
        <v>2873</v>
      </c>
      <c r="B186" s="1">
        <f>_xll.BQL(Funds[[#This Row],[bloomberg_query]],"px_last(currency=EUR).value", "showdates","false","showids","false","showheaders","false")</f>
        <v>87.58</v>
      </c>
      <c r="C186" t="str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6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0.38972950000000001</v>
      </c>
      <c r="E186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-0.5676658</v>
      </c>
      <c r="F186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0.38972950000000001</v>
      </c>
      <c r="G186" cm="1">
        <f t="array" ref="G186">_xll.BDP(Funds[[#This Row],[bloomberg_query]],$G$1)</f>
        <v>2.152161</v>
      </c>
      <c r="H186" cm="1">
        <f t="array" ref="H186">_xll.BDP(Funds[[#This Row],[bloomberg_query]],$H$1)</f>
        <v>-0.73671260000000005</v>
      </c>
    </row>
    <row r="187" spans="1:8" x14ac:dyDescent="0.25">
      <c r="A187" t="s">
        <v>2787</v>
      </c>
      <c r="B187" s="1">
        <f>_xll.BQL(Funds[[#This Row],[bloomberg_query]],"px_last(currency=EUR).value", "showdates","false","showids","false","showheaders","false")</f>
        <v>137.12</v>
      </c>
      <c r="C187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0.89771889999999999</v>
      </c>
      <c r="D187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0.97945360000000004</v>
      </c>
      <c r="E187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-0.62327869999999996</v>
      </c>
      <c r="F187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0.97945360000000004</v>
      </c>
      <c r="G187" cm="1">
        <f t="array" ref="G187">_xll.BDP(Funds[[#This Row],[bloomberg_query]],$G$1)</f>
        <v>1.6047309999999999</v>
      </c>
      <c r="H187" cm="1">
        <f t="array" ref="H187">_xll.BDP(Funds[[#This Row],[bloomberg_query]],$H$1)</f>
        <v>-2.0711390000000001</v>
      </c>
    </row>
    <row r="188" spans="1:8" x14ac:dyDescent="0.25">
      <c r="A188" t="s">
        <v>2874</v>
      </c>
      <c r="B188" s="1">
        <f>_xll.BQL(Funds[[#This Row],[bloomberg_query]],"px_last(currency=EUR).value", "showdates","false","showids","false","showheaders","false")</f>
        <v>80.48615659236907</v>
      </c>
      <c r="C188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0.33604079999999997</v>
      </c>
      <c r="D188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1.1857120000000001</v>
      </c>
      <c r="E188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1.035569</v>
      </c>
      <c r="F188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1.1857120000000001</v>
      </c>
      <c r="G188" cm="1">
        <f t="array" ref="G188">_xll.BDP(Funds[[#This Row],[bloomberg_query]],$G$1)</f>
        <v>3.9429319999999999</v>
      </c>
      <c r="H188" cm="1">
        <f t="array" ref="H188">_xll.BDP(Funds[[#This Row],[bloomberg_query]],$H$1)</f>
        <v>-5.8504909999999999</v>
      </c>
    </row>
    <row r="189" spans="1:8" x14ac:dyDescent="0.25">
      <c r="A189" t="s">
        <v>3007</v>
      </c>
      <c r="B189" s="1">
        <f>_xll.BQL(Funds[[#This Row],[bloomberg_query]],"px_last(currency=EUR).value", "showdates","false","showids","false","showheaders","false")</f>
        <v>137.61000000000001</v>
      </c>
      <c r="C189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2.9076109999999999E-2</v>
      </c>
      <c r="D189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0.14554980000000001</v>
      </c>
      <c r="E189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0.40860999999999997</v>
      </c>
      <c r="F189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0.16741880000000001</v>
      </c>
      <c r="G189" cm="1">
        <f t="array" ref="G189">_xll.BDP(Funds[[#This Row],[bloomberg_query]],$G$1)</f>
        <v>4.3870069999999997</v>
      </c>
      <c r="H189" cm="1">
        <f t="array" ref="H189">_xll.BDP(Funds[[#This Row],[bloomberg_query]],$H$1)</f>
        <v>2.9071219999999998E-2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87"/>
  <sheetViews>
    <sheetView workbookViewId="0">
      <selection activeCell="C8" sqref="C8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2239</v>
      </c>
      <c r="C1" t="s">
        <v>203</v>
      </c>
      <c r="D1" t="s">
        <v>252</v>
      </c>
      <c r="E1" t="s">
        <v>228</v>
      </c>
      <c r="F1" t="s">
        <v>229</v>
      </c>
      <c r="G1" t="s">
        <v>230</v>
      </c>
      <c r="H1" t="s">
        <v>2318</v>
      </c>
      <c r="I1" t="s">
        <v>2319</v>
      </c>
    </row>
    <row r="2" spans="1:13" x14ac:dyDescent="0.25">
      <c r="A2" t="s">
        <v>129</v>
      </c>
      <c r="B2" t="s">
        <v>2334</v>
      </c>
      <c r="C2" s="1">
        <f>_xll.BQL(Stocks[[#This Row],[bloomberg_query]],"px_last(currency=EUR).value","showdates","false","showids","false","showheaders","false","cols"=1)</f>
        <v>586.4542118438161</v>
      </c>
      <c r="D2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0.49719089999999999</v>
      </c>
      <c r="E2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2.3966620000000001</v>
      </c>
      <c r="F2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-1.7176009999999999</v>
      </c>
      <c r="G2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2.3966620000000001</v>
      </c>
      <c r="H2" cm="1">
        <f t="array" ref="H2">_xll.BDP(A2,$H$1)</f>
        <v>11.48443</v>
      </c>
      <c r="I2" cm="1">
        <f t="array" ref="I2">_xll.BDP(A2,$I$1)</f>
        <v>-2.1631230000000001</v>
      </c>
    </row>
    <row r="3" spans="1:13" x14ac:dyDescent="0.25">
      <c r="A3" t="s">
        <v>2335</v>
      </c>
      <c r="B3" t="s">
        <v>2336</v>
      </c>
      <c r="C3" s="1" t="str">
        <f>_xll.BQL(Stocks[[#This Row],[bloomberg_query]],"px_last(currency=EUR).value","showdates","false","showids","false","showheaders","false","cols"=1)</f>
        <v>#N/A</v>
      </c>
      <c r="D3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t="str" cm="1">
        <f t="array" ref="H3">_xll.BDP(A3,$H$1)</f>
        <v>#N/A N/A</v>
      </c>
      <c r="I3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t="s">
        <v>152</v>
      </c>
      <c r="B4" t="s">
        <v>3015</v>
      </c>
      <c r="C4" s="1">
        <f>_xll.BQL(Stocks[[#This Row],[bloomberg_query]],"px_last(currency=EUR).value","showdates","false","showids","false","showheaders","false","cols"=1)</f>
        <v>95.496246275506792</v>
      </c>
      <c r="D4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1.0420050000000001</v>
      </c>
      <c r="E4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-0.46513589999999999</v>
      </c>
      <c r="F4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-7.5132089999999998</v>
      </c>
      <c r="G4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-0.46513589999999999</v>
      </c>
      <c r="H4" cm="1">
        <f t="array" ref="H4">_xll.BDP(A4,$H$1)</f>
        <v>-7.683935</v>
      </c>
      <c r="I4" cm="1">
        <f t="array" ref="I4">_xll.BDP(A4,$I$1)</f>
        <v>-26.69753</v>
      </c>
      <c r="J4" s="13"/>
    </row>
    <row r="5" spans="1:13" x14ac:dyDescent="0.25">
      <c r="A5" t="s">
        <v>179</v>
      </c>
      <c r="B5" t="s">
        <v>2296</v>
      </c>
      <c r="C5" s="1">
        <f>_xll.BQL(Stocks[[#This Row],[bloomberg_query]],"px_last(currency=EUR).value","showdates","false","showids","false","showheaders","false","cols"=1)</f>
        <v>123.99922614991667</v>
      </c>
      <c r="D5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-1.0444830000000001</v>
      </c>
      <c r="E5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-4.3479429999999999</v>
      </c>
      <c r="F5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-5.7880479999999999</v>
      </c>
      <c r="G5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-3.471543</v>
      </c>
      <c r="H5" cm="1">
        <f t="array" ref="H5">_xll.BDP(A5,$H$1)</f>
        <v>-4.9303858619958794</v>
      </c>
      <c r="I5" cm="1">
        <f t="array" ref="I5">_xll.BDP(A5,$I$1)</f>
        <v>-10.230442883165304</v>
      </c>
    </row>
    <row r="6" spans="1:13" x14ac:dyDescent="0.25">
      <c r="A6" t="s">
        <v>2337</v>
      </c>
      <c r="B6" t="s">
        <v>2338</v>
      </c>
      <c r="C6" s="1">
        <f>_xll.BQL(Stocks[[#This Row],[bloomberg_query]],"px_last(currency=EUR).value","showdates","false","showids","false","showheaders","false","cols"=1)</f>
        <v>364.00972735865719</v>
      </c>
      <c r="D6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-0.34037679999999998</v>
      </c>
      <c r="E6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4.5637049999999997</v>
      </c>
      <c r="F6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-6.8035069999999997</v>
      </c>
      <c r="G6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4.5637049999999997</v>
      </c>
      <c r="H6" cm="1">
        <f t="array" ref="H6">_xll.BDP(A6,$H$1)</f>
        <v>-11.42022</v>
      </c>
      <c r="I6" cm="1">
        <f t="array" ref="I6">_xll.BDP(A6,$I$1)</f>
        <v>-22.051030000000001</v>
      </c>
      <c r="J6" s="13"/>
    </row>
    <row r="7" spans="1:13" x14ac:dyDescent="0.25">
      <c r="A7" t="s">
        <v>163</v>
      </c>
      <c r="B7" t="s">
        <v>2339</v>
      </c>
      <c r="C7" s="1">
        <f>_xll.BQL(Stocks[[#This Row],[bloomberg_query]],"px_last(currency=EUR).value","showdates","false","showids","false","showheaders","false","cols"=1)</f>
        <v>111.6812944662571</v>
      </c>
      <c r="D7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-0.70649720000000005</v>
      </c>
      <c r="E7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-0.38013130000000001</v>
      </c>
      <c r="F7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-8.7641100000000005</v>
      </c>
      <c r="G7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-0.17067640000000001</v>
      </c>
      <c r="H7" cm="1">
        <f t="array" ref="H7">_xll.BDP(A7,$H$1)</f>
        <v>-12.068220919298813</v>
      </c>
      <c r="I7" cm="1">
        <f t="array" ref="I7">_xll.BDP(A7,$I$1)</f>
        <v>-20.739345406031084</v>
      </c>
    </row>
    <row r="8" spans="1:13" x14ac:dyDescent="0.25">
      <c r="A8" t="s">
        <v>3092</v>
      </c>
      <c r="B8" t="s">
        <v>3093</v>
      </c>
      <c r="C8" s="1">
        <f>_xll.BQL(Stocks[[#This Row],[bloomberg_query]],"px_last(currency=EUR).value","showdates","false","showids","false","showheaders","false","cols"=1)</f>
        <v>24.761261262297634</v>
      </c>
      <c r="D8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-2.086036</v>
      </c>
      <c r="E8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-2.4907560000000002</v>
      </c>
      <c r="F8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-13.674609999999999</v>
      </c>
      <c r="G8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-1.3535649999999999</v>
      </c>
      <c r="H8" cm="1">
        <f t="array" ref="H8">_xll.BDP(A8,$H$1)</f>
        <v>-4.978102875204506</v>
      </c>
      <c r="I8" cm="1">
        <f t="array" ref="I8">_xll.BDP(A8,$I$1)</f>
        <v>-26.65714263916016</v>
      </c>
    </row>
    <row r="9" spans="1:13" x14ac:dyDescent="0.25">
      <c r="A9" t="s">
        <v>2340</v>
      </c>
      <c r="B9" t="s">
        <v>2341</v>
      </c>
      <c r="C9" s="1">
        <f>_xll.BQL(Stocks[[#This Row],[bloomberg_query]],"px_last(currency=EUR).value","showdates","false","showids","false","showheaders","false","cols"=1)</f>
        <v>192.98736037194729</v>
      </c>
      <c r="D9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-0.74990349999999995</v>
      </c>
      <c r="E9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-1.7596560000000001</v>
      </c>
      <c r="F9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-6.3769429999999998</v>
      </c>
      <c r="G9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-1.1379680000000001</v>
      </c>
      <c r="H9" cm="1">
        <f t="array" ref="H9">_xll.BDP(A9,$H$1)</f>
        <v>-0.37180701359804363</v>
      </c>
      <c r="I9" cm="1">
        <f t="array" ref="I9">_xll.BDP(A9,$I$1)</f>
        <v>-10.161647927315816</v>
      </c>
    </row>
    <row r="10" spans="1:13" x14ac:dyDescent="0.25">
      <c r="A10" t="s">
        <v>2342</v>
      </c>
      <c r="B10" t="s">
        <v>2343</v>
      </c>
      <c r="C10" s="1">
        <f>_xll.BQL(Stocks[[#This Row],[bloomberg_query]],"px_last(currency=EUR).value","showdates","false","showids","false","showheaders","false","cols"=1)</f>
        <v>54.890368216268335</v>
      </c>
      <c r="D1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1.2156359999999999</v>
      </c>
      <c r="E1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1.030645</v>
      </c>
      <c r="F1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-7.0062959999999999</v>
      </c>
      <c r="G1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1.767047</v>
      </c>
      <c r="H10" cm="1">
        <f t="array" ref="H10">_xll.BDP(A10,$H$1)</f>
        <v>2.2852890000000001</v>
      </c>
      <c r="I10" cm="1">
        <f t="array" ref="I10">_xll.BDP(A10,$I$1)</f>
        <v>-13.92872</v>
      </c>
    </row>
    <row r="11" spans="1:13" x14ac:dyDescent="0.25">
      <c r="A11" t="s">
        <v>2344</v>
      </c>
      <c r="B11" t="s">
        <v>2345</v>
      </c>
      <c r="C11" s="1">
        <f>_xll.BQL(Stocks[[#This Row],[bloomberg_query]],"px_last(currency=EUR).value","showdates","false","showids","false","showheaders","false","cols"=1)</f>
        <v>6.5351594293838815</v>
      </c>
      <c r="D11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0.15086849999999999</v>
      </c>
      <c r="E11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-3.4427599999999998</v>
      </c>
      <c r="F11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-3.698461</v>
      </c>
      <c r="G11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-2.7021899999999999</v>
      </c>
      <c r="H11" cm="1">
        <f t="array" ref="H11">_xll.BDP(A11,$H$1)</f>
        <v>29.197120000000002</v>
      </c>
      <c r="I11" cm="1">
        <f t="array" ref="I11">_xll.BDP(A11,$I$1)</f>
        <v>-19.703700000000001</v>
      </c>
    </row>
    <row r="12" spans="1:13" x14ac:dyDescent="0.25">
      <c r="A12" t="s">
        <v>133</v>
      </c>
      <c r="B12" t="s">
        <v>2301</v>
      </c>
      <c r="C12" s="1">
        <f>_xll.BQL(Stocks[[#This Row],[bloomberg_query]],"px_last(currency=EUR).value","showdates","false","showids","false","showheaders","false","cols"=1)</f>
        <v>196.18982968986032</v>
      </c>
      <c r="D12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1.0120910000000001</v>
      </c>
      <c r="E12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0.61789720000000004</v>
      </c>
      <c r="F12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-4.6701649999999999</v>
      </c>
      <c r="G12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0.81559749999999998</v>
      </c>
      <c r="H12" cm="1">
        <f t="array" ref="H12">_xll.BDP(A12,$H$1)</f>
        <v>-3.295235021875329</v>
      </c>
      <c r="I12" cm="1">
        <f t="array" ref="I12">_xll.BDP(A12,$I$1)</f>
        <v>-11.657905935790341</v>
      </c>
    </row>
    <row r="13" spans="1:13" x14ac:dyDescent="0.25">
      <c r="A13" t="s">
        <v>27</v>
      </c>
      <c r="B13" t="s">
        <v>2267</v>
      </c>
      <c r="C13" s="1">
        <f>_xll.BQL(Stocks[[#This Row],[bloomberg_query]],"px_last(currency=EUR).value","showdates","false","showids","false","showheaders","false","cols"=1)</f>
        <v>159.9</v>
      </c>
      <c r="D13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0.47125349999999999</v>
      </c>
      <c r="E13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-0.31172070000000002</v>
      </c>
      <c r="F13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-0.89866749999999995</v>
      </c>
      <c r="G13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0.28222009999999997</v>
      </c>
      <c r="H13" cm="1">
        <f t="array" ref="H13">_xll.BDP(A13,$H$1)</f>
        <v>4.7446250000000001</v>
      </c>
      <c r="I13" cm="1">
        <f t="array" ref="I13">_xll.BDP(A13,$I$1)</f>
        <v>-2.8554140000000001</v>
      </c>
    </row>
    <row r="14" spans="1:13" x14ac:dyDescent="0.25">
      <c r="A14" t="s">
        <v>2346</v>
      </c>
      <c r="B14" t="s">
        <v>2347</v>
      </c>
      <c r="C14" s="1">
        <f>_xll.BQL(Stocks[[#This Row],[bloomberg_query]],"px_last(currency=EUR).value","showdates","false","showids","false","showheaders","false","cols"=1)</f>
        <v>7.5</v>
      </c>
      <c r="D14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4.1666670000000003</v>
      </c>
      <c r="E14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1.902174</v>
      </c>
      <c r="F14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-2.8497409999999999</v>
      </c>
      <c r="G14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1.902174</v>
      </c>
      <c r="H14" cm="1">
        <f t="array" ref="H14">_xll.BDP(A14,$H$1)</f>
        <v>-3.722102</v>
      </c>
      <c r="I14" cm="1">
        <f t="array" ref="I14">_xll.BDP(A14,$I$1)</f>
        <v>-14.18764</v>
      </c>
    </row>
    <row r="15" spans="1:13" x14ac:dyDescent="0.25">
      <c r="A15" t="s">
        <v>2348</v>
      </c>
      <c r="B15" t="s">
        <v>2349</v>
      </c>
      <c r="C15" s="1">
        <f>_xll.BQL(Stocks[[#This Row],[bloomberg_query]],"px_last(currency=EUR).value","showdates","false","showids","false","showheaders","false","cols"=1)</f>
        <v>4517.6195346715822</v>
      </c>
      <c r="D15" t="str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5" t="str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15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1.0313479999999999</v>
      </c>
      <c r="G15" t="str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5" t="str" cm="1">
        <f t="array" ref="H15">_xll.BDP(A15,$H$1)</f>
        <v>#N/A N/A</v>
      </c>
      <c r="I15" cm="1">
        <f t="array" ref="I15">_xll.BDP(A15,$I$1)</f>
        <v>0</v>
      </c>
    </row>
    <row r="16" spans="1:13" x14ac:dyDescent="0.25">
      <c r="A16" t="s">
        <v>2350</v>
      </c>
      <c r="B16" t="s">
        <v>2351</v>
      </c>
      <c r="C16" s="1">
        <f>_xll.BQL(Stocks[[#This Row],[bloomberg_query]],"px_last(currency=EUR).value","showdates","false","showids","false","showheaders","false","cols"=1)</f>
        <v>240.84112629413605</v>
      </c>
      <c r="D16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-1.5559289999999999</v>
      </c>
      <c r="E16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-3.4040689999999998</v>
      </c>
      <c r="F16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-9.0790550000000003</v>
      </c>
      <c r="G16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-4.454097</v>
      </c>
      <c r="H16" cm="1">
        <f t="array" ref="H16">_xll.BDP(A16,$H$1)</f>
        <v>1.8724150923567773</v>
      </c>
      <c r="I16" cm="1">
        <f t="array" ref="I16">_xll.BDP(A16,$I$1)</f>
        <v>-19.75317190947008</v>
      </c>
    </row>
    <row r="17" spans="1:9" x14ac:dyDescent="0.25">
      <c r="A17" t="s">
        <v>2980</v>
      </c>
      <c r="B17" t="s">
        <v>2981</v>
      </c>
      <c r="C17" s="1">
        <f>_xll.BQL(Stocks[[#This Row],[bloomberg_query]],"px_last(currency=EUR).value","showdates","false","showids","false","showheaders","false","cols"=1)</f>
        <v>29.6</v>
      </c>
      <c r="D17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7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4.5936389999999996</v>
      </c>
      <c r="F17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3.1358890000000001</v>
      </c>
      <c r="G17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4.5936389999999996</v>
      </c>
      <c r="H17" cm="1">
        <f t="array" ref="H17">_xll.BDP(A17,$H$1)</f>
        <v>-4.7925380000000004</v>
      </c>
      <c r="I17" cm="1">
        <f t="array" ref="I17">_xll.BDP(A17,$I$1)</f>
        <v>-24.296669999999999</v>
      </c>
    </row>
    <row r="18" spans="1:9" x14ac:dyDescent="0.25">
      <c r="A18" t="s">
        <v>457</v>
      </c>
      <c r="B18" t="s">
        <v>2943</v>
      </c>
      <c r="C18" s="1">
        <f>_xll.BQL(Stocks[[#This Row],[bloomberg_query]],"px_last(currency=EUR).value","showdates","false","showids","false","showheaders","false","cols"=1)</f>
        <v>157.58657002031805</v>
      </c>
      <c r="D18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-0.1519189</v>
      </c>
      <c r="E18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18.289940000000001</v>
      </c>
      <c r="F18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12.458399999999999</v>
      </c>
      <c r="G18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16.921610000000001</v>
      </c>
      <c r="H18" cm="1">
        <f t="array" ref="H18">_xll.BDP(A18,$H$1)</f>
        <v>58.805304646196852</v>
      </c>
      <c r="I18" cm="1">
        <f t="array" ref="I18">_xll.BDP(A18,$I$1)</f>
        <v>-2.4773215433565197</v>
      </c>
    </row>
    <row r="19" spans="1:9" x14ac:dyDescent="0.25">
      <c r="A19" t="s">
        <v>8</v>
      </c>
      <c r="B19" t="s">
        <v>2252</v>
      </c>
      <c r="C19" s="1">
        <f>_xll.BQL(Stocks[[#This Row],[bloomberg_query]],"px_last(currency=EUR).value","showdates","false","showids","false","showheaders","false","cols"=1)</f>
        <v>393.86514213562009</v>
      </c>
      <c r="D19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1.6539809999999999</v>
      </c>
      <c r="E19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1.219527</v>
      </c>
      <c r="F19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-12.19096</v>
      </c>
      <c r="G19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2.5124399999999998</v>
      </c>
      <c r="H19" cm="1">
        <f t="array" ref="H19">_xll.BDP(A19,$H$1)</f>
        <v>-10.714116911675454</v>
      </c>
      <c r="I19" cm="1">
        <f t="array" ref="I19">_xll.BDP(A19,$I$1)</f>
        <v>-21.437639012520815</v>
      </c>
    </row>
    <row r="20" spans="1:9" x14ac:dyDescent="0.25">
      <c r="A20" t="s">
        <v>2352</v>
      </c>
      <c r="B20" t="s">
        <v>2353</v>
      </c>
      <c r="C20" s="1">
        <f>_xll.BQL(Stocks[[#This Row],[bloomberg_query]],"px_last(currency=EUR).value","showdates","false","showids","false","showheaders","false","cols"=1)</f>
        <v>126.01523846149443</v>
      </c>
      <c r="D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-2.3682650000000001</v>
      </c>
      <c r="E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14.79022</v>
      </c>
      <c r="F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5.5403840000000004</v>
      </c>
      <c r="G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12.758470000000001</v>
      </c>
      <c r="H20" cm="1">
        <f t="array" ref="H20">_xll.BDP(A20,$H$1)</f>
        <v>33.589316004133607</v>
      </c>
      <c r="I20" cm="1">
        <f t="array" ref="I20">_xll.BDP(A20,$I$1)</f>
        <v>-10.317840988688259</v>
      </c>
    </row>
    <row r="21" spans="1:9" x14ac:dyDescent="0.25">
      <c r="A21" t="s">
        <v>2354</v>
      </c>
      <c r="B21" t="s">
        <v>2355</v>
      </c>
      <c r="C21" s="1">
        <f>_xll.BQL(Stocks[[#This Row],[bloomberg_query]],"px_last(currency=EUR).value","showdates","false","showids","false","showheaders","false","cols"=1)</f>
        <v>40.185202344655984</v>
      </c>
      <c r="D21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-1.847194</v>
      </c>
      <c r="E21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3.3490700000000002</v>
      </c>
      <c r="F21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-15.66295</v>
      </c>
      <c r="G21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5.0251429999999999</v>
      </c>
      <c r="H21" cm="1">
        <f t="array" ref="H21">_xll.BDP(A21,$H$1)</f>
        <v>-31.066036272751269</v>
      </c>
      <c r="I21" cm="1">
        <f t="array" ref="I21">_xll.BDP(A21,$I$1)</f>
        <v>-58.092748905821608</v>
      </c>
    </row>
    <row r="22" spans="1:9" x14ac:dyDescent="0.25">
      <c r="A22" t="s">
        <v>84</v>
      </c>
      <c r="B22" t="s">
        <v>2288</v>
      </c>
      <c r="C22" s="1">
        <f>_xll.BQL(Stocks[[#This Row],[bloomberg_query]],"px_last(currency=EUR).value","showdates","false","showids","false","showheaders","false","cols"=1)</f>
        <v>27.17</v>
      </c>
      <c r="D22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2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0.2213205</v>
      </c>
      <c r="F22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-4.0945989999999997</v>
      </c>
      <c r="G22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1.229508</v>
      </c>
      <c r="H22" cm="1">
        <f t="array" ref="H22">_xll.BDP(A22,$H$1)</f>
        <v>-6.2933779999999997</v>
      </c>
      <c r="I22" cm="1">
        <f t="array" ref="I22">_xll.BDP(A22,$I$1)</f>
        <v>-14.018990000000001</v>
      </c>
    </row>
    <row r="23" spans="1:9" x14ac:dyDescent="0.25">
      <c r="A23" t="s">
        <v>2356</v>
      </c>
      <c r="B23" t="s">
        <v>2357</v>
      </c>
      <c r="C23" s="1">
        <f>_xll.BQL(Stocks[[#This Row],[bloomberg_query]],"px_last(currency=EUR).value","showdates","false","showids","false","showheaders","false","cols"=1)</f>
        <v>15.6</v>
      </c>
      <c r="D23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2.970297</v>
      </c>
      <c r="E23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3.311258</v>
      </c>
      <c r="F23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0.64516130000000005</v>
      </c>
      <c r="G23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3.311258</v>
      </c>
      <c r="H23" cm="1">
        <f t="array" ref="H23">_xll.BDP(A23,$H$1)</f>
        <v>-7.1041460000000001</v>
      </c>
      <c r="I23" cm="1">
        <f t="array" ref="I23">_xll.BDP(A23,$I$1)</f>
        <v>-19.17098</v>
      </c>
    </row>
    <row r="24" spans="1:9" x14ac:dyDescent="0.25">
      <c r="A24" t="s">
        <v>2358</v>
      </c>
      <c r="B24" t="s">
        <v>2359</v>
      </c>
      <c r="C24" s="1">
        <f>_xll.BQL(Stocks[[#This Row],[bloomberg_query]],"px_last(currency=EUR).value","showdates","false","showids","false","showheaders","false","cols"=1)</f>
        <v>28.45</v>
      </c>
      <c r="D24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-3.0664400000000001</v>
      </c>
      <c r="E24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5.9590319999999997</v>
      </c>
      <c r="F24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7.1563090000000003</v>
      </c>
      <c r="G24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5.9590319999999997</v>
      </c>
      <c r="H24" cm="1">
        <f t="array" ref="H24">_xll.BDP(A24,$H$1)</f>
        <v>32.832509999999999</v>
      </c>
      <c r="I24" cm="1">
        <f t="array" ref="I24">_xll.BDP(A24,$I$1)</f>
        <v>-8.9599980000000006</v>
      </c>
    </row>
    <row r="25" spans="1:9" x14ac:dyDescent="0.25">
      <c r="A25" t="s">
        <v>2360</v>
      </c>
      <c r="B25" t="s">
        <v>2361</v>
      </c>
      <c r="C25" s="1">
        <f>_xll.BQL(Stocks[[#This Row],[bloomberg_query]],"px_last(currency=EUR).value","showdates","false","showids","false","showheaders","false","cols"=1)</f>
        <v>204.23458695232867</v>
      </c>
      <c r="D25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-0.33405889999999999</v>
      </c>
      <c r="E25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0.52907199999999999</v>
      </c>
      <c r="F25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-12.26689</v>
      </c>
      <c r="G25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0.38370910000000003</v>
      </c>
      <c r="H25" cm="1">
        <f t="array" ref="H25">_xll.BDP(A25,$H$1)</f>
        <v>2.69087634507635</v>
      </c>
      <c r="I25" cm="1">
        <f t="array" ref="I25">_xll.BDP(A25,$I$1)</f>
        <v>-18.140343814476719</v>
      </c>
    </row>
    <row r="26" spans="1:9" x14ac:dyDescent="0.25">
      <c r="A26" t="s">
        <v>2362</v>
      </c>
      <c r="B26" t="s">
        <v>2363</v>
      </c>
      <c r="C26" s="1">
        <f>_xll.BQL(Stocks[[#This Row],[bloomberg_query]],"px_last(currency=EUR).value","showdates","false","showids","false","showheaders","false","cols"=1)</f>
        <v>8.2569690847396853</v>
      </c>
      <c r="D26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-0.4949016</v>
      </c>
      <c r="E26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-3.6624880000000002</v>
      </c>
      <c r="F26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-10.60679</v>
      </c>
      <c r="G26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-3.1343830000000001</v>
      </c>
      <c r="H26" cm="1">
        <f t="array" ref="H26">_xll.BDP(A26,$H$1)</f>
        <v>-21.842540393961613</v>
      </c>
      <c r="I26" cm="1">
        <f t="array" ref="I26">_xll.BDP(A26,$I$1)</f>
        <v>-44.052285536569265</v>
      </c>
    </row>
    <row r="27" spans="1:9" x14ac:dyDescent="0.25">
      <c r="A27" t="s">
        <v>67</v>
      </c>
      <c r="B27" t="s">
        <v>2246</v>
      </c>
      <c r="C27" s="1">
        <f>_xll.BQL(Stocks[[#This Row],[bloomberg_query]],"px_last(currency=EUR).value","showdates","false","showids","false","showheaders","false","cols"=1)</f>
        <v>387.17881365477024</v>
      </c>
      <c r="D27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0.66168930000000004</v>
      </c>
      <c r="E27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6.2551649999999999</v>
      </c>
      <c r="F27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3.1402139999999998</v>
      </c>
      <c r="G27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6.2551649999999999</v>
      </c>
      <c r="H27" cm="1">
        <f t="array" ref="H27">_xll.BDP(A27,$H$1)</f>
        <v>-14.98349</v>
      </c>
      <c r="I27" cm="1">
        <f t="array" ref="I27">_xll.BDP(A27,$I$1)</f>
        <v>-31.003789999999999</v>
      </c>
    </row>
    <row r="28" spans="1:9" x14ac:dyDescent="0.25">
      <c r="A28" t="s">
        <v>47</v>
      </c>
      <c r="B28" t="s">
        <v>2364</v>
      </c>
      <c r="C28" s="1">
        <f>_xll.BQL(Stocks[[#This Row],[bloomberg_query]],"px_last(currency=EUR).value","showdates","false","showids","false","showheaders","false","cols"=1)</f>
        <v>300.6366302150488</v>
      </c>
      <c r="D28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-0.23596619999999999</v>
      </c>
      <c r="E28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-1.553965</v>
      </c>
      <c r="F28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3.0433759999999999</v>
      </c>
      <c r="G28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-0.89698599999999995</v>
      </c>
      <c r="H28" cm="1">
        <f t="array" ref="H28">_xll.BDP(A28,$H$1)</f>
        <v>10.379392969692153</v>
      </c>
      <c r="I28" cm="1">
        <f t="array" ref="I28">_xll.BDP(A28,$I$1)</f>
        <v>-3.0906913269382521</v>
      </c>
    </row>
    <row r="29" spans="1:9" x14ac:dyDescent="0.25">
      <c r="A29" t="s">
        <v>2365</v>
      </c>
      <c r="B29" t="s">
        <v>2366</v>
      </c>
      <c r="C29" s="1">
        <f>_xll.BQL(Stocks[[#This Row],[bloomberg_query]],"px_last(currency=EUR).value","showdates","false","showids","false","showheaders","false","cols"=1)</f>
        <v>49.2</v>
      </c>
      <c r="D29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0.81967210000000001</v>
      </c>
      <c r="E29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1.2345680000000001</v>
      </c>
      <c r="F29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1.6528929999999999</v>
      </c>
      <c r="G29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1.2345680000000001</v>
      </c>
      <c r="H29" cm="1">
        <f t="array" ref="H29">_xll.BDP(A29,$H$1)</f>
        <v>0.2128485</v>
      </c>
      <c r="I29" cm="1">
        <f t="array" ref="I29">_xll.BDP(A29,$I$1)</f>
        <v>-8.8888870000000004</v>
      </c>
    </row>
    <row r="30" spans="1:9" x14ac:dyDescent="0.25">
      <c r="A30" t="s">
        <v>2367</v>
      </c>
      <c r="B30" t="s">
        <v>2368</v>
      </c>
      <c r="C30" s="1">
        <f>_xll.BQL(Stocks[[#This Row],[bloomberg_query]],"px_last(currency=EUR).value","showdates","false","showids","false","showheaders","false","cols"=1)</f>
        <v>349.50322528898715</v>
      </c>
      <c r="D3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2.1593040000000001</v>
      </c>
      <c r="E3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2.5113050000000001</v>
      </c>
      <c r="F3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0.63216839999999996</v>
      </c>
      <c r="G3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1.5752299999999999</v>
      </c>
      <c r="H30" cm="1">
        <f t="array" ref="H30">_xll.BDP(A30,$H$1)</f>
        <v>12.429946321102566</v>
      </c>
      <c r="I30" cm="1">
        <f t="array" ref="I30">_xll.BDP(A30,$I$1)</f>
        <v>-13.21852938628982</v>
      </c>
    </row>
    <row r="31" spans="1:9" x14ac:dyDescent="0.25">
      <c r="A31" t="s">
        <v>2369</v>
      </c>
      <c r="B31" t="s">
        <v>2370</v>
      </c>
      <c r="C31" s="1">
        <f>_xll.BQL(Stocks[[#This Row],[bloomberg_query]],"px_last(currency=EUR).value","showdates","false","showids","false","showheaders","false","cols"=1)</f>
        <v>10.687759048938752</v>
      </c>
      <c r="D31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0.83963759999999998</v>
      </c>
      <c r="E31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3.856919</v>
      </c>
      <c r="F31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-7.2000409999999997</v>
      </c>
      <c r="G31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5.5974969999999997</v>
      </c>
      <c r="H31" cm="1">
        <f t="array" ref="H31">_xll.BDP(A31,$H$1)</f>
        <v>-18.943188968503076</v>
      </c>
      <c r="I31" cm="1">
        <f t="array" ref="I31">_xll.BDP(A31,$I$1)</f>
        <v>-46.473432293088159</v>
      </c>
    </row>
    <row r="32" spans="1:9" x14ac:dyDescent="0.25">
      <c r="A32" t="s">
        <v>2371</v>
      </c>
      <c r="B32" t="s">
        <v>2372</v>
      </c>
      <c r="C32" s="1">
        <f>_xll.BQL(Stocks[[#This Row],[bloomberg_query]],"px_last(currency=EUR).value","showdates","false","showids","false","showheaders","false","cols"=1)</f>
        <v>15.414295090436935</v>
      </c>
      <c r="D32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-1.1582110000000001</v>
      </c>
      <c r="E32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-2.4326970000000001</v>
      </c>
      <c r="F32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-6.8708650000000002</v>
      </c>
      <c r="G32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-3.5423339999999999</v>
      </c>
      <c r="H32" cm="1">
        <f t="array" ref="H32">_xll.BDP(A32,$H$1)</f>
        <v>31.511272751702951</v>
      </c>
      <c r="I32" cm="1">
        <f t="array" ref="I32">_xll.BDP(A32,$I$1)</f>
        <v>-11.907386549553634</v>
      </c>
    </row>
    <row r="33" spans="1:9" x14ac:dyDescent="0.25">
      <c r="A33" t="s">
        <v>1</v>
      </c>
      <c r="B33" t="s">
        <v>2257</v>
      </c>
      <c r="C33" s="1">
        <f>_xll.BQL(Stocks[[#This Row],[bloomberg_query]],"px_last(currency=EUR).value","showdates","false","showids","false","showheaders","false","cols"=1)</f>
        <v>54.222531280330848</v>
      </c>
      <c r="D33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1.160741</v>
      </c>
      <c r="E33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-1.442863</v>
      </c>
      <c r="F33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-2.5946850000000001</v>
      </c>
      <c r="G33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-0.93630029999999997</v>
      </c>
      <c r="H33" cm="1">
        <f t="array" ref="H33">_xll.BDP(A33,$H$1)</f>
        <v>-0.42915599999999998</v>
      </c>
      <c r="I33" cm="1">
        <f t="array" ref="I33">_xll.BDP(A33,$I$1)</f>
        <v>-10.66746</v>
      </c>
    </row>
    <row r="34" spans="1:9" x14ac:dyDescent="0.25">
      <c r="A34" t="s">
        <v>77</v>
      </c>
      <c r="B34" t="s">
        <v>2262</v>
      </c>
      <c r="C34" s="1">
        <f>_xll.BQL(Stocks[[#This Row],[bloomberg_query]],"px_last(currency=EUR).value","showdates","false","showids","false","showheaders","false","cols"=1)</f>
        <v>39.64</v>
      </c>
      <c r="D34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0.25290839999999998</v>
      </c>
      <c r="E34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2.894225</v>
      </c>
      <c r="F34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2.3760330000000001</v>
      </c>
      <c r="G34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2.894225</v>
      </c>
      <c r="H34" cm="1">
        <f t="array" ref="H34">_xll.BDP(A34,$H$1)</f>
        <v>6.9954580000000002</v>
      </c>
      <c r="I34" cm="1">
        <f t="array" ref="I34">_xll.BDP(A34,$I$1)</f>
        <v>-10.286300000000001</v>
      </c>
    </row>
    <row r="35" spans="1:9" x14ac:dyDescent="0.25">
      <c r="A35" t="s">
        <v>156</v>
      </c>
      <c r="B35" t="s">
        <v>2373</v>
      </c>
      <c r="C35" s="1">
        <f>_xll.BQL(Stocks[[#This Row],[bloomberg_query]],"px_last(currency=EUR).value","showdates","false","showids","false","showheaders","false","cols"=1)</f>
        <v>191.2</v>
      </c>
      <c r="D35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0.47293750000000001</v>
      </c>
      <c r="E35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-0.52029139999999996</v>
      </c>
      <c r="F35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5.054945</v>
      </c>
      <c r="G35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1.432361</v>
      </c>
      <c r="H35" cm="1">
        <f t="array" ref="H35">_xll.BDP(A35,$H$1)</f>
        <v>24.711780000000001</v>
      </c>
      <c r="I35" cm="1">
        <f t="array" ref="I35">_xll.BDP(A35,$I$1)</f>
        <v>-0.85559200000000002</v>
      </c>
    </row>
    <row r="36" spans="1:9" x14ac:dyDescent="0.25">
      <c r="A36" t="s">
        <v>193</v>
      </c>
      <c r="B36" t="s">
        <v>2374</v>
      </c>
      <c r="C36" s="1">
        <f>_xll.BQL(Stocks[[#This Row],[bloomberg_query]],"px_last(currency=EUR).value","showdates","false","showids","false","showheaders","false","cols"=1)</f>
        <v>31.288894520989395</v>
      </c>
      <c r="D36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0.59097869999999997</v>
      </c>
      <c r="E36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6.1499090000000001</v>
      </c>
      <c r="F36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1.005951</v>
      </c>
      <c r="G36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6.1499090000000001</v>
      </c>
      <c r="H36" cm="1">
        <f t="array" ref="H36">_xll.BDP(A36,$H$1)</f>
        <v>9.1253659999999996</v>
      </c>
      <c r="I36" cm="1">
        <f t="array" ref="I36">_xll.BDP(A36,$I$1)</f>
        <v>-0.57413060000000005</v>
      </c>
    </row>
    <row r="37" spans="1:9" x14ac:dyDescent="0.25">
      <c r="A37" t="s">
        <v>2375</v>
      </c>
      <c r="B37" t="s">
        <v>2376</v>
      </c>
      <c r="C37" s="1">
        <f>_xll.BQL(Stocks[[#This Row],[bloomberg_query]],"px_last(currency=EUR).value","showdates","false","showids","false","showheaders","false","cols"=1)</f>
        <v>63.808236560225495</v>
      </c>
      <c r="D37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-3.9215590000000002E-2</v>
      </c>
      <c r="E37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9.4747090000000007</v>
      </c>
      <c r="F37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2.5648979999999999</v>
      </c>
      <c r="G37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9.1365490000000005</v>
      </c>
      <c r="H37" cm="1">
        <f t="array" ref="H37">_xll.BDP(A37,$H$1)</f>
        <v>-6.2191604710624091</v>
      </c>
      <c r="I37" cm="1">
        <f t="array" ref="I37">_xll.BDP(A37,$I$1)</f>
        <v>-23.965515487495509</v>
      </c>
    </row>
    <row r="38" spans="1:9" x14ac:dyDescent="0.25">
      <c r="A38" t="s">
        <v>2377</v>
      </c>
      <c r="B38" t="s">
        <v>2378</v>
      </c>
      <c r="C38" s="1">
        <f>_xll.BQL(Stocks[[#This Row],[bloomberg_query]],"px_last(currency=EUR).value","showdates","false","showids","false","showheaders","false","cols"=1)</f>
        <v>35.799999999999997</v>
      </c>
      <c r="D38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-1.5130669999999999</v>
      </c>
      <c r="E38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1.994302</v>
      </c>
      <c r="F38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-0.13947000000000001</v>
      </c>
      <c r="G38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1.994302</v>
      </c>
      <c r="H38" cm="1">
        <f t="array" ref="H38">_xll.BDP(A38,$H$1)</f>
        <v>34.257129999999997</v>
      </c>
      <c r="I38" cm="1">
        <f t="array" ref="I38">_xll.BDP(A38,$I$1)</f>
        <v>-4.6604530000000004</v>
      </c>
    </row>
    <row r="39" spans="1:9" x14ac:dyDescent="0.25">
      <c r="A39" t="s">
        <v>2379</v>
      </c>
      <c r="B39" t="s">
        <v>2380</v>
      </c>
      <c r="C39" s="1">
        <f>_xll.BQL(Stocks[[#This Row],[bloomberg_query]],"px_last(currency=EUR).value","showdates","false","showids","false","showheaders","false","cols"=1)</f>
        <v>18.97594255865604</v>
      </c>
      <c r="D39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0.65629999999999999</v>
      </c>
      <c r="E39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-0.21407470000000001</v>
      </c>
      <c r="F39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-5.1043339999999997</v>
      </c>
      <c r="G39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2.2791969999999999</v>
      </c>
      <c r="H39" cm="1">
        <f t="array" ref="H39">_xll.BDP(A39,$H$1)</f>
        <v>16.410979999999999</v>
      </c>
      <c r="I39" cm="1">
        <f t="array" ref="I39">_xll.BDP(A39,$I$1)</f>
        <v>-13.83206</v>
      </c>
    </row>
    <row r="40" spans="1:9" x14ac:dyDescent="0.25">
      <c r="A40" t="s">
        <v>2381</v>
      </c>
      <c r="B40" t="s">
        <v>2382</v>
      </c>
      <c r="C40" s="1">
        <f>_xll.BQL(Stocks[[#This Row],[bloomberg_query]],"px_last(currency=EUR).value","showdates","false","showids","false","showheaders","false","cols"=1)</f>
        <v>38.130606065392499</v>
      </c>
      <c r="D4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0.17722199999999999</v>
      </c>
      <c r="E4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-0.95039099999999999</v>
      </c>
      <c r="F4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-4.7455990000000003</v>
      </c>
      <c r="G4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-0.4197187</v>
      </c>
      <c r="H40" cm="1">
        <f t="array" ref="H40">_xll.BDP(A40,$H$1)</f>
        <v>-8.4081121232841323</v>
      </c>
      <c r="I40" cm="1">
        <f t="array" ref="I40">_xll.BDP(A40,$I$1)</f>
        <v>-22.792972284660156</v>
      </c>
    </row>
    <row r="41" spans="1:9" x14ac:dyDescent="0.25">
      <c r="A41" t="s">
        <v>51</v>
      </c>
      <c r="B41" t="s">
        <v>2249</v>
      </c>
      <c r="C41" s="1">
        <f>_xll.BQL(Stocks[[#This Row],[bloomberg_query]],"px_last(currency=EUR).value","showdates","false","showids","false","showheaders","false","cols"=1)</f>
        <v>54.98</v>
      </c>
      <c r="D41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0.49351119999999998</v>
      </c>
      <c r="E41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4.531345</v>
      </c>
      <c r="F41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1.5072399999999999</v>
      </c>
      <c r="G41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6.0615569999999996</v>
      </c>
      <c r="H41" cm="1">
        <f t="array" ref="H41">_xll.BDP(A41,$H$1)</f>
        <v>-10.613110000000001</v>
      </c>
      <c r="I41" cm="1">
        <f t="array" ref="I41">_xll.BDP(A41,$I$1)</f>
        <v>-21.580380000000002</v>
      </c>
    </row>
    <row r="42" spans="1:9" x14ac:dyDescent="0.25">
      <c r="A42" t="s">
        <v>10</v>
      </c>
      <c r="B42" t="s">
        <v>2383</v>
      </c>
      <c r="C42" s="1">
        <f>_xll.BQL(Stocks[[#This Row],[bloomberg_query]],"px_last(currency=EUR).value","showdates","false","showids","false","showheaders","false","cols"=1)</f>
        <v>366.50910904645917</v>
      </c>
      <c r="D42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-0.72755990000000004</v>
      </c>
      <c r="E42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2.693997</v>
      </c>
      <c r="F42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-3.5728080000000002</v>
      </c>
      <c r="G42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2.7205870000000001</v>
      </c>
      <c r="H42" cm="1">
        <f t="array" ref="H42">_xll.BDP(A42,$H$1)</f>
        <v>7.5461751252384541</v>
      </c>
      <c r="I42" cm="1">
        <f t="array" ref="I42">_xll.BDP(A42,$I$1)</f>
        <v>-9.9151233925868869</v>
      </c>
    </row>
    <row r="43" spans="1:9" x14ac:dyDescent="0.25">
      <c r="A43" t="s">
        <v>12</v>
      </c>
      <c r="B43" t="s">
        <v>2384</v>
      </c>
      <c r="C43" s="1">
        <f>_xll.BQL(Stocks[[#This Row],[bloomberg_query]],"px_last(currency=EUR).value","showdates","false","showids","false","showheaders","false","cols"=1)</f>
        <v>380.399337413311</v>
      </c>
      <c r="D43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-3.8659940000000002</v>
      </c>
      <c r="E43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-2.5170180000000002</v>
      </c>
      <c r="F43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3.124241</v>
      </c>
      <c r="G43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-5.2760899999999999</v>
      </c>
      <c r="H43" cm="1">
        <f t="array" ref="H43">_xll.BDP(A43,$H$1)</f>
        <v>62.05801319362385</v>
      </c>
      <c r="I43" cm="1">
        <f t="array" ref="I43">_xll.BDP(A43,$I$1)</f>
        <v>-19.271241483815253</v>
      </c>
    </row>
    <row r="44" spans="1:9" x14ac:dyDescent="0.25">
      <c r="A44" t="s">
        <v>116</v>
      </c>
      <c r="B44" t="s">
        <v>2385</v>
      </c>
      <c r="C44" s="1">
        <f>_xll.BQL(Stocks[[#This Row],[bloomberg_query]],"px_last(currency=EUR).value","showdates","false","showids","false","showheaders","false","cols"=1)</f>
        <v>7.66</v>
      </c>
      <c r="D44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-0.28638370000000002</v>
      </c>
      <c r="E44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0.52493440000000002</v>
      </c>
      <c r="F44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-1.668806</v>
      </c>
      <c r="G44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0.52493440000000002</v>
      </c>
      <c r="H44" cm="1">
        <f t="array" ref="H44">_xll.BDP(A44,$H$1)</f>
        <v>-0.93388769999999999</v>
      </c>
      <c r="I44" cm="1">
        <f t="array" ref="I44">_xll.BDP(A44,$I$1)</f>
        <v>-7.3760649999999996</v>
      </c>
    </row>
    <row r="45" spans="1:9" x14ac:dyDescent="0.25">
      <c r="A45" t="s">
        <v>2386</v>
      </c>
      <c r="B45" t="s">
        <v>2387</v>
      </c>
      <c r="C45" s="1">
        <f>_xll.BQL(Stocks[[#This Row],[bloomberg_query]],"px_last(currency=EUR).value","showdates","false","showids","false","showheaders","false","cols"=1)</f>
        <v>1.0128291366572808</v>
      </c>
      <c r="D45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-3.0575299999999999</v>
      </c>
      <c r="E45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-2.4162180000000002</v>
      </c>
      <c r="F45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-4.2243880000000003</v>
      </c>
      <c r="G45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-1.3905190000000001</v>
      </c>
      <c r="H45" cm="1">
        <f t="array" ref="H45">_xll.BDP(A45,$H$1)</f>
        <v>-13.96968</v>
      </c>
      <c r="I45" cm="1">
        <f t="array" ref="I45">_xll.BDP(A45,$I$1)</f>
        <v>-25.53192</v>
      </c>
    </row>
    <row r="46" spans="1:9" x14ac:dyDescent="0.25">
      <c r="A46" t="s">
        <v>2388</v>
      </c>
      <c r="B46" t="s">
        <v>2389</v>
      </c>
      <c r="C46" s="1">
        <f>_xll.BQL(Stocks[[#This Row],[bloomberg_query]],"px_last(currency=EUR).value","showdates","false","showids","false","showheaders","false","cols"=1)</f>
        <v>5.0692739811571172</v>
      </c>
      <c r="D46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0.90745940000000003</v>
      </c>
      <c r="E46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2.382082</v>
      </c>
      <c r="F46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6.6631759999999998E-3</v>
      </c>
      <c r="G46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2.6141510000000001</v>
      </c>
      <c r="H46" cm="1">
        <f t="array" ref="H46">_xll.BDP(A46,$H$1)</f>
        <v>-0.7836919</v>
      </c>
      <c r="I46" cm="1">
        <f t="array" ref="I46">_xll.BDP(A46,$I$1)</f>
        <v>-13.580249999999999</v>
      </c>
    </row>
    <row r="47" spans="1:9" x14ac:dyDescent="0.25">
      <c r="A47" t="s">
        <v>15</v>
      </c>
      <c r="B47" t="s">
        <v>2390</v>
      </c>
      <c r="C47" s="1">
        <f>_xll.BQL(Stocks[[#This Row],[bloomberg_query]],"px_last(currency=EUR).value","showdates","false","showids","false","showheaders","false","cols"=1)</f>
        <v>13.341479563297465</v>
      </c>
      <c r="D47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3.7963230000000001</v>
      </c>
      <c r="E47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7.301914</v>
      </c>
      <c r="F47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3.0421230000000001</v>
      </c>
      <c r="G47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7.301914</v>
      </c>
      <c r="H47" cm="1">
        <f t="array" ref="H47">_xll.BDP(A47,$H$1)</f>
        <v>4.3201980000000004</v>
      </c>
      <c r="I47" cm="1">
        <f t="array" ref="I47">_xll.BDP(A47,$I$1)</f>
        <v>-13.95604</v>
      </c>
    </row>
    <row r="48" spans="1:9" x14ac:dyDescent="0.25">
      <c r="A48" t="s">
        <v>3075</v>
      </c>
      <c r="B48" t="s">
        <v>3076</v>
      </c>
      <c r="C48" s="1">
        <f>_xll.BQL(Stocks[[#This Row],[bloomberg_query]],"px_last(currency=EUR).value","showdates","false","showids","false","showheaders","false","cols"=1)</f>
        <v>7.06</v>
      </c>
      <c r="D48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-1.3966479999999999</v>
      </c>
      <c r="E48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-6.8601580000000002</v>
      </c>
      <c r="F48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-5.8666669999999996</v>
      </c>
      <c r="G48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-6.8601580000000002</v>
      </c>
      <c r="H48" cm="1">
        <f t="array" ref="H48">_xll.BDP(A48,$H$1)</f>
        <v>9.2110040000000009</v>
      </c>
      <c r="I48" cm="1">
        <f t="array" ref="I48">_xll.BDP(A48,$I$1)</f>
        <v>-15.347720000000001</v>
      </c>
    </row>
    <row r="49" spans="1:9" x14ac:dyDescent="0.25">
      <c r="A49" t="s">
        <v>2391</v>
      </c>
      <c r="B49" t="s">
        <v>2392</v>
      </c>
      <c r="C49" s="1">
        <f>_xll.BQL(Stocks[[#This Row],[bloomberg_query]],"px_last(currency=EUR).value","showdates","false","showids","false","showheaders","false","cols"=1)</f>
        <v>9.57</v>
      </c>
      <c r="D49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4.1814759999999999E-2</v>
      </c>
      <c r="E49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0.27242250000000001</v>
      </c>
      <c r="F49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-23.653770000000002</v>
      </c>
      <c r="G49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0.27242250000000001</v>
      </c>
      <c r="H49" cm="1">
        <f t="array" ref="H49">_xll.BDP(A49,$H$1)</f>
        <v>-18.877020000000002</v>
      </c>
      <c r="I49" cm="1">
        <f t="array" ref="I49">_xll.BDP(A49,$I$1)</f>
        <v>-37.287030000000001</v>
      </c>
    </row>
    <row r="50" spans="1:9" x14ac:dyDescent="0.25">
      <c r="A50" t="s">
        <v>155</v>
      </c>
      <c r="B50" t="s">
        <v>2393</v>
      </c>
      <c r="C50" s="1">
        <f>_xll.BQL(Stocks[[#This Row],[bloomberg_query]],"px_last(currency=EUR).value","showdates","false","showids","false","showheaders","false","cols"=1)</f>
        <v>526.33354919254782</v>
      </c>
      <c r="D5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1.780616</v>
      </c>
      <c r="E5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4.704186</v>
      </c>
      <c r="F5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3.6036069999999998</v>
      </c>
      <c r="G5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5.4411940000000003</v>
      </c>
      <c r="H50" cm="1">
        <f t="array" ref="H50">_xll.BDP(A50,$H$1)</f>
        <v>-4.4290983402389417</v>
      </c>
      <c r="I50" cm="1">
        <f t="array" ref="I50">_xll.BDP(A50,$I$1)</f>
        <v>-13.096448338739089</v>
      </c>
    </row>
    <row r="51" spans="1:9" x14ac:dyDescent="0.25">
      <c r="A51" t="s">
        <v>3031</v>
      </c>
      <c r="B51" t="s">
        <v>3032</v>
      </c>
      <c r="C51" s="1">
        <f>_xll.BQL(Stocks[[#This Row],[bloomberg_query]],"px_last(currency=EUR).value","showdates","false","showids","false","showheaders","false","cols"=1)</f>
        <v>236</v>
      </c>
      <c r="D51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-0.84033610000000003</v>
      </c>
      <c r="E51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-1.6666669999999999</v>
      </c>
      <c r="F51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-1.6666669999999999</v>
      </c>
      <c r="G51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-1.6666669999999999</v>
      </c>
      <c r="H51" cm="1">
        <f t="array" ref="H51">_xll.BDP(A51,$H$1)</f>
        <v>-6.7746370000000002</v>
      </c>
      <c r="I51" cm="1">
        <f t="array" ref="I51">_xll.BDP(A51,$I$1)</f>
        <v>-15.71429</v>
      </c>
    </row>
    <row r="52" spans="1:9" x14ac:dyDescent="0.25">
      <c r="A52" t="s">
        <v>14</v>
      </c>
      <c r="B52" t="s">
        <v>2394</v>
      </c>
      <c r="C52" s="1">
        <f>_xll.BQL(Stocks[[#This Row],[bloomberg_query]],"px_last(currency=EUR).value","showdates","false","showids","false","showheaders","false","cols"=1)</f>
        <v>10.913432516337197</v>
      </c>
      <c r="D52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-0.88797440000000005</v>
      </c>
      <c r="E52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1.399821</v>
      </c>
      <c r="F52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0.34119539999999998</v>
      </c>
      <c r="G52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1.399821</v>
      </c>
      <c r="H52" cm="1">
        <f t="array" ref="H52">_xll.BDP(A52,$H$1)</f>
        <v>0.12642999999999999</v>
      </c>
      <c r="I52" cm="1">
        <f t="array" ref="I52">_xll.BDP(A52,$I$1)</f>
        <v>-8.3035010000000007</v>
      </c>
    </row>
    <row r="53" spans="1:9" x14ac:dyDescent="0.25">
      <c r="A53" t="s">
        <v>189</v>
      </c>
      <c r="B53" t="s">
        <v>2395</v>
      </c>
      <c r="C53" s="1">
        <f>_xll.BQL(Stocks[[#This Row],[bloomberg_query]],"px_last(currency=EUR).value","showdates","false","showids","false","showheaders","false","cols"=1)</f>
        <v>1207.8035864573719</v>
      </c>
      <c r="D53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0.26742680000000002</v>
      </c>
      <c r="E53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-1.3670279999999999</v>
      </c>
      <c r="F53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1.41408</v>
      </c>
      <c r="G53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-1.915678</v>
      </c>
      <c r="H53" cm="1">
        <f t="array" ref="H53">_xll.BDP(A53,$H$1)</f>
        <v>5.8157026390424083E-2</v>
      </c>
      <c r="I53" cm="1">
        <f t="array" ref="I53">_xll.BDP(A53,$I$1)</f>
        <v>-12.020092197740876</v>
      </c>
    </row>
    <row r="54" spans="1:9" x14ac:dyDescent="0.25">
      <c r="A54" t="s">
        <v>3094</v>
      </c>
      <c r="B54" t="s">
        <v>3095</v>
      </c>
      <c r="C54" s="1">
        <f>_xll.BQL(Stocks[[#This Row],[bloomberg_query]],"px_last(currency=EUR).value","showdates","false","showids","false","showheaders","false","cols"=1)</f>
        <v>2.9034435683488842</v>
      </c>
      <c r="D54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1.2113149999999999</v>
      </c>
      <c r="E54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-1.158758</v>
      </c>
      <c r="F54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-33.877830000000003</v>
      </c>
      <c r="G54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0.59464150000000005</v>
      </c>
      <c r="H54" cm="1">
        <f t="array" ref="H54">_xll.BDP(A54,$H$1)</f>
        <v>-50.846309576416857</v>
      </c>
      <c r="I54" cm="1">
        <f t="array" ref="I54">_xll.BDP(A54,$I$1)</f>
        <v>-68.937047256877264</v>
      </c>
    </row>
    <row r="55" spans="1:9" x14ac:dyDescent="0.25">
      <c r="A55" t="s">
        <v>288</v>
      </c>
      <c r="B55" t="s">
        <v>3066</v>
      </c>
      <c r="C55" s="1">
        <f>_xll.BQL(Stocks[[#This Row],[bloomberg_query]],"px_last(currency=EUR).value","showdates","false","showids","false","showheaders","false","cols"=1)</f>
        <v>21.414102065563203</v>
      </c>
      <c r="D55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-1.5709329999999999</v>
      </c>
      <c r="E55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-2.672577</v>
      </c>
      <c r="F55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-3.1738050000000002</v>
      </c>
      <c r="G55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-1.5576399999999999</v>
      </c>
      <c r="H55" cm="1">
        <f t="array" ref="H55">_xll.BDP(A55,$H$1)</f>
        <v>11.389585653711718</v>
      </c>
      <c r="I55" cm="1">
        <f t="array" ref="I55">_xll.BDP(A55,$I$1)</f>
        <v>-7.6154801140853214</v>
      </c>
    </row>
    <row r="56" spans="1:9" x14ac:dyDescent="0.25">
      <c r="A56" t="s">
        <v>468</v>
      </c>
      <c r="B56" t="s">
        <v>3003</v>
      </c>
      <c r="C56" s="1">
        <f>_xll.BQL(Stocks[[#This Row],[bloomberg_query]],"px_last(currency=EUR).value","showdates","false","showids","false","showheaders","false","cols"=1)</f>
        <v>342.60634106516841</v>
      </c>
      <c r="D56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-1.5111060000000001</v>
      </c>
      <c r="E56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-1.523871</v>
      </c>
      <c r="F56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-4.7854830000000002</v>
      </c>
      <c r="G56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-1.4709859999999999</v>
      </c>
      <c r="H56" cm="1">
        <f t="array" ref="H56">_xll.BDP(A56,$H$1)</f>
        <v>0.97051654987954217</v>
      </c>
      <c r="I56" cm="1">
        <f t="array" ref="I56">_xll.BDP(A56,$I$1)</f>
        <v>-10.803620846923312</v>
      </c>
    </row>
    <row r="57" spans="1:9" x14ac:dyDescent="0.25">
      <c r="A57" t="s">
        <v>2396</v>
      </c>
      <c r="B57" t="s">
        <v>2397</v>
      </c>
      <c r="C57" s="1">
        <f>_xll.BQL(Stocks[[#This Row],[bloomberg_query]],"px_last(currency=EUR).value","showdates","false","showids","false","showheaders","false","cols"=1)</f>
        <v>39.741486716270451</v>
      </c>
      <c r="D57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6.2363780000000002</v>
      </c>
      <c r="E57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13.834669999999999</v>
      </c>
      <c r="F57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0.29813469999999997</v>
      </c>
      <c r="G57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13.66896</v>
      </c>
      <c r="H57" cm="1">
        <f t="array" ref="H57">_xll.BDP(A57,$H$1)</f>
        <v>7.2631798798749063</v>
      </c>
      <c r="I57" cm="1">
        <f t="array" ref="I57">_xll.BDP(A57,$I$1)</f>
        <v>-23.384473093669385</v>
      </c>
    </row>
    <row r="58" spans="1:9" x14ac:dyDescent="0.25">
      <c r="A58" t="s">
        <v>53</v>
      </c>
      <c r="B58" t="s">
        <v>2242</v>
      </c>
      <c r="C58" s="1">
        <f>_xll.BQL(Stocks[[#This Row],[bloomberg_query]],"px_last(currency=EUR).value","showdates","false","showids","false","showheaders","false","cols"=1)</f>
        <v>253.05</v>
      </c>
      <c r="D58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0.75651999999999997</v>
      </c>
      <c r="E58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5.0435869999999996</v>
      </c>
      <c r="F58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1.913008</v>
      </c>
      <c r="G58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5.7017550000000004</v>
      </c>
      <c r="H58" cm="1">
        <f t="array" ref="H58">_xll.BDP(A58,$H$1)</f>
        <v>10.24006</v>
      </c>
      <c r="I58" cm="1">
        <f t="array" ref="I58">_xll.BDP(A58,$I$1)</f>
        <v>-1.055717</v>
      </c>
    </row>
    <row r="59" spans="1:9" x14ac:dyDescent="0.25">
      <c r="A59" t="s">
        <v>2398</v>
      </c>
      <c r="B59" t="s">
        <v>2399</v>
      </c>
      <c r="C59" s="1">
        <f>_xll.BQL(Stocks[[#This Row],[bloomberg_query]],"px_last(currency=EUR).value","showdates","false","showids","false","showheaders","false","cols"=1)</f>
        <v>37.010484706889734</v>
      </c>
      <c r="D59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4.2956380000000003</v>
      </c>
      <c r="E59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7.419206</v>
      </c>
      <c r="F59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2.0950190000000002</v>
      </c>
      <c r="G59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8.9276339999999994</v>
      </c>
      <c r="H59" cm="1">
        <f t="array" ref="H59">_xll.BDP(A59,$H$1)</f>
        <v>3.7680950000000002</v>
      </c>
      <c r="I59" cm="1">
        <f t="array" ref="I59">_xll.BDP(A59,$I$1)</f>
        <v>-5.5593649999999997</v>
      </c>
    </row>
    <row r="60" spans="1:9" x14ac:dyDescent="0.25">
      <c r="A60" t="s">
        <v>2400</v>
      </c>
      <c r="B60" t="s">
        <v>2401</v>
      </c>
      <c r="C60" s="1">
        <f>_xll.BQL(Stocks[[#This Row],[bloomberg_query]],"px_last(currency=EUR).value","showdates","false","showids","false","showheaders","false","cols"=1)</f>
        <v>74.612706814616374</v>
      </c>
      <c r="D6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0.81683539999999999</v>
      </c>
      <c r="E6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-1.476488</v>
      </c>
      <c r="F6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-7.7420200000000001</v>
      </c>
      <c r="G6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-1.0690770000000001</v>
      </c>
      <c r="H60" cm="1">
        <f t="array" ref="H60">_xll.BDP(A60,$H$1)</f>
        <v>-2.237241</v>
      </c>
      <c r="I60" cm="1">
        <f t="array" ref="I60">_xll.BDP(A60,$I$1)</f>
        <v>-10.458360000000001</v>
      </c>
    </row>
    <row r="61" spans="1:9" x14ac:dyDescent="0.25">
      <c r="A61" t="s">
        <v>2402</v>
      </c>
      <c r="B61" t="s">
        <v>2403</v>
      </c>
      <c r="C61" s="1">
        <f>_xll.BQL(Stocks[[#This Row],[bloomberg_query]],"px_last(currency=EUR).value","showdates","false","showids","false","showheaders","false","cols"=1)</f>
        <v>25.815000000000001</v>
      </c>
      <c r="D61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1.934847</v>
      </c>
      <c r="E61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6.3439750000000004</v>
      </c>
      <c r="F61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2.3532920000000002</v>
      </c>
      <c r="G61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7.5849140000000004</v>
      </c>
      <c r="H61" cm="1">
        <f t="array" ref="H61">_xll.BDP(A61,$H$1)</f>
        <v>-17.16703</v>
      </c>
      <c r="I61" cm="1">
        <f t="array" ref="I61">_xll.BDP(A61,$I$1)</f>
        <v>-42.092869999999998</v>
      </c>
    </row>
    <row r="62" spans="1:9" x14ac:dyDescent="0.25">
      <c r="A62" t="s">
        <v>7</v>
      </c>
      <c r="B62" t="s">
        <v>2404</v>
      </c>
      <c r="C62" s="1">
        <f>_xll.BQL(Stocks[[#This Row],[bloomberg_query]],"px_last(currency=EUR).value","showdates","false","showids","false","showheaders","false","cols"=1)</f>
        <v>123.92272762049467</v>
      </c>
      <c r="D62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1.2377210000000001</v>
      </c>
      <c r="E62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2.040842</v>
      </c>
      <c r="F62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-2.3661840000000001</v>
      </c>
      <c r="G62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2.040842</v>
      </c>
      <c r="H62" cm="1">
        <f t="array" ref="H62">_xll.BDP(A62,$H$1)</f>
        <v>-4.2669759999999997</v>
      </c>
      <c r="I62" cm="1">
        <f t="array" ref="I62">_xll.BDP(A62,$I$1)</f>
        <v>-22.81617</v>
      </c>
    </row>
    <row r="63" spans="1:9" x14ac:dyDescent="0.25">
      <c r="A63" t="s">
        <v>2405</v>
      </c>
      <c r="B63" t="s">
        <v>2406</v>
      </c>
      <c r="C63" s="1">
        <f>_xll.BQL(Stocks[[#This Row],[bloomberg_query]],"px_last(currency=EUR).value","showdates","false","showids","false","showheaders","false","cols"=1)</f>
        <v>12.645895408987998</v>
      </c>
      <c r="D63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1.050432</v>
      </c>
      <c r="E63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0.28534219999999999</v>
      </c>
      <c r="F63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-2.6735790000000001</v>
      </c>
      <c r="G63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0.79864789999999997</v>
      </c>
      <c r="H63" cm="1">
        <f t="array" ref="H63">_xll.BDP(A63,$H$1)</f>
        <v>-26.998558539728101</v>
      </c>
      <c r="I63" cm="1">
        <f t="array" ref="I63">_xll.BDP(A63,$I$1)</f>
        <v>-55.574383073551068</v>
      </c>
    </row>
    <row r="64" spans="1:9" x14ac:dyDescent="0.25">
      <c r="A64" t="s">
        <v>131</v>
      </c>
      <c r="B64" t="s">
        <v>2407</v>
      </c>
      <c r="C64" s="1">
        <f>_xll.BQL(Stocks[[#This Row],[bloomberg_query]],"px_last(currency=EUR).value","showdates","false","showids","false","showheaders","false","cols"=1)</f>
        <v>232.2</v>
      </c>
      <c r="D64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3.9856699999999998</v>
      </c>
      <c r="E64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7.8996279999999999</v>
      </c>
      <c r="F64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8.1005579999999995</v>
      </c>
      <c r="G64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7.8996279999999999</v>
      </c>
      <c r="H64" cm="1">
        <f t="array" ref="H64">_xll.BDP(A64,$H$1)</f>
        <v>-7.1716150000000001</v>
      </c>
      <c r="I64" cm="1">
        <f t="array" ref="I64">_xll.BDP(A64,$I$1)</f>
        <v>-39.483969999999999</v>
      </c>
    </row>
    <row r="65" spans="1:9" x14ac:dyDescent="0.25">
      <c r="A65" t="s">
        <v>114</v>
      </c>
      <c r="B65" t="s">
        <v>2408</v>
      </c>
      <c r="C65" s="1">
        <f>_xll.BQL(Stocks[[#This Row],[bloomberg_query]],"px_last(currency=EUR).value","showdates","false","showids","false","showheaders","false","cols"=1)</f>
        <v>4.3470000000000004</v>
      </c>
      <c r="D65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0.50867050000000003</v>
      </c>
      <c r="E65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1.6366609999999999</v>
      </c>
      <c r="F65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-1.0471200000000001</v>
      </c>
      <c r="G65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1.6366609999999999</v>
      </c>
      <c r="H65" cm="1">
        <f t="array" ref="H65">_xll.BDP(A65,$H$1)</f>
        <v>-0.75580420000000004</v>
      </c>
      <c r="I65" cm="1">
        <f t="array" ref="I65">_xll.BDP(A65,$I$1)</f>
        <v>-11.43032</v>
      </c>
    </row>
    <row r="66" spans="1:9" x14ac:dyDescent="0.25">
      <c r="A66" t="s">
        <v>13</v>
      </c>
      <c r="B66" t="s">
        <v>2409</v>
      </c>
      <c r="C66" s="1">
        <f>_xll.BQL(Stocks[[#This Row],[bloomberg_query]],"px_last(currency=EUR).value","showdates","false","showids","false","showheaders","false","cols"=1)</f>
        <v>143.31886637756179</v>
      </c>
      <c r="D66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1.498637</v>
      </c>
      <c r="E66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2.7658469999999999</v>
      </c>
      <c r="F66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1.5763149999999999</v>
      </c>
      <c r="G66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2.7658469999999999</v>
      </c>
      <c r="H66" cm="1">
        <f t="array" ref="H66">_xll.BDP(A66,$H$1)</f>
        <v>18.345790000000001</v>
      </c>
      <c r="I66" cm="1">
        <f t="array" ref="I66">_xll.BDP(A66,$I$1)</f>
        <v>-7.4094740000000006E-2</v>
      </c>
    </row>
    <row r="67" spans="1:9" x14ac:dyDescent="0.25">
      <c r="A67" t="s">
        <v>3077</v>
      </c>
      <c r="B67" t="s">
        <v>3078</v>
      </c>
      <c r="C67" s="1">
        <f>_xll.BQL(Stocks[[#This Row],[bloomberg_query]],"px_last(currency=EUR).value","showdates","false","showids","false","showheaders","false","cols"=1)</f>
        <v>4.5487930893286217</v>
      </c>
      <c r="D67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-0.19488829999999999</v>
      </c>
      <c r="E67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-1.572751E-2</v>
      </c>
      <c r="F67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-0.66510369999999996</v>
      </c>
      <c r="G67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-1.572751E-2</v>
      </c>
      <c r="H67" cm="1">
        <f t="array" ref="H67">_xll.BDP(A67,$H$1)</f>
        <v>2.599758</v>
      </c>
      <c r="I67" cm="1">
        <f t="array" ref="I67">_xll.BDP(A67,$I$1)</f>
        <v>-7.9569869999999998</v>
      </c>
    </row>
    <row r="68" spans="1:9" x14ac:dyDescent="0.25">
      <c r="A68" t="s">
        <v>2410</v>
      </c>
      <c r="B68" t="s">
        <v>2411</v>
      </c>
      <c r="C68" s="1">
        <f>_xll.BQL(Stocks[[#This Row],[bloomberg_query]],"px_last(currency=EUR).value","showdates","false","showids","false","showheaders","false","cols"=1)</f>
        <v>84.576057167053236</v>
      </c>
      <c r="D68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-4.4402780000000002</v>
      </c>
      <c r="E68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2.9859529999999999</v>
      </c>
      <c r="F68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-6.3387969999999996</v>
      </c>
      <c r="G68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0.48965910000000001</v>
      </c>
      <c r="H68" cm="1">
        <f t="array" ref="H68">_xll.BDP(A68,$H$1)</f>
        <v>20.395482914263066</v>
      </c>
      <c r="I68" cm="1">
        <f t="array" ref="I68">_xll.BDP(A68,$I$1)</f>
        <v>-11.612900199056448</v>
      </c>
    </row>
    <row r="69" spans="1:9" x14ac:dyDescent="0.25">
      <c r="A69" t="s">
        <v>192</v>
      </c>
      <c r="B69" t="s">
        <v>2412</v>
      </c>
      <c r="C69" s="1">
        <f>_xll.BQL(Stocks[[#This Row],[bloomberg_query]],"px_last(currency=EUR).value","showdates","false","showids","false","showheaders","false","cols"=1)</f>
        <v>473.95581305921081</v>
      </c>
      <c r="D69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-0.37327779999999999</v>
      </c>
      <c r="E69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-1.5125850000000001</v>
      </c>
      <c r="F69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-2.4390559999999999</v>
      </c>
      <c r="G69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-1.082352</v>
      </c>
      <c r="H69" cm="1">
        <f t="array" ref="H69">_xll.BDP(A69,$H$1)</f>
        <v>3.1595577773177452</v>
      </c>
      <c r="I69" cm="1">
        <f t="array" ref="I69">_xll.BDP(A69,$I$1)</f>
        <v>-7.8643840409237376</v>
      </c>
    </row>
    <row r="70" spans="1:9" x14ac:dyDescent="0.25">
      <c r="A70" t="s">
        <v>118</v>
      </c>
      <c r="B70" t="s">
        <v>2303</v>
      </c>
      <c r="C70" s="1">
        <f>_xll.BQL(Stocks[[#This Row],[bloomberg_query]],"px_last(currency=EUR).value","showdates","false","showids","false","showheaders","false","cols"=1)</f>
        <v>316.71503285512358</v>
      </c>
      <c r="D7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1.059882</v>
      </c>
      <c r="E7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0.55792509999999995</v>
      </c>
      <c r="F7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-0.99592510000000001</v>
      </c>
      <c r="G7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0.55792509999999995</v>
      </c>
      <c r="H70" cm="1">
        <f t="array" ref="H70">_xll.BDP(A70,$H$1)</f>
        <v>3.52704</v>
      </c>
      <c r="I70" cm="1">
        <f t="array" ref="I70">_xll.BDP(A70,$I$1)</f>
        <v>-11.62515</v>
      </c>
    </row>
    <row r="71" spans="1:9" x14ac:dyDescent="0.25">
      <c r="A71" t="s">
        <v>2413</v>
      </c>
      <c r="B71" t="s">
        <v>2414</v>
      </c>
      <c r="C71" s="1">
        <f>_xll.BQL(Stocks[[#This Row],[bloomberg_query]],"px_last(currency=EUR).value","showdates","false","showids","false","showheaders","false","cols"=1)</f>
        <v>20.169769107699395</v>
      </c>
      <c r="D71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0.25050790000000001</v>
      </c>
      <c r="E71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-1.3530530000000001</v>
      </c>
      <c r="F71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1.0113510000000001</v>
      </c>
      <c r="G71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-1.1576709999999999</v>
      </c>
      <c r="H71" cm="1">
        <f t="array" ref="H71">_xll.BDP(A71,$H$1)</f>
        <v>15.344967437757598</v>
      </c>
      <c r="I71" cm="1">
        <f t="array" ref="I71">_xll.BDP(A71,$I$1)</f>
        <v>-7.9260207381128751</v>
      </c>
    </row>
    <row r="72" spans="1:9" x14ac:dyDescent="0.25">
      <c r="A72" t="s">
        <v>1318</v>
      </c>
      <c r="B72" t="s">
        <v>3061</v>
      </c>
      <c r="C72" s="1">
        <f>_xll.BQL(Stocks[[#This Row],[bloomberg_query]],"px_last(currency=EUR).value","showdates","false","showids","false","showheaders","false","cols"=1)</f>
        <v>27.941242003691332</v>
      </c>
      <c r="D72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0.32592939999999998</v>
      </c>
      <c r="E72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0.87609859999999995</v>
      </c>
      <c r="F72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2.1007880000000001</v>
      </c>
      <c r="G72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0.87609859999999995</v>
      </c>
      <c r="H72" cm="1">
        <f t="array" ref="H72">_xll.BDP(A72,$H$1)</f>
        <v>9.0203129999999998</v>
      </c>
      <c r="I72" cm="1">
        <f t="array" ref="I72">_xll.BDP(A72,$I$1)</f>
        <v>-9.3679410000000001</v>
      </c>
    </row>
    <row r="73" spans="1:9" x14ac:dyDescent="0.25">
      <c r="A73" t="s">
        <v>101</v>
      </c>
      <c r="B73" t="s">
        <v>2282</v>
      </c>
      <c r="C73" s="1">
        <f>_xll.BQL(Stocks[[#This Row],[bloomberg_query]],"px_last(currency=EUR).value","showdates","false","showids","false","showheaders","false","cols"=1)</f>
        <v>470.35785807251932</v>
      </c>
      <c r="D73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-2.4851830000000001</v>
      </c>
      <c r="E73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0.2911957</v>
      </c>
      <c r="F73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-2.254292</v>
      </c>
      <c r="G73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0.44170559999999998</v>
      </c>
      <c r="H73" cm="1">
        <f t="array" ref="H73">_xll.BDP(A73,$H$1)</f>
        <v>-9.9439059928159512</v>
      </c>
      <c r="I73" cm="1">
        <f t="array" ref="I73">_xll.BDP(A73,$I$1)</f>
        <v>-22.52252269725798</v>
      </c>
    </row>
    <row r="74" spans="1:9" x14ac:dyDescent="0.25">
      <c r="A74" t="s">
        <v>2415</v>
      </c>
      <c r="B74" t="s">
        <v>2416</v>
      </c>
      <c r="C74" s="1">
        <f>_xll.BQL(Stocks[[#This Row],[bloomberg_query]],"px_last(currency=EUR).value","showdates","false","showids","false","showheaders","false","cols"=1)</f>
        <v>3549.7590930742044</v>
      </c>
      <c r="D74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0.70968969999999998</v>
      </c>
      <c r="E74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4.685727</v>
      </c>
      <c r="F74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-4.7823690000000001</v>
      </c>
      <c r="G74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4.685727</v>
      </c>
      <c r="H74" cm="1">
        <f t="array" ref="H74">_xll.BDP(A74,$H$1)</f>
        <v>-10.17521</v>
      </c>
      <c r="I74" cm="1">
        <f t="array" ref="I74">_xll.BDP(A74,$I$1)</f>
        <v>-22.325579999999999</v>
      </c>
    </row>
    <row r="75" spans="1:9" x14ac:dyDescent="0.25">
      <c r="A75" t="s">
        <v>3079</v>
      </c>
      <c r="B75" t="s">
        <v>3080</v>
      </c>
      <c r="C75" s="1">
        <f>_xll.BQL(Stocks[[#This Row],[bloomberg_query]],"px_last(currency=EUR).value","showdates","false","showids","false","showheaders","false","cols"=1)</f>
        <v>2.4876832902189401</v>
      </c>
      <c r="D75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-2.452728</v>
      </c>
      <c r="E75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-0.90749139999999995</v>
      </c>
      <c r="F75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-2.7157779999999998</v>
      </c>
      <c r="G75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-0.90749139999999995</v>
      </c>
      <c r="H75" cm="1">
        <f t="array" ref="H75">_xll.BDP(A75,$H$1)</f>
        <v>0.3332968</v>
      </c>
      <c r="I75" cm="1">
        <f t="array" ref="I75">_xll.BDP(A75,$I$1)</f>
        <v>-16.571429999999999</v>
      </c>
    </row>
    <row r="76" spans="1:9" x14ac:dyDescent="0.25">
      <c r="A76" t="s">
        <v>110</v>
      </c>
      <c r="B76" t="s">
        <v>2270</v>
      </c>
      <c r="C76" s="1">
        <f>_xll.BQL(Stocks[[#This Row],[bloomberg_query]],"px_last(currency=EUR).value","showdates","false","showids","false","showheaders","false","cols"=1)</f>
        <v>34.1</v>
      </c>
      <c r="D76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-2.0114939999999999</v>
      </c>
      <c r="E76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-1.1594199999999999</v>
      </c>
      <c r="F76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-1.1594199999999999</v>
      </c>
      <c r="G76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-1.1594199999999999</v>
      </c>
      <c r="H76" cm="1">
        <f t="array" ref="H76">_xll.BDP(A76,$H$1)</f>
        <v>-2.5352260000000002</v>
      </c>
      <c r="I76" cm="1">
        <f t="array" ref="I76">_xll.BDP(A76,$I$1)</f>
        <v>-14.75</v>
      </c>
    </row>
    <row r="77" spans="1:9" x14ac:dyDescent="0.25">
      <c r="A77" t="s">
        <v>3081</v>
      </c>
      <c r="B77" t="s">
        <v>3082</v>
      </c>
      <c r="C77" s="1">
        <f>_xll.BQL(Stocks[[#This Row],[bloomberg_query]],"px_last(currency=EUR).value","showdates","false","showids","false","showheaders","false","cols"=1)</f>
        <v>9.3079479900217077</v>
      </c>
      <c r="D77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-1.800335</v>
      </c>
      <c r="E77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-0.31732969999999999</v>
      </c>
      <c r="F77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-1.128919</v>
      </c>
      <c r="G77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-0.31732969999999999</v>
      </c>
      <c r="H77" cm="1">
        <f t="array" ref="H77">_xll.BDP(A77,$H$1)</f>
        <v>-4.9973140000000003</v>
      </c>
      <c r="I77" cm="1">
        <f t="array" ref="I77">_xll.BDP(A77,$I$1)</f>
        <v>-19.928339999999999</v>
      </c>
    </row>
    <row r="78" spans="1:9" x14ac:dyDescent="0.25">
      <c r="A78" t="s">
        <v>2417</v>
      </c>
      <c r="B78" t="s">
        <v>2418</v>
      </c>
      <c r="C78" s="1">
        <f>_xll.BQL(Stocks[[#This Row],[bloomberg_query]],"px_last(currency=EUR).value","showdates","false","showids","false","showheaders","false","cols"=1)</f>
        <v>9.3871069496399127</v>
      </c>
      <c r="D78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0.76838609999999996</v>
      </c>
      <c r="E78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6.6321719999999997</v>
      </c>
      <c r="F78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-11.309290000000001</v>
      </c>
      <c r="G78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9.112285</v>
      </c>
      <c r="H78" cm="1">
        <f t="array" ref="H78">_xll.BDP(A78,$H$1)</f>
        <v>12.607889999999999</v>
      </c>
      <c r="I78" cm="1">
        <f t="array" ref="I78">_xll.BDP(A78,$I$1)</f>
        <v>-15.188330000000001</v>
      </c>
    </row>
    <row r="79" spans="1:9" x14ac:dyDescent="0.25">
      <c r="A79" t="s">
        <v>62</v>
      </c>
      <c r="B79" t="s">
        <v>2248</v>
      </c>
      <c r="C79" s="1">
        <f>_xll.BQL(Stocks[[#This Row],[bloomberg_query]],"px_last(currency=EUR).value","showdates","false","showids","false","showheaders","false","cols"=1)</f>
        <v>230.5217806250883</v>
      </c>
      <c r="D79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-0.56165030000000005</v>
      </c>
      <c r="E79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0.49392350000000002</v>
      </c>
      <c r="F79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-9.1519429999999993</v>
      </c>
      <c r="G79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0.49392350000000002</v>
      </c>
      <c r="H79" cm="1">
        <f t="array" ref="H79">_xll.BDP(A79,$H$1)</f>
        <v>-15.53618</v>
      </c>
      <c r="I79" cm="1">
        <f t="array" ref="I79">_xll.BDP(A79,$I$1)</f>
        <v>-24.58276</v>
      </c>
    </row>
    <row r="80" spans="1:9" x14ac:dyDescent="0.25">
      <c r="A80" t="s">
        <v>24</v>
      </c>
      <c r="B80" t="s">
        <v>2419</v>
      </c>
      <c r="C80" s="1">
        <f>_xll.BQL(Stocks[[#This Row],[bloomberg_query]],"px_last(currency=EUR).value","showdates","false","showids","false","showheaders","false","cols"=1)</f>
        <v>19.353626672120139</v>
      </c>
      <c r="D8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0.1350459</v>
      </c>
      <c r="E8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1.82962</v>
      </c>
      <c r="F8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0.57163140000000001</v>
      </c>
      <c r="G8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1.82962</v>
      </c>
      <c r="H80" cm="1">
        <f t="array" ref="H80">_xll.BDP(A80,$H$1)</f>
        <v>1.043633</v>
      </c>
      <c r="I80" cm="1">
        <f t="array" ref="I80">_xll.BDP(A80,$I$1)</f>
        <v>-8.9498309999999996</v>
      </c>
    </row>
    <row r="81" spans="1:9" x14ac:dyDescent="0.25">
      <c r="A81" t="s">
        <v>112</v>
      </c>
      <c r="B81" t="s">
        <v>2420</v>
      </c>
      <c r="C81" s="1">
        <f>_xll.BQL(Stocks[[#This Row],[bloomberg_query]],"px_last(currency=EUR).value","showdates","false","showids","false","showheaders","false","cols"=1)</f>
        <v>193.54</v>
      </c>
      <c r="D81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0.23824319999999999</v>
      </c>
      <c r="E81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2.6410689999999999</v>
      </c>
      <c r="F81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-0.30905529999999998</v>
      </c>
      <c r="G81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2.6410689999999999</v>
      </c>
      <c r="H81" cm="1">
        <f t="array" ref="H81">_xll.BDP(A81,$H$1)</f>
        <v>9.7523859999999996</v>
      </c>
      <c r="I81" cm="1">
        <f t="array" ref="I81">_xll.BDP(A81,$I$1)</f>
        <v>-1.606509</v>
      </c>
    </row>
    <row r="82" spans="1:9" x14ac:dyDescent="0.25">
      <c r="A82" t="s">
        <v>126</v>
      </c>
      <c r="B82" t="s">
        <v>2421</v>
      </c>
      <c r="C82" s="1">
        <f>_xll.BQL(Stocks[[#This Row],[bloomberg_query]],"px_last(currency=EUR).value","showdates","false","showids","false","showheaders","false","cols"=1)</f>
        <v>31.774999999999999</v>
      </c>
      <c r="D82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1.2103839999999999</v>
      </c>
      <c r="E82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5.5122030000000004</v>
      </c>
      <c r="F82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3.0317769999999999</v>
      </c>
      <c r="G82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6.8067229999999999</v>
      </c>
      <c r="H82" cm="1">
        <f t="array" ref="H82">_xll.BDP(A82,$H$1)</f>
        <v>-0.73600940000000004</v>
      </c>
      <c r="I82" cm="1">
        <f t="array" ref="I82">_xll.BDP(A82,$I$1)</f>
        <v>-8.5348360000000003</v>
      </c>
    </row>
    <row r="83" spans="1:9" x14ac:dyDescent="0.25">
      <c r="A83" t="s">
        <v>2422</v>
      </c>
      <c r="B83" t="s">
        <v>2423</v>
      </c>
      <c r="C83" s="1">
        <f>_xll.BQL(Stocks[[#This Row],[bloomberg_query]],"px_last(currency=EUR).value","showdates","false","showids","false","showheaders","false","cols"=1)</f>
        <v>7.4916925739117914</v>
      </c>
      <c r="D83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-0.16353760000000001</v>
      </c>
      <c r="E83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2.237123</v>
      </c>
      <c r="F83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-7.1649729999999998</v>
      </c>
      <c r="G83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1.4079649999999999</v>
      </c>
      <c r="H83" cm="1">
        <f t="array" ref="H83">_xll.BDP(A83,$H$1)</f>
        <v>7.0831730000000004</v>
      </c>
      <c r="I83" cm="1">
        <f t="array" ref="I83">_xll.BDP(A83,$I$1)</f>
        <v>-16.967269999999999</v>
      </c>
    </row>
    <row r="84" spans="1:9" x14ac:dyDescent="0.25">
      <c r="A84" t="s">
        <v>2424</v>
      </c>
      <c r="B84" t="s">
        <v>2425</v>
      </c>
      <c r="C84" s="1">
        <f>_xll.BQL(Stocks[[#This Row],[bloomberg_query]],"px_last(currency=EUR).value","showdates","false","showids","false","showheaders","false","cols"=1)</f>
        <v>15.2</v>
      </c>
      <c r="D84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-1.4267190000000001</v>
      </c>
      <c r="E84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2.8416779999999999</v>
      </c>
      <c r="F84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4.6831959999999997</v>
      </c>
      <c r="G84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2.8416779999999999</v>
      </c>
      <c r="H84" cm="1">
        <f t="array" ref="H84">_xll.BDP(A84,$H$1)</f>
        <v>-9.0982470000000006</v>
      </c>
      <c r="I84" cm="1">
        <f t="array" ref="I84">_xll.BDP(A84,$I$1)</f>
        <v>-23.154710000000001</v>
      </c>
    </row>
    <row r="85" spans="1:9" x14ac:dyDescent="0.25">
      <c r="A85" t="s">
        <v>2426</v>
      </c>
      <c r="B85" t="s">
        <v>2427</v>
      </c>
      <c r="C85" s="1">
        <f>_xll.BQL(Stocks[[#This Row],[bloomberg_query]],"px_last(currency=EUR).value","showdates","false","showids","false","showheaders","false","cols"=1)</f>
        <v>134.02141175627708</v>
      </c>
      <c r="D85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-1.0930359999999999</v>
      </c>
      <c r="E85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9.1514589999999991</v>
      </c>
      <c r="F85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-1.7956970000000001</v>
      </c>
      <c r="G85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9.4280089999999994</v>
      </c>
      <c r="H85" cm="1">
        <f t="array" ref="H85">_xll.BDP(A85,$H$1)</f>
        <v>38.472168347858556</v>
      </c>
      <c r="I85" cm="1">
        <f t="array" ref="I85">_xll.BDP(A85,$I$1)</f>
        <v>-10.729826306154813</v>
      </c>
    </row>
    <row r="86" spans="1:9" x14ac:dyDescent="0.25">
      <c r="A86" t="s">
        <v>2428</v>
      </c>
      <c r="B86" t="s">
        <v>2429</v>
      </c>
      <c r="C86" s="1">
        <f>_xll.BQL(Stocks[[#This Row],[bloomberg_query]],"px_last(currency=EUR).value","showdates","false","showids","false","showheaders","false","cols"=1)</f>
        <v>13.350038904278659</v>
      </c>
      <c r="D86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0.79433140000000002</v>
      </c>
      <c r="E86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-0.63430609999999998</v>
      </c>
      <c r="F86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-14.856719999999999</v>
      </c>
      <c r="G86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-2.5009800000000002</v>
      </c>
      <c r="H86" cm="1">
        <f t="array" ref="H86">_xll.BDP(A86,$H$1)</f>
        <v>-5.5501509999999996</v>
      </c>
      <c r="I86" cm="1">
        <f t="array" ref="I86">_xll.BDP(A86,$I$1)</f>
        <v>-19.16058</v>
      </c>
    </row>
    <row r="87" spans="1:9" x14ac:dyDescent="0.25">
      <c r="A87" t="s">
        <v>2430</v>
      </c>
      <c r="B87" t="s">
        <v>2431</v>
      </c>
      <c r="C87" s="1">
        <f>_xll.BQL(Stocks[[#This Row],[bloomberg_query]],"px_last(currency=EUR).value","showdates","false","showids","false","showheaders","false","cols"=1)</f>
        <v>16.967299789786338</v>
      </c>
      <c r="D87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8.1990850000000002</v>
      </c>
      <c r="E87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29.113669999999999</v>
      </c>
      <c r="F87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25.55564</v>
      </c>
      <c r="G87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29.961760000000002</v>
      </c>
      <c r="H87" cm="1">
        <f t="array" ref="H87">_xll.BDP(A87,$H$1)</f>
        <v>-43.374966306412887</v>
      </c>
      <c r="I87" cm="1">
        <f t="array" ref="I87">_xll.BDP(A87,$I$1)</f>
        <v>-79.999999132530448</v>
      </c>
    </row>
    <row r="88" spans="1:9" x14ac:dyDescent="0.25">
      <c r="A88" t="s">
        <v>2432</v>
      </c>
      <c r="B88" t="s">
        <v>2433</v>
      </c>
      <c r="C88" s="1">
        <f>_xll.BQL(Stocks[[#This Row],[bloomberg_query]],"px_last(currency=EUR).value","showdates","false","showids","false","showheaders","false","cols"=1)</f>
        <v>90.460112239122395</v>
      </c>
      <c r="D88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0.43818360000000001</v>
      </c>
      <c r="E88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2.7292550000000002</v>
      </c>
      <c r="F88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-9.4284630000000007</v>
      </c>
      <c r="G88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2.8149160000000002</v>
      </c>
      <c r="H88" cm="1">
        <f t="array" ref="H88">_xll.BDP(A88,$H$1)</f>
        <v>-12.171055601559063</v>
      </c>
      <c r="I88" cm="1">
        <f t="array" ref="I88">_xll.BDP(A88,$I$1)</f>
        <v>-26.889702287415705</v>
      </c>
    </row>
    <row r="89" spans="1:9" x14ac:dyDescent="0.25">
      <c r="A89" t="s">
        <v>65</v>
      </c>
      <c r="B89" t="s">
        <v>2247</v>
      </c>
      <c r="C89" s="1">
        <f>_xll.BQL(Stocks[[#This Row],[bloomberg_query]],"px_last(currency=EUR).value","showdates","false","showids","false","showheaders","false","cols"=1)</f>
        <v>243.3</v>
      </c>
      <c r="D89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1.69279</v>
      </c>
      <c r="E89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2.9623360000000001</v>
      </c>
      <c r="F89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1.1642410000000001</v>
      </c>
      <c r="G89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2.9623360000000001</v>
      </c>
      <c r="H89" cm="1">
        <f t="array" ref="H89">_xll.BDP(A89,$H$1)</f>
        <v>23.3201</v>
      </c>
      <c r="I89" cm="1">
        <f t="array" ref="I89">_xll.BDP(A89,$I$1)</f>
        <v>-0.47044140000000001</v>
      </c>
    </row>
    <row r="90" spans="1:9" x14ac:dyDescent="0.25">
      <c r="A90" t="s">
        <v>108</v>
      </c>
      <c r="B90" t="s">
        <v>2434</v>
      </c>
      <c r="C90" s="1">
        <f>_xll.BQL(Stocks[[#This Row],[bloomberg_query]],"px_last(currency=EUR).value","showdates","false","showids","false","showheaders","false","cols"=1)</f>
        <v>95.85</v>
      </c>
      <c r="D9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1.257131</v>
      </c>
      <c r="E9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2.2509070000000002</v>
      </c>
      <c r="F9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4.3890219999999998</v>
      </c>
      <c r="G9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2.9095979999999999</v>
      </c>
      <c r="H90" cm="1">
        <f t="array" ref="H90">_xll.BDP(A90,$H$1)</f>
        <v>1.5804050000000001</v>
      </c>
      <c r="I90" cm="1">
        <f t="array" ref="I90">_xll.BDP(A90,$I$1)</f>
        <v>-9.694744</v>
      </c>
    </row>
    <row r="91" spans="1:9" x14ac:dyDescent="0.25">
      <c r="A91" t="s">
        <v>121</v>
      </c>
      <c r="B91" t="s">
        <v>2289</v>
      </c>
      <c r="C91" s="1">
        <f>_xll.BQL(Stocks[[#This Row],[bloomberg_query]],"px_last(currency=EUR).value","showdates","false","showids","false","showheaders","false","cols"=1)</f>
        <v>46.090296575631733</v>
      </c>
      <c r="D91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-1.3001240000000001</v>
      </c>
      <c r="E91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0.5428634</v>
      </c>
      <c r="F91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-7.3304150000000003</v>
      </c>
      <c r="G91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0.5428634</v>
      </c>
      <c r="H91" cm="1">
        <f t="array" ref="H91">_xll.BDP(A91,$H$1)</f>
        <v>-9.5552200000000003</v>
      </c>
      <c r="I91" cm="1">
        <f t="array" ref="I91">_xll.BDP(A91,$I$1)</f>
        <v>-24.60981</v>
      </c>
    </row>
    <row r="92" spans="1:9" x14ac:dyDescent="0.25">
      <c r="A92" t="s">
        <v>3049</v>
      </c>
      <c r="B92" t="s">
        <v>3050</v>
      </c>
      <c r="C92" s="1">
        <f>_xll.BQL(Stocks[[#This Row],[bloomberg_query]],"px_last(currency=EUR).value","showdates","false","showids","false","showheaders","false","cols"=1)</f>
        <v>20.937201836395754</v>
      </c>
      <c r="D92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5.9068710000000003E-2</v>
      </c>
      <c r="E92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5.6134139999999997</v>
      </c>
      <c r="F92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0.94446160000000001</v>
      </c>
      <c r="G92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5.6134139999999997</v>
      </c>
      <c r="H92" cm="1">
        <f t="array" ref="H92">_xll.BDP(A92,$H$1)</f>
        <v>25.622060000000001</v>
      </c>
      <c r="I92" cm="1">
        <f t="array" ref="I92">_xll.BDP(A92,$I$1)</f>
        <v>-16.87764</v>
      </c>
    </row>
    <row r="93" spans="1:9" x14ac:dyDescent="0.25">
      <c r="A93" t="s">
        <v>560</v>
      </c>
      <c r="B93" t="s">
        <v>2333</v>
      </c>
      <c r="C93" s="1">
        <f>_xll.BQL(Stocks[[#This Row],[bloomberg_query]],"px_last(currency=EUR).value","showdates","false","showids","false","showheaders","false","cols"=1)</f>
        <v>195.86186596453192</v>
      </c>
      <c r="D93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1.249717</v>
      </c>
      <c r="E93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1.043515</v>
      </c>
      <c r="F93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-2.2504520000000001</v>
      </c>
      <c r="G93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1.477833</v>
      </c>
      <c r="H93" cm="1">
        <f t="array" ref="H93">_xll.BDP(A93,$H$1)</f>
        <v>2.0954076156382189</v>
      </c>
      <c r="I93" cm="1">
        <f t="array" ref="I93">_xll.BDP(A93,$I$1)</f>
        <v>-7.9472294105443639</v>
      </c>
    </row>
    <row r="94" spans="1:9" x14ac:dyDescent="0.25">
      <c r="A94" t="s">
        <v>29</v>
      </c>
      <c r="B94" t="s">
        <v>2435</v>
      </c>
      <c r="C94" s="1">
        <f>_xll.BQL(Stocks[[#This Row],[bloomberg_query]],"px_last(currency=EUR).value","showdates","false","showids","false","showheaders","false","cols"=1)</f>
        <v>281.00488149964656</v>
      </c>
      <c r="D94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2.479501</v>
      </c>
      <c r="E94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3.4670909999999999</v>
      </c>
      <c r="F94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1.399891</v>
      </c>
      <c r="G94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3.4670909999999999</v>
      </c>
      <c r="H94" cm="1">
        <f t="array" ref="H94">_xll.BDP(A94,$H$1)</f>
        <v>4.0226119999999996</v>
      </c>
      <c r="I94" cm="1">
        <f t="array" ref="I94">_xll.BDP(A94,$I$1)</f>
        <v>-8.2581600000000002</v>
      </c>
    </row>
    <row r="95" spans="1:9" x14ac:dyDescent="0.25">
      <c r="A95" t="s">
        <v>82</v>
      </c>
      <c r="B95" t="s">
        <v>2258</v>
      </c>
      <c r="C95" s="1">
        <f>_xll.BQL(Stocks[[#This Row],[bloomberg_query]],"px_last(currency=EUR).value","showdates","false","showids","false","showheaders","false","cols"=1)</f>
        <v>2365</v>
      </c>
      <c r="D95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1.154833</v>
      </c>
      <c r="E95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1.8518520000000001</v>
      </c>
      <c r="F95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3.8191389999999998</v>
      </c>
      <c r="G95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2.603037</v>
      </c>
      <c r="H95" cm="1">
        <f t="array" ref="H95">_xll.BDP(A95,$H$1)</f>
        <v>9.9418360000000003</v>
      </c>
      <c r="I95" cm="1">
        <f t="array" ref="I95">_xll.BDP(A95,$I$1)</f>
        <v>-2.4791850000000002</v>
      </c>
    </row>
    <row r="96" spans="1:9" x14ac:dyDescent="0.25">
      <c r="A96" t="s">
        <v>172</v>
      </c>
      <c r="B96" t="s">
        <v>2436</v>
      </c>
      <c r="C96" s="1">
        <f>_xll.BQL(Stocks[[#This Row],[bloomberg_query]],"px_last(currency=EUR).value","showdates","false","showids","false","showheaders","false","cols"=1)</f>
        <v>58.41853770362529</v>
      </c>
      <c r="D96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0.80751249999999997</v>
      </c>
      <c r="E96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-7.7651189999999995E-2</v>
      </c>
      <c r="F96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2.0193210000000001</v>
      </c>
      <c r="G96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0.69052530000000001</v>
      </c>
      <c r="H96" cm="1">
        <f t="array" ref="H96">_xll.BDP(A96,$H$1)</f>
        <v>7.1983249999999996</v>
      </c>
      <c r="I96" cm="1">
        <f t="array" ref="I96">_xll.BDP(A96,$I$1)</f>
        <v>-17.686029999999999</v>
      </c>
    </row>
    <row r="97" spans="1:9" x14ac:dyDescent="0.25">
      <c r="A97" t="s">
        <v>3033</v>
      </c>
      <c r="B97" t="s">
        <v>3034</v>
      </c>
      <c r="C97" s="1">
        <f>_xll.BQL(Stocks[[#This Row],[bloomberg_query]],"px_last(currency=EUR).value","showdates","false","showids","false","showheaders","false","cols"=1)</f>
        <v>56.130026990771292</v>
      </c>
      <c r="D97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-0.1235491</v>
      </c>
      <c r="E97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-1.2260420000000001</v>
      </c>
      <c r="F97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-8.5951609999999992</v>
      </c>
      <c r="G97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-0.42404839999999999</v>
      </c>
      <c r="H97" cm="1">
        <f t="array" ref="H97">_xll.BDP(A97,$H$1)</f>
        <v>-10.721337833857977</v>
      </c>
      <c r="I97" cm="1">
        <f t="array" ref="I97">_xll.BDP(A97,$I$1)</f>
        <v>-21.619072870277169</v>
      </c>
    </row>
    <row r="98" spans="1:9" x14ac:dyDescent="0.25">
      <c r="A98" t="s">
        <v>200</v>
      </c>
      <c r="B98" t="s">
        <v>3035</v>
      </c>
      <c r="C98" s="1">
        <f>_xll.BQL(Stocks[[#This Row],[bloomberg_query]],"px_last(currency=EUR).value","showdates","false","showids","false","showheaders","false","cols"=1)</f>
        <v>56.254218298506458</v>
      </c>
      <c r="D98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-0.96046869999999995</v>
      </c>
      <c r="E98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-1.5386249999999999</v>
      </c>
      <c r="F98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-8.9654810000000005</v>
      </c>
      <c r="G98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-0.18478159999999999</v>
      </c>
      <c r="H98" cm="1">
        <f t="array" ref="H98">_xll.BDP(A98,$H$1)</f>
        <v>-8.1768889999999992</v>
      </c>
      <c r="I98" cm="1">
        <f t="array" ref="I98">_xll.BDP(A98,$I$1)</f>
        <v>-20.30236</v>
      </c>
    </row>
    <row r="99" spans="1:9" x14ac:dyDescent="0.25">
      <c r="A99" t="s">
        <v>1204</v>
      </c>
      <c r="B99" t="s">
        <v>2972</v>
      </c>
      <c r="C99" s="1">
        <f>_xll.BQL(Stocks[[#This Row],[bloomberg_query]],"px_last(currency=EUR).value","showdates","false","showids","false","showheaders","false","cols"=1)</f>
        <v>11.85</v>
      </c>
      <c r="D99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-1.373283</v>
      </c>
      <c r="E99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1.3686910000000001</v>
      </c>
      <c r="F99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4.3593130000000002</v>
      </c>
      <c r="G99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3.178058</v>
      </c>
      <c r="H99" cm="1">
        <f t="array" ref="H99">_xll.BDP(A99,$H$1)</f>
        <v>-9.6135719999999996</v>
      </c>
      <c r="I99" cm="1">
        <f t="array" ref="I99">_xll.BDP(A99,$I$1)</f>
        <v>-26.942039999999999</v>
      </c>
    </row>
    <row r="100" spans="1:9" x14ac:dyDescent="0.25">
      <c r="A100" t="s">
        <v>1623</v>
      </c>
      <c r="B100" t="s">
        <v>3057</v>
      </c>
      <c r="C100" s="1">
        <f>_xll.BQL(Stocks[[#This Row],[bloomberg_query]],"px_last(currency=EUR).value","showdates","false","showids","false","showheaders","false","cols"=1)</f>
        <v>44.600654482086682</v>
      </c>
      <c r="D10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0.95916840000000003</v>
      </c>
      <c r="E10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1.5974980000000001</v>
      </c>
      <c r="F10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0.3631779</v>
      </c>
      <c r="G10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2.534141</v>
      </c>
      <c r="H100" cm="1">
        <f t="array" ref="H100">_xll.BDP(A100,$H$1)</f>
        <v>4.252389</v>
      </c>
      <c r="I100" cm="1">
        <f t="array" ref="I100">_xll.BDP(A100,$I$1)</f>
        <v>-2.5553210000000002</v>
      </c>
    </row>
    <row r="101" spans="1:9" x14ac:dyDescent="0.25">
      <c r="A101" t="s">
        <v>72</v>
      </c>
      <c r="B101" t="s">
        <v>2263</v>
      </c>
      <c r="C101" s="1">
        <f>_xll.BQL(Stocks[[#This Row],[bloomberg_query]],"px_last(currency=EUR).value","showdates","false","showids","false","showheaders","false","cols"=1)</f>
        <v>704.44679002165788</v>
      </c>
      <c r="D101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2.1667169999999998</v>
      </c>
      <c r="E101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2.344697</v>
      </c>
      <c r="F101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-5.5343999999999998</v>
      </c>
      <c r="G101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4.21469</v>
      </c>
      <c r="H101" cm="1">
        <f t="array" ref="H101">_xll.BDP(A101,$H$1)</f>
        <v>-24.597252633750756</v>
      </c>
      <c r="I101" cm="1">
        <f t="array" ref="I101">_xll.BDP(A101,$I$1)</f>
        <v>-39.692972950523711</v>
      </c>
    </row>
    <row r="102" spans="1:9" x14ac:dyDescent="0.25">
      <c r="A102" t="s">
        <v>2437</v>
      </c>
      <c r="B102" t="s">
        <v>2438</v>
      </c>
      <c r="C102" s="1">
        <f>_xll.BQL(Stocks[[#This Row],[bloomberg_query]],"px_last(currency=EUR).value","showdates","false","showids","false","showheaders","false","cols"=1)</f>
        <v>123.8</v>
      </c>
      <c r="D102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-2.2116899999999999</v>
      </c>
      <c r="E102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-5.998481</v>
      </c>
      <c r="F102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-21.296880000000002</v>
      </c>
      <c r="G102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-5.998481</v>
      </c>
      <c r="H102" cm="1">
        <f t="array" ref="H102">_xll.BDP(A102,$H$1)</f>
        <v>-7.1798770000000003</v>
      </c>
      <c r="I102" cm="1">
        <f t="array" ref="I102">_xll.BDP(A102,$I$1)</f>
        <v>-27.77129</v>
      </c>
    </row>
    <row r="103" spans="1:9" x14ac:dyDescent="0.25">
      <c r="A103" t="s">
        <v>1645</v>
      </c>
      <c r="B103" t="s">
        <v>2331</v>
      </c>
      <c r="C103" s="1">
        <f>_xll.BQL(Stocks[[#This Row],[bloomberg_query]],"px_last(currency=EUR).value","showdates","false","showids","false","showheaders","false","cols"=1)</f>
        <v>415</v>
      </c>
      <c r="D103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0.89958669999999996</v>
      </c>
      <c r="E103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0.63045589999999996</v>
      </c>
      <c r="F103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-2.9239769999999998</v>
      </c>
      <c r="G103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0.63045589999999996</v>
      </c>
      <c r="H103" cm="1">
        <f t="array" ref="H103">_xll.BDP(A103,$H$1)</f>
        <v>2.291077</v>
      </c>
      <c r="I103" cm="1">
        <f t="array" ref="I103">_xll.BDP(A103,$I$1)</f>
        <v>-9.1307229999999997</v>
      </c>
    </row>
    <row r="104" spans="1:9" x14ac:dyDescent="0.25">
      <c r="A104" t="s">
        <v>40</v>
      </c>
      <c r="B104" t="s">
        <v>2439</v>
      </c>
      <c r="C104" s="1">
        <f>_xll.BQL(Stocks[[#This Row],[bloomberg_query]],"px_last(currency=EUR).value","showdates","false","showids","false","showheaders","false","cols"=1)</f>
        <v>154.83746232271196</v>
      </c>
      <c r="D104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0.622556</v>
      </c>
      <c r="E104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4.3101739999999999</v>
      </c>
      <c r="F104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1.7896890000000001</v>
      </c>
      <c r="G104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4.1131180000000001</v>
      </c>
      <c r="H104" cm="1">
        <f t="array" ref="H104">_xll.BDP(A104,$H$1)</f>
        <v>-8.6742658018947711</v>
      </c>
      <c r="I104" cm="1">
        <f t="array" ref="I104">_xll.BDP(A104,$I$1)</f>
        <v>-30.399340556739695</v>
      </c>
    </row>
    <row r="105" spans="1:9" x14ac:dyDescent="0.25">
      <c r="A105" t="s">
        <v>33</v>
      </c>
      <c r="B105" t="s">
        <v>2440</v>
      </c>
      <c r="C105" s="1">
        <f>_xll.BQL(Stocks[[#This Row],[bloomberg_query]],"px_last(currency=EUR).value","showdates","false","showids","false","showheaders","false","cols"=1)</f>
        <v>84.855790932774539</v>
      </c>
      <c r="D105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-1.543398</v>
      </c>
      <c r="E105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2.8907539999999998</v>
      </c>
      <c r="F105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-0.36987300000000001</v>
      </c>
      <c r="G105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3.2413780000000001</v>
      </c>
      <c r="H105" cm="1">
        <f t="array" ref="H105">_xll.BDP(A105,$H$1)</f>
        <v>22.597472368954215</v>
      </c>
      <c r="I105" cm="1">
        <f t="array" ref="I105">_xll.BDP(A105,$I$1)</f>
        <v>-6.0551027401780502</v>
      </c>
    </row>
    <row r="106" spans="1:9" x14ac:dyDescent="0.25">
      <c r="A106" t="s">
        <v>2441</v>
      </c>
      <c r="B106" t="s">
        <v>2442</v>
      </c>
      <c r="C106" s="1">
        <f>_xll.BQL(Stocks[[#This Row],[bloomberg_query]],"px_last(currency=EUR).value","showdates","false","showids","false","showheaders","false","cols"=1)</f>
        <v>10.496614576209099</v>
      </c>
      <c r="D106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2.7712460000000001</v>
      </c>
      <c r="E106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7.2138540000000004</v>
      </c>
      <c r="F106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9.4161190000000001</v>
      </c>
      <c r="G106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14.6008</v>
      </c>
      <c r="H106" cm="1">
        <f t="array" ref="H106">_xll.BDP(A106,$H$1)</f>
        <v>-13.096489999999999</v>
      </c>
      <c r="I106" cm="1">
        <f t="array" ref="I106">_xll.BDP(A106,$I$1)</f>
        <v>-39.961539999999999</v>
      </c>
    </row>
    <row r="107" spans="1:9" x14ac:dyDescent="0.25">
      <c r="A107" t="s">
        <v>175</v>
      </c>
      <c r="B107" t="s">
        <v>2298</v>
      </c>
      <c r="C107" s="1">
        <f>_xll.BQL(Stocks[[#This Row],[bloomberg_query]],"px_last(currency=EUR).value","showdates","false","showids","false","showheaders","false","cols"=1)</f>
        <v>308.48846763908864</v>
      </c>
      <c r="D107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-2.3173140000000001</v>
      </c>
      <c r="E107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1.0456989999999999</v>
      </c>
      <c r="F107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1.2740199999999999</v>
      </c>
      <c r="G107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0.55287620000000004</v>
      </c>
      <c r="H107" cm="1">
        <f t="array" ref="H107">_xll.BDP(A107,$H$1)</f>
        <v>12.644572300285088</v>
      </c>
      <c r="I107" cm="1">
        <f t="array" ref="I107">_xll.BDP(A107,$I$1)</f>
        <v>-8.5865393799745888</v>
      </c>
    </row>
    <row r="108" spans="1:9" x14ac:dyDescent="0.25">
      <c r="A108" t="s">
        <v>2443</v>
      </c>
      <c r="B108" t="s">
        <v>2444</v>
      </c>
      <c r="C108" s="1">
        <f>_xll.BQL(Stocks[[#This Row],[bloomberg_query]],"px_last(currency=EUR).value","showdates","false","showids","false","showheaders","false","cols"=1)</f>
        <v>60.702227161526679</v>
      </c>
      <c r="D108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-2.3122020000000001</v>
      </c>
      <c r="E108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2.2639339999999999</v>
      </c>
      <c r="F108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0.52349699999999999</v>
      </c>
      <c r="G108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0.98254629999999998</v>
      </c>
      <c r="H108" cm="1">
        <f t="array" ref="H108">_xll.BDP(A108,$H$1)</f>
        <v>10.946076688388395</v>
      </c>
      <c r="I108" cm="1">
        <f t="array" ref="I108">_xll.BDP(A108,$I$1)</f>
        <v>-10.610796958515927</v>
      </c>
    </row>
    <row r="109" spans="1:9" x14ac:dyDescent="0.25">
      <c r="A109" t="s">
        <v>2445</v>
      </c>
      <c r="B109" t="s">
        <v>2446</v>
      </c>
      <c r="C109" s="1">
        <f>_xll.BQL(Stocks[[#This Row],[bloomberg_query]],"px_last(currency=EUR).value","showdates","false","showids","false","showheaders","false","cols"=1)</f>
        <v>21.4</v>
      </c>
      <c r="D109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0.94339620000000002</v>
      </c>
      <c r="E109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1.4218010000000001</v>
      </c>
      <c r="F109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1.9047620000000001</v>
      </c>
      <c r="G109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1.4218010000000001</v>
      </c>
      <c r="H109" cm="1">
        <f t="array" ref="H109">_xll.BDP(A109,$H$1)</f>
        <v>-0.72139379999999997</v>
      </c>
      <c r="I109" cm="1">
        <f t="array" ref="I109">_xll.BDP(A109,$I$1)</f>
        <v>-13.18458</v>
      </c>
    </row>
    <row r="110" spans="1:9" x14ac:dyDescent="0.25">
      <c r="A110" t="s">
        <v>145</v>
      </c>
      <c r="B110" t="s">
        <v>2447</v>
      </c>
      <c r="C110" s="1">
        <f>_xll.BQL(Stocks[[#This Row],[bloomberg_query]],"px_last(currency=EUR).value","showdates","false","showids","false","showheaders","false","cols"=1)</f>
        <v>64.099999999999994</v>
      </c>
      <c r="D11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6.2441459999999997E-2</v>
      </c>
      <c r="E11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3.957185</v>
      </c>
      <c r="F11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3.7216830000000001</v>
      </c>
      <c r="G11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3.957185</v>
      </c>
      <c r="H110" cm="1">
        <f t="array" ref="H110">_xll.BDP(A110,$H$1)</f>
        <v>7.3614639999999998</v>
      </c>
      <c r="I110" cm="1">
        <f t="array" ref="I110">_xll.BDP(A110,$I$1)</f>
        <v>-8.2975720000000006</v>
      </c>
    </row>
    <row r="111" spans="1:9" x14ac:dyDescent="0.25">
      <c r="A111" t="s">
        <v>3096</v>
      </c>
      <c r="B111" t="s">
        <v>3097</v>
      </c>
      <c r="C111" s="1">
        <f>_xll.BQL(Stocks[[#This Row],[bloomberg_query]],"px_last(currency=EUR).value","showdates","false","showids","false","showheaders","false","cols"=1)</f>
        <v>13.649078568816185</v>
      </c>
      <c r="D111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7.8225309999999997</v>
      </c>
      <c r="E111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1.9886740000000001</v>
      </c>
      <c r="F111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0.36869400000000002</v>
      </c>
      <c r="G111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-4.6582509999999999</v>
      </c>
      <c r="H111" cm="1">
        <f t="array" ref="H111">_xll.BDP(A111,$H$1)</f>
        <v>-27.984235244324591</v>
      </c>
      <c r="I111" cm="1">
        <f t="array" ref="I111">_xll.BDP(A111,$I$1)</f>
        <v>-65.920039830143068</v>
      </c>
    </row>
    <row r="112" spans="1:9" x14ac:dyDescent="0.25">
      <c r="A112" t="s">
        <v>3098</v>
      </c>
      <c r="B112" t="s">
        <v>3099</v>
      </c>
      <c r="C112" s="1">
        <f>_xll.BQL(Stocks[[#This Row],[bloomberg_query]],"px_last(currency=EUR).value","showdates","false","showids","false","showheaders","false","cols"=1)</f>
        <v>1.1671650224924086</v>
      </c>
      <c r="D112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-8.8382690000000004</v>
      </c>
      <c r="E112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-5.2628170000000001</v>
      </c>
      <c r="F112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19.742069999999998</v>
      </c>
      <c r="G112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0.26044</v>
      </c>
      <c r="H112" cm="1">
        <f t="array" ref="H112">_xll.BDP(A112,$H$1)</f>
        <v>-63.680482055318997</v>
      </c>
      <c r="I112" cm="1">
        <f t="array" ref="I112">_xll.BDP(A112,$I$1)</f>
        <v>-82.205882291067837</v>
      </c>
    </row>
    <row r="113" spans="1:9" x14ac:dyDescent="0.25">
      <c r="A113" t="s">
        <v>182</v>
      </c>
      <c r="B113" t="s">
        <v>2448</v>
      </c>
      <c r="C113" s="1">
        <f>_xll.BQL(Stocks[[#This Row],[bloomberg_query]],"px_last(currency=EUR).value","showdates","false","showids","false","showheaders","false","cols"=1)</f>
        <v>95.186648280620588</v>
      </c>
      <c r="D113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-0.64319709999999997</v>
      </c>
      <c r="E113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-2.1177839999999999</v>
      </c>
      <c r="F113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-7.0734190000000003</v>
      </c>
      <c r="G113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-1.437535</v>
      </c>
      <c r="H113" cm="1">
        <f t="array" ref="H113">_xll.BDP(A113,$H$1)</f>
        <v>10.058443652567471</v>
      </c>
      <c r="I113" cm="1">
        <f t="array" ref="I113">_xll.BDP(A113,$I$1)</f>
        <v>-10.632130101838117</v>
      </c>
    </row>
    <row r="114" spans="1:9" x14ac:dyDescent="0.25">
      <c r="A114" t="s">
        <v>79</v>
      </c>
      <c r="B114" t="s">
        <v>2255</v>
      </c>
      <c r="C114" s="1">
        <f>_xll.BQL(Stocks[[#This Row],[bloomberg_query]],"px_last(currency=EUR).value","showdates","false","showids","false","showheaders","false","cols"=1)</f>
        <v>174.90891423092822</v>
      </c>
      <c r="D114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-0.66858119999999999</v>
      </c>
      <c r="E114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-0.95678399999999997</v>
      </c>
      <c r="F114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3.7673670000000001</v>
      </c>
      <c r="G114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-0.95678399999999997</v>
      </c>
      <c r="H114" cm="1">
        <f t="array" ref="H114">_xll.BDP(A114,$H$1)</f>
        <v>17.56418</v>
      </c>
      <c r="I114" cm="1">
        <f t="array" ref="I114">_xll.BDP(A114,$I$1)</f>
        <v>-2.3569019999999998</v>
      </c>
    </row>
    <row r="115" spans="1:9" x14ac:dyDescent="0.25">
      <c r="A115" t="s">
        <v>2449</v>
      </c>
      <c r="B115" t="s">
        <v>2450</v>
      </c>
      <c r="C115" s="1">
        <f>_xll.BQL(Stocks[[#This Row],[bloomberg_query]],"px_last(currency=EUR).value","showdates","false","showids","false","showheaders","false","cols"=1)</f>
        <v>154.06578296899795</v>
      </c>
      <c r="D115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1.4796370000000001</v>
      </c>
      <c r="E115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1.893327</v>
      </c>
      <c r="F115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-3.0598350000000001</v>
      </c>
      <c r="G115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2.1992310000000002</v>
      </c>
      <c r="H115" cm="1">
        <f t="array" ref="H115">_xll.BDP(A115,$H$1)</f>
        <v>27.125621780805119</v>
      </c>
      <c r="I115" cm="1">
        <f t="array" ref="I115">_xll.BDP(A115,$I$1)</f>
        <v>-6.0829689072961175</v>
      </c>
    </row>
    <row r="116" spans="1:9" x14ac:dyDescent="0.25">
      <c r="A116" t="s">
        <v>2451</v>
      </c>
      <c r="B116" t="s">
        <v>2452</v>
      </c>
      <c r="C116" s="1">
        <f>_xll.BQL(Stocks[[#This Row],[bloomberg_query]],"px_last(currency=EUR).value","showdates","false","showids","false","showheaders","false","cols"=1)</f>
        <v>67.512297458052629</v>
      </c>
      <c r="D116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-7.6241120000000002</v>
      </c>
      <c r="E116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-7.6180399999999997</v>
      </c>
      <c r="F116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-1.5453429999999999</v>
      </c>
      <c r="G116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-9.0797070000000009</v>
      </c>
      <c r="H116" cm="1">
        <f t="array" ref="H116">_xll.BDP(A116,$H$1)</f>
        <v>85.829528887783312</v>
      </c>
      <c r="I116" cm="1">
        <f t="array" ref="I116">_xll.BDP(A116,$I$1)</f>
        <v>-17.46150924118308</v>
      </c>
    </row>
    <row r="117" spans="1:9" x14ac:dyDescent="0.25">
      <c r="A117" t="s">
        <v>2453</v>
      </c>
      <c r="B117" t="s">
        <v>2454</v>
      </c>
      <c r="C117" s="1">
        <f>_xll.BQL(Stocks[[#This Row],[bloomberg_query]],"px_last(currency=EUR).value","showdates","false","showids","false","showheaders","false","cols"=1)</f>
        <v>3.0143724305276209</v>
      </c>
      <c r="D117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-0.93219960000000002</v>
      </c>
      <c r="E117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0.47869270000000003</v>
      </c>
      <c r="F117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-0.82876490000000003</v>
      </c>
      <c r="G117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1.7319709999999999</v>
      </c>
      <c r="H117" cm="1">
        <f t="array" ref="H117">_xll.BDP(A117,$H$1)</f>
        <v>22.506340000000002</v>
      </c>
      <c r="I117" cm="1">
        <f t="array" ref="I117">_xll.BDP(A117,$I$1)</f>
        <v>-4.7619049999999996</v>
      </c>
    </row>
    <row r="118" spans="1:9" x14ac:dyDescent="0.25">
      <c r="A118" t="s">
        <v>2455</v>
      </c>
      <c r="B118" t="s">
        <v>2456</v>
      </c>
      <c r="C118" s="1">
        <f>_xll.BQL(Stocks[[#This Row],[bloomberg_query]],"px_last(currency=EUR).value","showdates","false","showids","false","showheaders","false","cols"=1)</f>
        <v>224</v>
      </c>
      <c r="D118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0.44052859999999999</v>
      </c>
      <c r="E118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3.6363639999999999</v>
      </c>
      <c r="F118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8.0568720000000003</v>
      </c>
      <c r="G118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3.6363639999999999</v>
      </c>
      <c r="H118" cm="1">
        <f t="array" ref="H118">_xll.BDP(A118,$H$1)</f>
        <v>10.12106</v>
      </c>
      <c r="I118" cm="1">
        <f t="array" ref="I118">_xll.BDP(A118,$I$1)</f>
        <v>-8.1967210000000001</v>
      </c>
    </row>
    <row r="119" spans="1:9" x14ac:dyDescent="0.25">
      <c r="A119" t="s">
        <v>414</v>
      </c>
      <c r="B119" t="s">
        <v>3036</v>
      </c>
      <c r="C119" s="1">
        <f>_xll.BQL(Stocks[[#This Row],[bloomberg_query]],"px_last(currency=EUR).value","showdates","false","showids","false","showheaders","false","cols"=1)</f>
        <v>612.74234482467182</v>
      </c>
      <c r="D119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-0.69941529999999996</v>
      </c>
      <c r="E119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-0.2991914</v>
      </c>
      <c r="F119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-5.6144550000000004</v>
      </c>
      <c r="G119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1.011168E-2</v>
      </c>
      <c r="H119" cm="1">
        <f t="array" ref="H119">_xll.BDP(A119,$H$1)</f>
        <v>7.8154351559710307</v>
      </c>
      <c r="I119" cm="1">
        <f t="array" ref="I119">_xll.BDP(A119,$I$1)</f>
        <v>-10.704549451963707</v>
      </c>
    </row>
    <row r="120" spans="1:9" x14ac:dyDescent="0.25">
      <c r="A120" t="s">
        <v>45</v>
      </c>
      <c r="B120" t="s">
        <v>2278</v>
      </c>
      <c r="C120" s="1">
        <f>_xll.BQL(Stocks[[#This Row],[bloomberg_query]],"px_last(currency=EUR).value","showdates","false","showids","false","showheaders","false","cols"=1)</f>
        <v>155.5898496925831</v>
      </c>
      <c r="D1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0.63931249999999995</v>
      </c>
      <c r="E1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-3.9547059999999998</v>
      </c>
      <c r="F1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-3.734531</v>
      </c>
      <c r="G1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-3.2137829999999998</v>
      </c>
      <c r="H120" cm="1">
        <f t="array" ref="H120">_xll.BDP(A120,$H$1)</f>
        <v>-3.7720421274630969</v>
      </c>
      <c r="I120" cm="1">
        <f t="array" ref="I120">_xll.BDP(A120,$I$1)</f>
        <v>-10.587578431785513</v>
      </c>
    </row>
    <row r="121" spans="1:9" x14ac:dyDescent="0.25">
      <c r="A121" t="s">
        <v>329</v>
      </c>
      <c r="B121" t="s">
        <v>2457</v>
      </c>
      <c r="C121" s="1">
        <f>_xll.BQL(Stocks[[#This Row],[bloomberg_query]],"px_last(currency=EUR).value","showdates","false","showids","false","showheaders","false","cols"=1)</f>
        <v>194.94549673199654</v>
      </c>
      <c r="D121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-2.183557</v>
      </c>
      <c r="E121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-1.5714030000000001</v>
      </c>
      <c r="F121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-12.3185</v>
      </c>
      <c r="G121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-0.887131</v>
      </c>
      <c r="H121" cm="1">
        <f t="array" ref="H121">_xll.BDP(A121,$H$1)</f>
        <v>12.705086176490232</v>
      </c>
      <c r="I121" cm="1">
        <f t="array" ref="I121">_xll.BDP(A121,$I$1)</f>
        <v>-16.549668752332796</v>
      </c>
    </row>
    <row r="122" spans="1:9" x14ac:dyDescent="0.25">
      <c r="A122" t="s">
        <v>2458</v>
      </c>
      <c r="B122" t="s">
        <v>2459</v>
      </c>
      <c r="C122" s="1">
        <f>_xll.BQL(Stocks[[#This Row],[bloomberg_query]],"px_last(currency=EUR).value","showdates","false","showids","false","showheaders","false","cols"=1)</f>
        <v>169.30645020484926</v>
      </c>
      <c r="D122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-1.986435</v>
      </c>
      <c r="E122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-3.7173069999999999</v>
      </c>
      <c r="F122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-7.9629979999999998</v>
      </c>
      <c r="G122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-4.4537279999999999</v>
      </c>
      <c r="H122" cm="1">
        <f t="array" ref="H122">_xll.BDP(A122,$H$1)</f>
        <v>4.120338782533203</v>
      </c>
      <c r="I122" cm="1">
        <f t="array" ref="I122">_xll.BDP(A122,$I$1)</f>
        <v>-15.273218203478702</v>
      </c>
    </row>
    <row r="123" spans="1:9" x14ac:dyDescent="0.25">
      <c r="A123" t="s">
        <v>3100</v>
      </c>
      <c r="B123" t="s">
        <v>3101</v>
      </c>
      <c r="C123" s="1">
        <f>_xll.BQL(Stocks[[#This Row],[bloomberg_query]],"px_last(currency=EUR).value","showdates","false","showids","false","showheaders","false","cols"=1)</f>
        <v>1.9291983842849731</v>
      </c>
      <c r="D123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0.70609460000000002</v>
      </c>
      <c r="E123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9.0998579999999993</v>
      </c>
      <c r="F123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-6.4869760000000003</v>
      </c>
      <c r="G123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12.02284</v>
      </c>
      <c r="H123" cm="1">
        <f t="array" ref="H123">_xll.BDP(A123,$H$1)</f>
        <v>4.3623484753104149</v>
      </c>
      <c r="I123" cm="1">
        <f t="array" ref="I123">_xll.BDP(A123,$I$1)</f>
        <v>-76.608187656331467</v>
      </c>
    </row>
    <row r="124" spans="1:9" x14ac:dyDescent="0.25">
      <c r="A124" t="s">
        <v>2460</v>
      </c>
      <c r="B124" t="s">
        <v>2461</v>
      </c>
      <c r="C124" s="1">
        <f>_xll.BQL(Stocks[[#This Row],[bloomberg_query]],"px_last(currency=EUR).value","showdates","false","showids","false","showheaders","false","cols"=1)</f>
        <v>13.880582374930382</v>
      </c>
      <c r="D124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-2.043825</v>
      </c>
      <c r="E124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6.8825500000000002</v>
      </c>
      <c r="F124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-11.373950000000001</v>
      </c>
      <c r="G124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6.2406280000000001</v>
      </c>
      <c r="H124" cm="1">
        <f t="array" ref="H124">_xll.BDP(A124,$H$1)</f>
        <v>-17.012925494820252</v>
      </c>
      <c r="I124" cm="1">
        <f t="array" ref="I124">_xll.BDP(A124,$I$1)</f>
        <v>-39.15433160494478</v>
      </c>
    </row>
    <row r="125" spans="1:9" x14ac:dyDescent="0.25">
      <c r="A125" t="s">
        <v>2462</v>
      </c>
      <c r="B125" t="s">
        <v>2463</v>
      </c>
      <c r="C125" s="1">
        <f>_xll.BQL(Stocks[[#This Row],[bloomberg_query]],"px_last(currency=EUR).value","showdates","false","showids","false","showheaders","false","cols"=1)</f>
        <v>67.444775514602668</v>
      </c>
      <c r="D125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1.7893840000000001</v>
      </c>
      <c r="E125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3.069401</v>
      </c>
      <c r="F125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-9.2693899999999996</v>
      </c>
      <c r="G125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2.42855</v>
      </c>
      <c r="H125" cm="1">
        <f t="array" ref="H125">_xll.BDP(A125,$H$1)</f>
        <v>-4.6861516438564434</v>
      </c>
      <c r="I125" cm="1">
        <f t="array" ref="I125">_xll.BDP(A125,$I$1)</f>
        <v>-17.05813091606128</v>
      </c>
    </row>
    <row r="126" spans="1:9" x14ac:dyDescent="0.25">
      <c r="A126" t="s">
        <v>56</v>
      </c>
      <c r="B126" t="s">
        <v>2279</v>
      </c>
      <c r="C126" s="1">
        <f>_xll.BQL(Stocks[[#This Row],[bloomberg_query]],"px_last(currency=EUR).value","showdates","false","showids","false","showheaders","false","cols"=1)</f>
        <v>336.25</v>
      </c>
      <c r="D126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-0.51775150000000003</v>
      </c>
      <c r="E126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-1.638145</v>
      </c>
      <c r="F126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-3.8461539999999999</v>
      </c>
      <c r="G126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-0.34084170000000003</v>
      </c>
      <c r="H126" cm="1">
        <f t="array" ref="H126">_xll.BDP(A126,$H$1)</f>
        <v>-14.41047</v>
      </c>
      <c r="I126" cm="1">
        <f t="array" ref="I126">_xll.BDP(A126,$I$1)</f>
        <v>-27.194980000000001</v>
      </c>
    </row>
    <row r="127" spans="1:9" x14ac:dyDescent="0.25">
      <c r="A127" t="s">
        <v>2464</v>
      </c>
      <c r="B127" t="s">
        <v>2465</v>
      </c>
      <c r="C127" s="1">
        <f>_xll.BQL(Stocks[[#This Row],[bloomberg_query]],"px_last(currency=EUR).value","showdates","false","showids","false","showheaders","false","cols"=1)</f>
        <v>1.5530046993494036</v>
      </c>
      <c r="D127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-6.2057390000000003</v>
      </c>
      <c r="E127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0.4502852</v>
      </c>
      <c r="F127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-24.722020000000001</v>
      </c>
      <c r="G127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0.26044</v>
      </c>
      <c r="H127" cm="1">
        <f t="array" ref="H127">_xll.BDP(A127,$H$1)</f>
        <v>-22.549605231571974</v>
      </c>
      <c r="I127" cm="1">
        <f t="array" ref="I127">_xll.BDP(A127,$I$1)</f>
        <v>-59.240506459000663</v>
      </c>
    </row>
    <row r="128" spans="1:9" x14ac:dyDescent="0.25">
      <c r="A128" t="s">
        <v>3102</v>
      </c>
      <c r="B128" t="s">
        <v>3103</v>
      </c>
      <c r="C128" s="1">
        <f>_xll.BQL(Stocks[[#This Row],[bloomberg_query]],"px_last(currency=EUR).value","showdates","false","showids","false","showheaders","false","cols"=1)</f>
        <v>5.0544997668266296</v>
      </c>
      <c r="D128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-4.5342849999999997</v>
      </c>
      <c r="E128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-10.27613</v>
      </c>
      <c r="F128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-43.420659999999998</v>
      </c>
      <c r="G128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-6.3521020000000004</v>
      </c>
      <c r="H128" cm="1">
        <f t="array" ref="H128">_xll.BDP(A128,$H$1)</f>
        <v>-52.760235683901847</v>
      </c>
      <c r="I128" cm="1">
        <f t="array" ref="I128">_xll.BDP(A128,$I$1)</f>
        <v>-68.716419276906478</v>
      </c>
    </row>
    <row r="129" spans="1:9" x14ac:dyDescent="0.25">
      <c r="A129" t="s">
        <v>2466</v>
      </c>
      <c r="B129" t="s">
        <v>2467</v>
      </c>
      <c r="C129" s="1">
        <f>_xll.BQL(Stocks[[#This Row],[bloomberg_query]],"px_last(currency=EUR).value","showdates","false","showids","false","showheaders","false","cols"=1)</f>
        <v>81.662967606782914</v>
      </c>
      <c r="D129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0.53506849999999995</v>
      </c>
      <c r="E129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7.2500070000000001</v>
      </c>
      <c r="F129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3.7178580000000001</v>
      </c>
      <c r="G129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6.580222</v>
      </c>
      <c r="H129" cm="1">
        <f t="array" ref="H129">_xll.BDP(A129,$H$1)</f>
        <v>-2.5337966201052318</v>
      </c>
      <c r="I129" cm="1">
        <f t="array" ref="I129">_xll.BDP(A129,$I$1)</f>
        <v>-26.022368178945431</v>
      </c>
    </row>
    <row r="130" spans="1:9" x14ac:dyDescent="0.25">
      <c r="A130" t="s">
        <v>3104</v>
      </c>
      <c r="B130" t="s">
        <v>3105</v>
      </c>
      <c r="C130" s="1">
        <f>_xll.BQL(Stocks[[#This Row],[bloomberg_query]],"px_last(currency=EUR).value","showdates","false","showids","false","showheaders","false","cols"=1)</f>
        <v>0.86129061866402634</v>
      </c>
      <c r="D13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-2.7490549999999998</v>
      </c>
      <c r="E13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15.60955</v>
      </c>
      <c r="F13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-21.540880000000001</v>
      </c>
      <c r="G13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7.8584899999999998</v>
      </c>
      <c r="H130" cm="1">
        <f t="array" ref="H130">_xll.BDP(A130,$H$1)</f>
        <v>-38.877232469753146</v>
      </c>
      <c r="I130" cm="1">
        <f t="array" ref="I130">_xll.BDP(A130,$I$1)</f>
        <v>-65.256808821970054</v>
      </c>
    </row>
    <row r="131" spans="1:9" x14ac:dyDescent="0.25">
      <c r="A131" t="s">
        <v>2468</v>
      </c>
      <c r="B131" t="s">
        <v>2469</v>
      </c>
      <c r="C131" s="1">
        <f>_xll.BQL(Stocks[[#This Row],[bloomberg_query]],"px_last(currency=EUR).value","showdates","false","showids","false","showheaders","false","cols"=1)</f>
        <v>42.36519651889801</v>
      </c>
      <c r="D131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8.1035769999999996</v>
      </c>
      <c r="E131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20.021190000000001</v>
      </c>
      <c r="F131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16.733509999999999</v>
      </c>
      <c r="G131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19.108429999999998</v>
      </c>
      <c r="H131" cm="1">
        <f t="array" ref="H131">_xll.BDP(A131,$H$1)</f>
        <v>2.1739337014838975</v>
      </c>
      <c r="I131" cm="1">
        <f t="array" ref="I131">_xll.BDP(A131,$I$1)</f>
        <v>-29.491094038502169</v>
      </c>
    </row>
    <row r="132" spans="1:9" x14ac:dyDescent="0.25">
      <c r="A132" t="s">
        <v>2470</v>
      </c>
      <c r="B132" t="s">
        <v>2471</v>
      </c>
      <c r="C132" s="1">
        <f>_xll.BQL(Stocks[[#This Row],[bloomberg_query]],"px_last(currency=EUR).value","showdates","false","showids","false","showheaders","false","cols"=1)</f>
        <v>80.38969667315483</v>
      </c>
      <c r="D132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-1.788996</v>
      </c>
      <c r="E132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-3.2837749999999999</v>
      </c>
      <c r="F132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-23.525569999999998</v>
      </c>
      <c r="G132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-2.534643</v>
      </c>
      <c r="H132" cm="1">
        <f t="array" ref="H132">_xll.BDP(A132,$H$1)</f>
        <v>-32.767848336005024</v>
      </c>
      <c r="I132" cm="1">
        <f t="array" ref="I132">_xll.BDP(A132,$I$1)</f>
        <v>-43.746203326797236</v>
      </c>
    </row>
    <row r="133" spans="1:9" x14ac:dyDescent="0.25">
      <c r="A133" t="s">
        <v>48</v>
      </c>
      <c r="B133" t="s">
        <v>2253</v>
      </c>
      <c r="C133" s="1">
        <f>_xll.BQL(Stocks[[#This Row],[bloomberg_query]],"px_last(currency=EUR).value","showdates","false","showids","false","showheaders","false","cols"=1)</f>
        <v>135.17893078684804</v>
      </c>
      <c r="D133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-6.0269870000000001</v>
      </c>
      <c r="E133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4.1750509999999998</v>
      </c>
      <c r="F133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2.9058250000000001</v>
      </c>
      <c r="G133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2.1928730000000001</v>
      </c>
      <c r="H133" cm="1">
        <f t="array" ref="H133">_xll.BDP(A133,$H$1)</f>
        <v>17.836415988733943</v>
      </c>
      <c r="I133" cm="1">
        <f t="array" ref="I133">_xll.BDP(A133,$I$1)</f>
        <v>-8.4829916273463635</v>
      </c>
    </row>
    <row r="134" spans="1:9" x14ac:dyDescent="0.25">
      <c r="A134" t="s">
        <v>20</v>
      </c>
      <c r="B134" t="s">
        <v>2472</v>
      </c>
      <c r="C134" s="1">
        <f>_xll.BQL(Stocks[[#This Row],[bloomberg_query]],"px_last(currency=EUR).value","showdates","false","showids","false","showheaders","false","cols"=1)</f>
        <v>54.429509631555518</v>
      </c>
      <c r="D134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0.42352279999999998</v>
      </c>
      <c r="E134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-0.43830649999999999</v>
      </c>
      <c r="F134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-2.0985200000000002</v>
      </c>
      <c r="G134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-0.43830649999999999</v>
      </c>
      <c r="H134" cm="1">
        <f t="array" ref="H134">_xll.BDP(A134,$H$1)</f>
        <v>-4.8845869999999998</v>
      </c>
      <c r="I134" cm="1">
        <f t="array" ref="I134">_xll.BDP(A134,$I$1)</f>
        <v>-16.42313</v>
      </c>
    </row>
    <row r="135" spans="1:9" x14ac:dyDescent="0.25">
      <c r="A135" t="s">
        <v>36</v>
      </c>
      <c r="B135" t="s">
        <v>2250</v>
      </c>
      <c r="C135" s="1">
        <f>_xll.BQL(Stocks[[#This Row],[bloomberg_query]],"px_last(currency=EUR).value","showdates","false","showids","false","showheaders","false","cols"=1)</f>
        <v>80.793175094562088</v>
      </c>
      <c r="D135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-2.527927</v>
      </c>
      <c r="E135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-3.4728520000000001</v>
      </c>
      <c r="F135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-22.9832</v>
      </c>
      <c r="G135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-3.4728520000000001</v>
      </c>
      <c r="H135" cm="1">
        <f t="array" ref="H135">_xll.BDP(A135,$H$1)</f>
        <v>-29.856780000000001</v>
      </c>
      <c r="I135" cm="1">
        <f t="array" ref="I135">_xll.BDP(A135,$I$1)</f>
        <v>-41.65699</v>
      </c>
    </row>
    <row r="136" spans="1:9" x14ac:dyDescent="0.25">
      <c r="A136" t="s">
        <v>197</v>
      </c>
      <c r="B136" t="s">
        <v>2473</v>
      </c>
      <c r="C136" s="1">
        <f>_xll.BQL(Stocks[[#This Row],[bloomberg_query]],"px_last(currency=EUR).value","showdates","false","showids","false","showheaders","false","cols"=1)</f>
        <v>69.537955761551856</v>
      </c>
      <c r="D136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0.32781729999999998</v>
      </c>
      <c r="E136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-4.8964840000000001</v>
      </c>
      <c r="F136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-5.3570869999999999</v>
      </c>
      <c r="G136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-3.1778279999999999</v>
      </c>
      <c r="H136" cm="1">
        <f t="array" ref="H136">_xll.BDP(A136,$H$1)</f>
        <v>-13.461903926304444</v>
      </c>
      <c r="I136" cm="1">
        <f t="array" ref="I136">_xll.BDP(A136,$I$1)</f>
        <v>-32.892721163659296</v>
      </c>
    </row>
    <row r="137" spans="1:9" x14ac:dyDescent="0.25">
      <c r="A137" t="s">
        <v>43</v>
      </c>
      <c r="B137" t="s">
        <v>2474</v>
      </c>
      <c r="C137" s="1">
        <f>_xll.BQL(Stocks[[#This Row],[bloomberg_query]],"px_last(currency=EUR).value","showdates","false","showids","false","showheaders","false","cols"=1)</f>
        <v>848.06596373975287</v>
      </c>
      <c r="D137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-9.2887979999999995E-2</v>
      </c>
      <c r="E137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-1.53217</v>
      </c>
      <c r="F137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-1.919546</v>
      </c>
      <c r="G137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-2.1045759999999998</v>
      </c>
      <c r="H137" cm="1">
        <f t="array" ref="H137">_xll.BDP(A137,$H$1)</f>
        <v>24.302653833568289</v>
      </c>
      <c r="I137" cm="1">
        <f t="array" ref="I137">_xll.BDP(A137,$I$1)</f>
        <v>-6.6290697721149305</v>
      </c>
    </row>
    <row r="138" spans="1:9" x14ac:dyDescent="0.25">
      <c r="A138" t="s">
        <v>3106</v>
      </c>
      <c r="B138" t="s">
        <v>3107</v>
      </c>
      <c r="C138" s="1">
        <f>_xll.BQL(Stocks[[#This Row],[bloomberg_query]],"px_last(currency=EUR).value","showdates","false","showids","false","showheaders","false","cols"=1)</f>
        <v>109.64599017083646</v>
      </c>
      <c r="D138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-7.8730949999999994E-2</v>
      </c>
      <c r="E138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5.3794899999999997</v>
      </c>
      <c r="F138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1.7501690000000001</v>
      </c>
      <c r="G138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4.5272329999999998</v>
      </c>
      <c r="H138" cm="1">
        <f t="array" ref="H138">_xll.BDP(A138,$H$1)</f>
        <v>30.502539591249622</v>
      </c>
      <c r="I138" cm="1">
        <f t="array" ref="I138">_xll.BDP(A138,$I$1)</f>
        <v>-4.814938945037821</v>
      </c>
    </row>
    <row r="139" spans="1:9" x14ac:dyDescent="0.25">
      <c r="A139" t="s">
        <v>60</v>
      </c>
      <c r="B139" t="s">
        <v>2304</v>
      </c>
      <c r="C139" s="1">
        <f>_xll.BQL(Stocks[[#This Row],[bloomberg_query]],"px_last(currency=EUR).value","showdates","false","showids","false","showheaders","false","cols"=1)</f>
        <v>79.646391148197864</v>
      </c>
      <c r="D139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1.0455970000000001</v>
      </c>
      <c r="E139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6.4388100000000004E-2</v>
      </c>
      <c r="F139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-2.2225069999999998</v>
      </c>
      <c r="G139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6.4388100000000004E-2</v>
      </c>
      <c r="H139" cm="1">
        <f t="array" ref="H139">_xll.BDP(A139,$H$1)</f>
        <v>-14.665050000000001</v>
      </c>
      <c r="I139" cm="1">
        <f t="array" ref="I139">_xll.BDP(A139,$I$1)</f>
        <v>-25.477319999999999</v>
      </c>
    </row>
    <row r="140" spans="1:9" x14ac:dyDescent="0.25">
      <c r="A140" t="s">
        <v>171</v>
      </c>
      <c r="B140" t="s">
        <v>2475</v>
      </c>
      <c r="C140" s="1">
        <f>_xll.BQL(Stocks[[#This Row],[bloomberg_query]],"px_last(currency=EUR).value","showdates","false","showids","false","showheaders","false","cols"=1)</f>
        <v>36.809105172157281</v>
      </c>
      <c r="D14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1.1836420000000001</v>
      </c>
      <c r="E14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2.3475090000000001</v>
      </c>
      <c r="F14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-6.7908429999999997</v>
      </c>
      <c r="G14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3.40374</v>
      </c>
      <c r="H140" cm="1">
        <f t="array" ref="H140">_xll.BDP(A140,$H$1)</f>
        <v>-15.181621994511756</v>
      </c>
      <c r="I140" cm="1">
        <f t="array" ref="I140">_xll.BDP(A140,$I$1)</f>
        <v>-35.013625589030298</v>
      </c>
    </row>
    <row r="141" spans="1:9" x14ac:dyDescent="0.25">
      <c r="A141" t="s">
        <v>87</v>
      </c>
      <c r="B141" t="s">
        <v>2290</v>
      </c>
      <c r="C141" s="1">
        <f>_xll.BQL(Stocks[[#This Row],[bloomberg_query]],"px_last(currency=EUR).value","showdates","false","showids","false","showheaders","false","cols"=1)</f>
        <v>95.55</v>
      </c>
      <c r="D141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-0.57232050000000001</v>
      </c>
      <c r="E141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2.0833330000000001</v>
      </c>
      <c r="F141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-4.3543539999999998</v>
      </c>
      <c r="G141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2.0833330000000001</v>
      </c>
      <c r="H141" cm="1">
        <f t="array" ref="H141">_xll.BDP(A141,$H$1)</f>
        <v>3.8138420000000002</v>
      </c>
      <c r="I141" cm="1">
        <f t="array" ref="I141">_xll.BDP(A141,$I$1)</f>
        <v>-12.73972</v>
      </c>
    </row>
    <row r="142" spans="1:9" x14ac:dyDescent="0.25">
      <c r="A142" t="s">
        <v>3108</v>
      </c>
      <c r="B142" t="s">
        <v>3109</v>
      </c>
      <c r="C142" s="1">
        <f>_xll.BQL(Stocks[[#This Row],[bloomberg_query]],"px_last(currency=EUR).value","showdates","false","showids","false","showheaders","false","cols"=1)</f>
        <v>1.1864570063352584</v>
      </c>
      <c r="D142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-2.9534220000000002</v>
      </c>
      <c r="E142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3.1818789999999999</v>
      </c>
      <c r="F142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-5.0205209999999996</v>
      </c>
      <c r="G142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-12.53876</v>
      </c>
      <c r="H142" cm="1">
        <f t="array" ref="H142">_xll.BDP(A142,$H$1)</f>
        <v>-61.339152775648266</v>
      </c>
      <c r="I142" cm="1">
        <f t="array" ref="I142">_xll.BDP(A142,$I$1)</f>
        <v>-93.663060130124222</v>
      </c>
    </row>
    <row r="143" spans="1:9" x14ac:dyDescent="0.25">
      <c r="A143" t="s">
        <v>2476</v>
      </c>
      <c r="B143" t="s">
        <v>2477</v>
      </c>
      <c r="C143" s="1">
        <f>_xll.BQL(Stocks[[#This Row],[bloomberg_query]],"px_last(currency=EUR).value","showdates","false","showids","false","showheaders","false","cols"=1)</f>
        <v>132.68061887919905</v>
      </c>
      <c r="D143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0.7151092</v>
      </c>
      <c r="E143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0.59426559999999995</v>
      </c>
      <c r="F143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8.5839610000000004</v>
      </c>
      <c r="G143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0.61887879999999995</v>
      </c>
      <c r="H143" cm="1">
        <f t="array" ref="H143">_xll.BDP(A143,$H$1)</f>
        <v>3.5056023721209737</v>
      </c>
      <c r="I143" cm="1">
        <f t="array" ref="I143">_xll.BDP(A143,$I$1)</f>
        <v>-12.931961966783573</v>
      </c>
    </row>
    <row r="144" spans="1:9" x14ac:dyDescent="0.25">
      <c r="A144" t="s">
        <v>3000</v>
      </c>
      <c r="B144" t="s">
        <v>3001</v>
      </c>
      <c r="C144" s="1">
        <f>_xll.BQL(Stocks[[#This Row],[bloomberg_query]],"px_last(currency=EUR).value","showdates","false","showids","false","showheaders","false","cols"=1)</f>
        <v>78.150000000000006</v>
      </c>
      <c r="D144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-0.31887749999999998</v>
      </c>
      <c r="E144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-1.2634240000000001</v>
      </c>
      <c r="F144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-11.19318</v>
      </c>
      <c r="G144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-1.2634240000000001</v>
      </c>
      <c r="H144" cm="1">
        <f t="array" ref="H144">_xll.BDP(A144,$H$1)</f>
        <v>-3.680831</v>
      </c>
      <c r="I144" cm="1">
        <f t="array" ref="I144">_xll.BDP(A144,$I$1)</f>
        <v>-23.9786</v>
      </c>
    </row>
    <row r="145" spans="1:9" x14ac:dyDescent="0.25">
      <c r="A145" t="s">
        <v>58</v>
      </c>
      <c r="B145" t="s">
        <v>2254</v>
      </c>
      <c r="C145" s="1">
        <f>_xll.BQL(Stocks[[#This Row],[bloomberg_query]],"px_last(currency=EUR).value","showdates","false","showids","false","showheaders","false","cols"=1)</f>
        <v>504.8</v>
      </c>
      <c r="D145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1.610306</v>
      </c>
      <c r="E145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3.6337510000000002</v>
      </c>
      <c r="F145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0.2382843</v>
      </c>
      <c r="G145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3.6337510000000002</v>
      </c>
      <c r="H145" cm="1">
        <f t="array" ref="H145">_xll.BDP(A145,$H$1)</f>
        <v>8.3949160000000003</v>
      </c>
      <c r="I145" cm="1">
        <f t="array" ref="I145">_xll.BDP(A145,$I$1)</f>
        <v>-4.0304209999999996</v>
      </c>
    </row>
    <row r="146" spans="1:9" x14ac:dyDescent="0.25">
      <c r="A146" t="s">
        <v>3110</v>
      </c>
      <c r="B146" t="s">
        <v>3111</v>
      </c>
      <c r="C146" s="1">
        <f>_xll.BQL(Stocks[[#This Row],[bloomberg_query]],"px_last(currency=EUR).value","showdates","false","showids","false","showheaders","false","cols"=1)</f>
        <v>54.3</v>
      </c>
      <c r="D146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-1.6304350000000001</v>
      </c>
      <c r="E146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2.646503</v>
      </c>
      <c r="F146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0.74211499999999997</v>
      </c>
      <c r="G146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2.646503</v>
      </c>
      <c r="H146" cm="1">
        <f t="array" ref="H146">_xll.BDP(A146,$H$1)</f>
        <v>-1.374493</v>
      </c>
      <c r="I146" cm="1">
        <f t="array" ref="I146">_xll.BDP(A146,$I$1)</f>
        <v>-11.707319999999999</v>
      </c>
    </row>
    <row r="147" spans="1:9" x14ac:dyDescent="0.25">
      <c r="A147" t="s">
        <v>1290</v>
      </c>
      <c r="B147" t="s">
        <v>3062</v>
      </c>
      <c r="C147" s="1">
        <f>_xll.BQL(Stocks[[#This Row],[bloomberg_query]],"px_last(currency=EUR).value","showdates","false","showids","false","showheaders","false","cols"=1)</f>
        <v>318.89999999999998</v>
      </c>
      <c r="D147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0.34612969999999998</v>
      </c>
      <c r="E147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-0.9627329</v>
      </c>
      <c r="F147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6.2754939999999995E-2</v>
      </c>
      <c r="G147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-0.9627329</v>
      </c>
      <c r="H147" cm="1">
        <f t="array" ref="H147">_xll.BDP(A147,$H$1)</f>
        <v>19.633780000000002</v>
      </c>
      <c r="I147" cm="1">
        <f t="array" ref="I147">_xll.BDP(A147,$I$1)</f>
        <v>-4.1190660000000001</v>
      </c>
    </row>
    <row r="148" spans="1:9" x14ac:dyDescent="0.25">
      <c r="A148" t="s">
        <v>3112</v>
      </c>
      <c r="B148" t="s">
        <v>3113</v>
      </c>
      <c r="C148" s="1">
        <f>_xll.BQL(Stocks[[#This Row],[bloomberg_query]],"px_last(currency=EUR).value","showdates","false","showids","false","showheaders","false","cols"=1)</f>
        <v>0.92582230461835857</v>
      </c>
      <c r="D148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31.027819999999998</v>
      </c>
      <c r="E148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87.869320000000002</v>
      </c>
      <c r="F148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60.222149999999999</v>
      </c>
      <c r="G148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85.772139999999993</v>
      </c>
      <c r="H148" cm="1">
        <f t="array" ref="H148">_xll.BDP(A148,$H$1)</f>
        <v>-83.619822571164619</v>
      </c>
      <c r="I148" cm="1">
        <f t="array" ref="I148">_xll.BDP(A148,$I$1)</f>
        <v>-95.504449705808227</v>
      </c>
    </row>
    <row r="149" spans="1:9" x14ac:dyDescent="0.25">
      <c r="A149" t="s">
        <v>2991</v>
      </c>
      <c r="B149" t="s">
        <v>2992</v>
      </c>
      <c r="C149" s="1">
        <f>_xll.BQL(Stocks[[#This Row],[bloomberg_query]],"px_last(currency=EUR).value","showdates","false","showids","false","showheaders","false","cols"=1)</f>
        <v>329.33827917724847</v>
      </c>
      <c r="D149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-9.7531979999999994</v>
      </c>
      <c r="E149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17.682539999999999</v>
      </c>
      <c r="F149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-4.7430450000000004</v>
      </c>
      <c r="G149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12.9899</v>
      </c>
      <c r="H149" cm="1">
        <f t="array" ref="H149">_xll.BDP(A149,$H$1)</f>
        <v>71.856963110509028</v>
      </c>
      <c r="I149" cm="1">
        <f t="array" ref="I149">_xll.BDP(A149,$I$1)</f>
        <v>-37.122470019711095</v>
      </c>
    </row>
    <row r="150" spans="1:9" x14ac:dyDescent="0.25">
      <c r="A150" t="s">
        <v>2478</v>
      </c>
      <c r="B150" t="s">
        <v>2479</v>
      </c>
      <c r="C150" s="1">
        <f>_xll.BQL(Stocks[[#This Row],[bloomberg_query]],"px_last(currency=EUR).value","showdates","false","showids","false","showheaders","false","cols"=1)</f>
        <v>3.119999885559082</v>
      </c>
      <c r="D15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-2.5</v>
      </c>
      <c r="E15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-0.63694269999999997</v>
      </c>
      <c r="F15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-0.63694269999999997</v>
      </c>
      <c r="G15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-0.63694269999999997</v>
      </c>
      <c r="H150" cm="1">
        <f t="array" ref="H150">_xll.BDP(A150,$H$1)</f>
        <v>0.77519519999999997</v>
      </c>
      <c r="I150" cm="1">
        <f t="array" ref="I150">_xll.BDP(A150,$I$1)</f>
        <v>-4.2944820000000004</v>
      </c>
    </row>
    <row r="151" spans="1:9" x14ac:dyDescent="0.25">
      <c r="A151" t="s">
        <v>31</v>
      </c>
      <c r="B151" t="s">
        <v>2273</v>
      </c>
      <c r="C151" s="1">
        <f>_xll.BQL(Stocks[[#This Row],[bloomberg_query]],"px_last(currency=EUR).value","showdates","false","showids","false","showheaders","false","cols"=1)</f>
        <v>407.41776078522207</v>
      </c>
      <c r="D151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-1.0808530000000001</v>
      </c>
      <c r="E151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3.2417710000000002E-2</v>
      </c>
      <c r="F151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-3.4755509999999998</v>
      </c>
      <c r="G151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-0.3201232</v>
      </c>
      <c r="H151" cm="1">
        <f t="array" ref="H151">_xll.BDP(A151,$H$1)</f>
        <v>-0.65637414166749819</v>
      </c>
      <c r="I151" cm="1">
        <f t="array" ref="I151">_xll.BDP(A151,$I$1)</f>
        <v>-9.8135914361286094</v>
      </c>
    </row>
    <row r="152" spans="1:9" x14ac:dyDescent="0.25">
      <c r="A152" t="s">
        <v>2480</v>
      </c>
      <c r="B152" t="s">
        <v>2481</v>
      </c>
      <c r="C152" s="1">
        <f>_xll.BQL(Stocks[[#This Row],[bloomberg_query]],"px_last(currency=EUR).value","showdates","false","showids","false","showheaders","false","cols"=1)</f>
        <v>112.11536410272122</v>
      </c>
      <c r="D152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-2.1381060000000001</v>
      </c>
      <c r="E152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5.050421</v>
      </c>
      <c r="F152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10.69075</v>
      </c>
      <c r="G152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4.3638810000000001</v>
      </c>
      <c r="H152" cm="1">
        <f t="array" ref="H152">_xll.BDP(A152,$H$1)</f>
        <v>49.12677024735401</v>
      </c>
      <c r="I152" cm="1">
        <f t="array" ref="I152">_xll.BDP(A152,$I$1)</f>
        <v>-7.8417373725568407</v>
      </c>
    </row>
    <row r="153" spans="1:9" x14ac:dyDescent="0.25">
      <c r="A153" t="s">
        <v>125</v>
      </c>
      <c r="B153" t="s">
        <v>2936</v>
      </c>
      <c r="C153" s="1">
        <f>_xll.BQL(Stocks[[#This Row],[bloomberg_query]],"px_last(currency=EUR).value","showdates","false","showids","false","showheaders","false","cols"=1)</f>
        <v>45.847399602532391</v>
      </c>
      <c r="D153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11.877560000000001</v>
      </c>
      <c r="E153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14.11129</v>
      </c>
      <c r="F153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6.126938</v>
      </c>
      <c r="G153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21.010120000000001</v>
      </c>
      <c r="H153" cm="1">
        <f t="array" ref="H153">_xll.BDP(A153,$H$1)</f>
        <v>-46.056052641536731</v>
      </c>
      <c r="I153" cm="1">
        <f t="array" ref="I153">_xll.BDP(A153,$I$1)</f>
        <v>-72.098622203503425</v>
      </c>
    </row>
    <row r="154" spans="1:9" x14ac:dyDescent="0.25">
      <c r="A154" t="s">
        <v>2937</v>
      </c>
      <c r="B154" t="s">
        <v>2938</v>
      </c>
      <c r="C154" s="1">
        <f>_xll.BQL(Stocks[[#This Row],[bloomberg_query]],"px_last(currency=EUR).value","showdates","false","showids","false","showheaders","false","cols"=1)</f>
        <v>3.8260948857781099</v>
      </c>
      <c r="D154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0.68777699999999997</v>
      </c>
      <c r="E154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-1.5556909999999999</v>
      </c>
      <c r="F154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-0.23373749999999999</v>
      </c>
      <c r="G154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1.486523</v>
      </c>
      <c r="H154" cm="1">
        <f t="array" ref="H154">_xll.BDP(A154,$H$1)</f>
        <v>21.751290000000001</v>
      </c>
      <c r="I154" cm="1">
        <f t="array" ref="I154">_xll.BDP(A154,$I$1)</f>
        <v>-11.94444</v>
      </c>
    </row>
    <row r="155" spans="1:9" x14ac:dyDescent="0.25">
      <c r="A155" t="s">
        <v>2482</v>
      </c>
      <c r="B155" t="s">
        <v>2483</v>
      </c>
      <c r="C155" s="1">
        <f>_xll.BQL(Stocks[[#This Row],[bloomberg_query]],"px_last(currency=EUR).value","showdates","false","showids","false","showheaders","false","cols"=1)</f>
        <v>2.8745055925846099</v>
      </c>
      <c r="D155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-4.1400829999999997</v>
      </c>
      <c r="E155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-4.3464359999999997</v>
      </c>
      <c r="F155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-21.915420000000001</v>
      </c>
      <c r="G155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-10.54607</v>
      </c>
      <c r="H155" cm="1">
        <f t="array" ref="H155">_xll.BDP(A155,$H$1)</f>
        <v>-23.850091426612789</v>
      </c>
      <c r="I155" cm="1">
        <f t="array" ref="I155">_xll.BDP(A155,$I$1)</f>
        <v>-50.250415142883988</v>
      </c>
    </row>
    <row r="156" spans="1:9" x14ac:dyDescent="0.25">
      <c r="A156" t="s">
        <v>2484</v>
      </c>
      <c r="B156" t="s">
        <v>2485</v>
      </c>
      <c r="C156" s="1">
        <f>_xll.BQL(Stocks[[#This Row],[bloomberg_query]],"px_last(currency=EUR).value","showdates","false","showids","false","showheaders","false","cols"=1)</f>
        <v>19.85145137429237</v>
      </c>
      <c r="D156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0.79026240000000003</v>
      </c>
      <c r="E156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31.694019999999998</v>
      </c>
      <c r="F156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2.2272349999999999</v>
      </c>
      <c r="G156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29.121390000000002</v>
      </c>
      <c r="H156" cm="1">
        <f t="array" ref="H156">_xll.BDP(A156,$H$1)</f>
        <v>28.999097949961261</v>
      </c>
      <c r="I156" cm="1">
        <f t="array" ref="I156">_xll.BDP(A156,$I$1)</f>
        <v>-14.285715420567987</v>
      </c>
    </row>
    <row r="157" spans="1:9" x14ac:dyDescent="0.25">
      <c r="A157" t="s">
        <v>2486</v>
      </c>
      <c r="B157" t="s">
        <v>2487</v>
      </c>
      <c r="C157" s="1">
        <f>_xll.BQL(Stocks[[#This Row],[bloomberg_query]],"px_last(currency=EUR).value","showdates","false","showids","false","showheaders","false","cols"=1)</f>
        <v>309.6845706373453</v>
      </c>
      <c r="D157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-1.042686</v>
      </c>
      <c r="E157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-4.7008970000000003</v>
      </c>
      <c r="F157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-7.9704610000000002</v>
      </c>
      <c r="G157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-4.5444560000000003</v>
      </c>
      <c r="H157" cm="1">
        <f t="array" ref="H157">_xll.BDP(A157,$H$1)</f>
        <v>1.5614380022601926</v>
      </c>
      <c r="I157" cm="1">
        <f t="array" ref="I157">_xll.BDP(A157,$I$1)</f>
        <v>-11.260681552761735</v>
      </c>
    </row>
    <row r="158" spans="1:9" x14ac:dyDescent="0.25">
      <c r="A158" t="s">
        <v>78</v>
      </c>
      <c r="B158" t="s">
        <v>2275</v>
      </c>
      <c r="C158" s="1">
        <f>_xll.BQL(Stocks[[#This Row],[bloomberg_query]],"px_last(currency=EUR).value","showdates","false","showids","false","showheaders","false","cols"=1)</f>
        <v>52.58</v>
      </c>
      <c r="D158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2.3753890000000002</v>
      </c>
      <c r="E158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3.1384859999999999</v>
      </c>
      <c r="F158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1.5842350000000001</v>
      </c>
      <c r="G158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3.1384859999999999</v>
      </c>
      <c r="H158" cm="1">
        <f t="array" ref="H158">_xll.BDP(A158,$H$1)</f>
        <v>-6.1409140000000004</v>
      </c>
      <c r="I158" cm="1">
        <f t="array" ref="I158">_xll.BDP(A158,$I$1)</f>
        <v>-25.24879</v>
      </c>
    </row>
    <row r="159" spans="1:9" x14ac:dyDescent="0.25">
      <c r="A159" t="s">
        <v>2997</v>
      </c>
      <c r="B159" t="s">
        <v>2998</v>
      </c>
      <c r="C159" s="1">
        <f>_xll.BQL(Stocks[[#This Row],[bloomberg_query]],"px_last(currency=EUR).value","showdates","false","showids","false","showheaders","false","cols"=1)</f>
        <v>36.450000000000003</v>
      </c>
      <c r="D159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-2.8</v>
      </c>
      <c r="E159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0.27510319999999999</v>
      </c>
      <c r="F159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-2.4096389999999999</v>
      </c>
      <c r="G159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0.27510319999999999</v>
      </c>
      <c r="H159" cm="1">
        <f t="array" ref="H159">_xll.BDP(A159,$H$1)</f>
        <v>2.1301619999999999</v>
      </c>
      <c r="I159" cm="1">
        <f t="array" ref="I159">_xll.BDP(A159,$I$1)</f>
        <v>-10.98901</v>
      </c>
    </row>
    <row r="160" spans="1:9" x14ac:dyDescent="0.25">
      <c r="A160" t="s">
        <v>119</v>
      </c>
      <c r="B160" t="s">
        <v>2302</v>
      </c>
      <c r="C160" s="1">
        <f>_xll.BQL(Stocks[[#This Row],[bloomberg_query]],"px_last(currency=EUR).value","showdates","false","showids","false","showheaders","false","cols"=1)</f>
        <v>49.725088354945179</v>
      </c>
      <c r="D16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-0.4156125</v>
      </c>
      <c r="E16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-2.091907</v>
      </c>
      <c r="F16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-1.2507029999999999</v>
      </c>
      <c r="G16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-1.6100190000000001</v>
      </c>
      <c r="H160" cm="1">
        <f t="array" ref="H160">_xll.BDP(A160,$H$1)</f>
        <v>-0.92992212526818008</v>
      </c>
      <c r="I160" cm="1">
        <f t="array" ref="I160">_xll.BDP(A160,$I$1)</f>
        <v>-15.802367461307535</v>
      </c>
    </row>
    <row r="161" spans="1:9" x14ac:dyDescent="0.25">
      <c r="A161" t="s">
        <v>2488</v>
      </c>
      <c r="B161" t="s">
        <v>2489</v>
      </c>
      <c r="C161" s="1">
        <f>_xll.BQL(Stocks[[#This Row],[bloomberg_query]],"px_last(currency=EUR).value","showdates","false","showids","false","showheaders","false","cols"=1)</f>
        <v>48.432525437474254</v>
      </c>
      <c r="D161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-2.779309</v>
      </c>
      <c r="E161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-7.4370810000000001</v>
      </c>
      <c r="F161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-2.978863</v>
      </c>
      <c r="G161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-5.0532500000000002</v>
      </c>
      <c r="H161" cm="1">
        <f t="array" ref="H161">_xll.BDP(A161,$H$1)</f>
        <v>6.8449024171961677</v>
      </c>
      <c r="I161" cm="1">
        <f t="array" ref="I161">_xll.BDP(A161,$I$1)</f>
        <v>-22.730076191793437</v>
      </c>
    </row>
    <row r="162" spans="1:9" x14ac:dyDescent="0.25">
      <c r="A162" t="s">
        <v>2490</v>
      </c>
      <c r="B162" t="s">
        <v>2491</v>
      </c>
      <c r="C162" s="1">
        <f>_xll.BQL(Stocks[[#This Row],[bloomberg_query]],"px_last(currency=EUR).value","showdates","false","showids","false","showheaders","false","cols"=1)</f>
        <v>1645.721973698139</v>
      </c>
      <c r="D162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0.42034199999999999</v>
      </c>
      <c r="E162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-1.336573</v>
      </c>
      <c r="F162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-0.98813989999999996</v>
      </c>
      <c r="G162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-0.8489738</v>
      </c>
      <c r="H162" cm="1">
        <f t="array" ref="H162">_xll.BDP(A162,$H$1)</f>
        <v>7.0990564747353231</v>
      </c>
      <c r="I162" cm="1">
        <f t="array" ref="I162">_xll.BDP(A162,$I$1)</f>
        <v>-5.692854003807903</v>
      </c>
    </row>
    <row r="163" spans="1:9" x14ac:dyDescent="0.25">
      <c r="A163" t="s">
        <v>3114</v>
      </c>
      <c r="B163" t="s">
        <v>3115</v>
      </c>
      <c r="C163" s="1">
        <f>_xll.BQL(Stocks[[#This Row],[bloomberg_query]],"px_last(currency=EUR).value","showdates","false","showids","false","showheaders","false","cols"=1)</f>
        <v>2.1414102065563205</v>
      </c>
      <c r="D163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1.575202</v>
      </c>
      <c r="E163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-6.0955329999999996</v>
      </c>
      <c r="F163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20.363199999999999</v>
      </c>
      <c r="G163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-1.0763659999999999</v>
      </c>
      <c r="H163" cm="1">
        <f t="array" ref="H163">_xll.BDP(A163,$H$1)</f>
        <v>37.875354975528474</v>
      </c>
      <c r="I163" cm="1">
        <f t="array" ref="I163">_xll.BDP(A163,$I$1)</f>
        <v>-18.9781014276139</v>
      </c>
    </row>
    <row r="164" spans="1:9" x14ac:dyDescent="0.25">
      <c r="A164" t="s">
        <v>2492</v>
      </c>
      <c r="B164" t="s">
        <v>2493</v>
      </c>
      <c r="C164" s="1">
        <f>_xll.BQL(Stocks[[#This Row],[bloomberg_query]],"px_last(currency=EUR).value","showdates","false","showids","false","showheaders","false","cols"=1)</f>
        <v>40.571042021512987</v>
      </c>
      <c r="D164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-2.1926239999999999</v>
      </c>
      <c r="E164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1.5404389999999999</v>
      </c>
      <c r="F164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-1.012653</v>
      </c>
      <c r="G164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2.402965</v>
      </c>
      <c r="H164" cm="1">
        <f t="array" ref="H164">_xll.BDP(A164,$H$1)</f>
        <v>17.337313191403325</v>
      </c>
      <c r="I164" cm="1">
        <f t="array" ref="I164">_xll.BDP(A164,$I$1)</f>
        <v>-13.970133159387089</v>
      </c>
    </row>
    <row r="165" spans="1:9" x14ac:dyDescent="0.25">
      <c r="A165" t="s">
        <v>170</v>
      </c>
      <c r="B165" t="s">
        <v>2494</v>
      </c>
      <c r="C165" s="1">
        <f>_xll.BQL(Stocks[[#This Row],[bloomberg_query]],"px_last(currency=EUR).value","showdates","false","showids","false","showheaders","false","cols"=1)</f>
        <v>596.01619483292097</v>
      </c>
      <c r="D165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-1.7547410000000001</v>
      </c>
      <c r="E165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5.3469899999999999</v>
      </c>
      <c r="F165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2.729031</v>
      </c>
      <c r="G165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4.779655</v>
      </c>
      <c r="H165" cm="1">
        <f t="array" ref="H165">_xll.BDP(A165,$H$1)</f>
        <v>16.515700629461552</v>
      </c>
      <c r="I165" cm="1">
        <f t="array" ref="I165">_xll.BDP(A165,$I$1)</f>
        <v>-3.2127207050860522</v>
      </c>
    </row>
    <row r="166" spans="1:9" x14ac:dyDescent="0.25">
      <c r="A166" t="s">
        <v>2495</v>
      </c>
      <c r="B166" t="s">
        <v>2496</v>
      </c>
      <c r="C166" s="1">
        <f>_xll.BQL(Stocks[[#This Row],[bloomberg_query]],"px_last(currency=EUR).value","showdates","false","showids","false","showheaders","false","cols"=1)</f>
        <v>1708.5173811066152</v>
      </c>
      <c r="D166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-1.3677820000000001</v>
      </c>
      <c r="E166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3.981595</v>
      </c>
      <c r="F166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-2.1097260000000002</v>
      </c>
      <c r="G166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3.1381670000000002</v>
      </c>
      <c r="H166" cm="1">
        <f t="array" ref="H166">_xll.BDP(A166,$H$1)</f>
        <v>-1.4424464179727545</v>
      </c>
      <c r="I166" cm="1">
        <f t="array" ref="I166">_xll.BDP(A166,$I$1)</f>
        <v>-17.908998906044275</v>
      </c>
    </row>
    <row r="167" spans="1:9" x14ac:dyDescent="0.25">
      <c r="A167" t="s">
        <v>2497</v>
      </c>
      <c r="B167" t="s">
        <v>2498</v>
      </c>
      <c r="C167" s="1">
        <f>_xll.BQL(Stocks[[#This Row],[bloomberg_query]],"px_last(currency=EUR).value","showdates","false","showids","false","showheaders","false","cols"=1)</f>
        <v>3.2307878709830886</v>
      </c>
      <c r="D167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-2.700116</v>
      </c>
      <c r="E167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-0.76226959999999999</v>
      </c>
      <c r="F167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-0.85136750000000005</v>
      </c>
      <c r="G167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-3.0189439999999998</v>
      </c>
      <c r="H167" cm="1">
        <f t="array" ref="H167">_xll.BDP(A167,$H$1)</f>
        <v>-3.2389649999999999</v>
      </c>
      <c r="I167" cm="1">
        <f t="array" ref="I167">_xll.BDP(A167,$I$1)</f>
        <v>-13.93324</v>
      </c>
    </row>
    <row r="168" spans="1:9" x14ac:dyDescent="0.25">
      <c r="A168" t="s">
        <v>398</v>
      </c>
      <c r="B168" t="s">
        <v>3116</v>
      </c>
      <c r="C168" s="1">
        <f>_xll.BQL(Stocks[[#This Row],[bloomberg_query]],"px_last(currency=EUR).value","showdates","false","showids","false","showheaders","false","cols"=1)</f>
        <v>77.042537476420407</v>
      </c>
      <c r="D168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0.24021529999999999</v>
      </c>
      <c r="E168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-0.1861266</v>
      </c>
      <c r="F168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-2.1947040000000002</v>
      </c>
      <c r="G168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0.58788280000000004</v>
      </c>
      <c r="H168" cm="1">
        <f t="array" ref="H168">_xll.BDP(A168,$H$1)</f>
        <v>-5.1087065017090625</v>
      </c>
      <c r="I168" cm="1">
        <f t="array" ref="I168">_xll.BDP(A168,$I$1)</f>
        <v>-13.78453878152046</v>
      </c>
    </row>
    <row r="169" spans="1:9" x14ac:dyDescent="0.25">
      <c r="A169" t="s">
        <v>64</v>
      </c>
      <c r="B169" t="s">
        <v>2269</v>
      </c>
      <c r="C169" s="1">
        <f>_xll.BQL(Stocks[[#This Row],[bloomberg_query]],"px_last(currency=EUR).value","showdates","false","showids","false","showheaders","false","cols"=1)</f>
        <v>447.57402515411377</v>
      </c>
      <c r="D169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-1.7331240000000001</v>
      </c>
      <c r="E169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-2.1496170000000001</v>
      </c>
      <c r="F169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-3.5816129999999999</v>
      </c>
      <c r="G169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-1.7573460000000001</v>
      </c>
      <c r="H169" cm="1">
        <f t="array" ref="H169">_xll.BDP(A169,$H$1)</f>
        <v>4.1434274682547647</v>
      </c>
      <c r="I169" cm="1">
        <f t="array" ref="I169">_xll.BDP(A169,$I$1)</f>
        <v>-7.9264615669700795</v>
      </c>
    </row>
    <row r="170" spans="1:9" x14ac:dyDescent="0.25">
      <c r="A170" t="s">
        <v>174</v>
      </c>
      <c r="B170" t="s">
        <v>2499</v>
      </c>
      <c r="C170" s="1">
        <f>_xll.BQL(Stocks[[#This Row],[bloomberg_query]],"px_last(currency=EUR).value","showdates","false","showids","false","showheaders","false","cols"=1)</f>
        <v>54.32</v>
      </c>
      <c r="D17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-3.6805299999999999E-2</v>
      </c>
      <c r="E17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0.96654280000000004</v>
      </c>
      <c r="F17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-2.1613829999999998</v>
      </c>
      <c r="G17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0.96654280000000004</v>
      </c>
      <c r="H170" cm="1">
        <f t="array" ref="H170">_xll.BDP(A170,$H$1)</f>
        <v>-11.99897</v>
      </c>
      <c r="I170" cm="1">
        <f t="array" ref="I170">_xll.BDP(A170,$I$1)</f>
        <v>-29.864429999999999</v>
      </c>
    </row>
    <row r="171" spans="1:9" x14ac:dyDescent="0.25">
      <c r="A171" t="s">
        <v>2500</v>
      </c>
      <c r="B171" t="s">
        <v>2501</v>
      </c>
      <c r="C171" s="1">
        <f>_xll.BQL(Stocks[[#This Row],[bloomberg_query]],"px_last(currency=EUR).value","showdates","false","showids","false","showheaders","false","cols"=1)</f>
        <v>13.670478817061561</v>
      </c>
      <c r="D171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0.68195099999999997</v>
      </c>
      <c r="E171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4.2415029999999998</v>
      </c>
      <c r="F171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-8.5112310000000004</v>
      </c>
      <c r="G171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6.7094170000000002</v>
      </c>
      <c r="H171" cm="1">
        <f t="array" ref="H171">_xll.BDP(A171,$H$1)</f>
        <v>8.0136269999999996</v>
      </c>
      <c r="I171" cm="1">
        <f t="array" ref="I171">_xll.BDP(A171,$I$1)</f>
        <v>-19.834389999999999</v>
      </c>
    </row>
    <row r="172" spans="1:9" x14ac:dyDescent="0.25">
      <c r="A172" t="s">
        <v>2502</v>
      </c>
      <c r="B172" t="s">
        <v>2503</v>
      </c>
      <c r="C172" s="1">
        <f>_xll.BQL(Stocks[[#This Row],[bloomberg_query]],"px_last(currency=EUR).value","showdates","false","showids","false","showheaders","false","cols"=1)</f>
        <v>7.4997586071527218</v>
      </c>
      <c r="D172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-6.5519910000000001</v>
      </c>
      <c r="E172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1.63568</v>
      </c>
      <c r="F172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-6.2619100000000003</v>
      </c>
      <c r="G172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-3.211379</v>
      </c>
      <c r="H172" cm="1">
        <f t="array" ref="H172">_xll.BDP(A172,$H$1)</f>
        <v>-20.15917</v>
      </c>
      <c r="I172" cm="1">
        <f t="array" ref="I172">_xll.BDP(A172,$I$1)</f>
        <v>-36.788620000000002</v>
      </c>
    </row>
    <row r="173" spans="1:9" x14ac:dyDescent="0.25">
      <c r="A173" t="s">
        <v>111</v>
      </c>
      <c r="B173" t="s">
        <v>2265</v>
      </c>
      <c r="C173" s="1">
        <f>_xll.BQL(Stocks[[#This Row],[bloomberg_query]],"px_last(currency=EUR).value","showdates","false","showids","false","showheaders","false","cols"=1)</f>
        <v>493.2960268616676</v>
      </c>
      <c r="D173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9.8824579999999995E-2</v>
      </c>
      <c r="E173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-3.0495359999999998</v>
      </c>
      <c r="F173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-0.29725109999999999</v>
      </c>
      <c r="G173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-2.43899</v>
      </c>
      <c r="H173" cm="1">
        <f t="array" ref="H173">_xll.BDP(A173,$H$1)</f>
        <v>6.4800545389582869</v>
      </c>
      <c r="I173" cm="1">
        <f t="array" ref="I173">_xll.BDP(A173,$I$1)</f>
        <v>-4.889435999470118</v>
      </c>
    </row>
    <row r="174" spans="1:9" x14ac:dyDescent="0.25">
      <c r="A174" t="s">
        <v>92</v>
      </c>
      <c r="B174" t="s">
        <v>2240</v>
      </c>
      <c r="C174" s="1">
        <f>_xll.BQL(Stocks[[#This Row],[bloomberg_query]],"px_last(currency=EUR).value","showdates","false","showids","false","showheaders","false","cols"=1)</f>
        <v>21.8</v>
      </c>
      <c r="D174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-5.6277059999999999</v>
      </c>
      <c r="E174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23.86364</v>
      </c>
      <c r="F174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18.801089999999999</v>
      </c>
      <c r="G174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23.86364</v>
      </c>
      <c r="H174" cm="1">
        <f t="array" ref="H174">_xll.BDP(A174,$H$1)</f>
        <v>-7.2439119999999999</v>
      </c>
      <c r="I174" cm="1">
        <f t="array" ref="I174">_xll.BDP(A174,$I$1)</f>
        <v>-40.760869999999997</v>
      </c>
    </row>
    <row r="175" spans="1:9" x14ac:dyDescent="0.25">
      <c r="A175" t="s">
        <v>2504</v>
      </c>
      <c r="B175" t="s">
        <v>2505</v>
      </c>
      <c r="C175" s="1">
        <f>_xll.BQL(Stocks[[#This Row],[bloomberg_query]],"px_last(currency=EUR).value","showdates","false","showids","false","showheaders","false","cols"=1)</f>
        <v>4.1828113930115203</v>
      </c>
      <c r="D175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3.186321</v>
      </c>
      <c r="E175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10.200200000000001</v>
      </c>
      <c r="F175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3.61299E-2</v>
      </c>
      <c r="G175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8.5993600000000008</v>
      </c>
      <c r="H175" cm="1">
        <f t="array" ref="H175">_xll.BDP(A175,$H$1)</f>
        <v>3.136447</v>
      </c>
      <c r="I175" cm="1">
        <f t="array" ref="I175">_xll.BDP(A175,$I$1)</f>
        <v>-16.082229999999999</v>
      </c>
    </row>
    <row r="176" spans="1:9" x14ac:dyDescent="0.25">
      <c r="A176" t="s">
        <v>3117</v>
      </c>
      <c r="B176" t="s">
        <v>3118</v>
      </c>
      <c r="C176" s="1">
        <f>_xll.BQL(Stocks[[#This Row],[bloomberg_query]],"px_last(currency=EUR).value","showdates","false","showids","false","showheaders","false","cols"=1)</f>
        <v>0.89698078877329823</v>
      </c>
      <c r="D176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1.9122440000000001</v>
      </c>
      <c r="E176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25.69877</v>
      </c>
      <c r="F176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28.765059999999998</v>
      </c>
      <c r="G176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29.561119999999999</v>
      </c>
      <c r="H176" cm="1">
        <f t="array" ref="H176">_xll.BDP(A176,$H$1)</f>
        <v>-41.822291950184706</v>
      </c>
      <c r="I176" cm="1">
        <f t="array" ref="I176">_xll.BDP(A176,$I$1)</f>
        <v>-75.002688618095803</v>
      </c>
    </row>
    <row r="177" spans="1:9" x14ac:dyDescent="0.25">
      <c r="A177" t="s">
        <v>282</v>
      </c>
      <c r="B177" t="s">
        <v>2506</v>
      </c>
      <c r="C177" s="1">
        <f>_xll.BQL(Stocks[[#This Row],[bloomberg_query]],"px_last(currency=EUR).value","showdates","false","showids","false","showheaders","false","cols"=1)</f>
        <v>379.53119814038274</v>
      </c>
      <c r="D177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-0.26637100000000002</v>
      </c>
      <c r="E177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2.7109220000000001</v>
      </c>
      <c r="F177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-0.92378340000000003</v>
      </c>
      <c r="G177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2.7170230000000002</v>
      </c>
      <c r="H177" cm="1">
        <f t="array" ref="H177">_xll.BDP(A177,$H$1)</f>
        <v>26.029327833993815</v>
      </c>
      <c r="I177" cm="1">
        <f t="array" ref="I177">_xll.BDP(A177,$I$1)</f>
        <v>-20.269914437735455</v>
      </c>
    </row>
    <row r="178" spans="1:9" x14ac:dyDescent="0.25">
      <c r="A178" t="s">
        <v>3040</v>
      </c>
      <c r="B178" t="s">
        <v>3041</v>
      </c>
      <c r="C178" s="1">
        <f>_xll.BQL(Stocks[[#This Row],[bloomberg_query]],"px_last(currency=EUR).value","showdates","false","showids","false","showheaders","false","cols"=1)</f>
        <v>3.3399246530246041</v>
      </c>
      <c r="D178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-2.0629029999999999</v>
      </c>
      <c r="E178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-9.1778379999999995</v>
      </c>
      <c r="F178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-3.0341939999999998</v>
      </c>
      <c r="G178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-9.2704249999999995</v>
      </c>
      <c r="H178" cm="1">
        <f t="array" ref="H178">_xll.BDP(A178,$H$1)</f>
        <v>-9.7411130000000004</v>
      </c>
      <c r="I178" cm="1">
        <f t="array" ref="I178">_xll.BDP(A178,$I$1)</f>
        <v>-21.971830000000001</v>
      </c>
    </row>
    <row r="179" spans="1:9" x14ac:dyDescent="0.25">
      <c r="A179" t="s">
        <v>3008</v>
      </c>
      <c r="B179" t="s">
        <v>3009</v>
      </c>
      <c r="C179" s="1">
        <f>_xll.BQL(Stocks[[#This Row],[bloomberg_query]],"px_last(currency=EUR).value","showdates","false","showids","false","showheaders","false","cols"=1)</f>
        <v>4.1813525987652591</v>
      </c>
      <c r="D179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0.4588487</v>
      </c>
      <c r="E179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0.28647400000000001</v>
      </c>
      <c r="F179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-6.1143809999999998</v>
      </c>
      <c r="G179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0.28647400000000001</v>
      </c>
      <c r="H179" cm="1">
        <f t="array" ref="H179">_xll.BDP(A179,$H$1)</f>
        <v>1.5396449999999999</v>
      </c>
      <c r="I179" cm="1">
        <f t="array" ref="I179">_xll.BDP(A179,$I$1)</f>
        <v>-9.1111079999999998</v>
      </c>
    </row>
    <row r="180" spans="1:9" x14ac:dyDescent="0.25">
      <c r="A180" t="s">
        <v>81</v>
      </c>
      <c r="B180" t="s">
        <v>2244</v>
      </c>
      <c r="C180" s="1">
        <f>_xll.BQL(Stocks[[#This Row],[bloomberg_query]],"px_last(currency=EUR).value","showdates","false","showids","false","showheaders","false","cols"=1)</f>
        <v>137.75682007511227</v>
      </c>
      <c r="D18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0.98658259999999998</v>
      </c>
      <c r="E18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0.91141439999999996</v>
      </c>
      <c r="F18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1.7250829999999999</v>
      </c>
      <c r="G18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1.0058929999999999</v>
      </c>
      <c r="H180" cm="1">
        <f t="array" ref="H180">_xll.BDP(A180,$H$1)</f>
        <v>14.100529999999999</v>
      </c>
      <c r="I180" cm="1">
        <f t="array" ref="I180">_xll.BDP(A180,$I$1)</f>
        <v>-2.0574370000000002</v>
      </c>
    </row>
    <row r="181" spans="1:9" x14ac:dyDescent="0.25">
      <c r="A181" t="s">
        <v>2507</v>
      </c>
      <c r="B181" t="s">
        <v>2508</v>
      </c>
      <c r="C181" s="1">
        <f>_xll.BQL(Stocks[[#This Row],[bloomberg_query]],"px_last(currency=EUR).value","showdates","false","showids","false","showheaders","false","cols"=1)</f>
        <v>103.42432538151741</v>
      </c>
      <c r="D181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0.81372730000000004</v>
      </c>
      <c r="E181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2.9864660000000001</v>
      </c>
      <c r="F181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1.2962130000000001</v>
      </c>
      <c r="G181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1.9336660000000001</v>
      </c>
      <c r="H181" cm="1">
        <f t="array" ref="H181">_xll.BDP(A181,$H$1)</f>
        <v>34.183500369603905</v>
      </c>
      <c r="I181" cm="1">
        <f t="array" ref="I181">_xll.BDP(A181,$I$1)</f>
        <v>-4.946810000079811</v>
      </c>
    </row>
    <row r="182" spans="1:9" x14ac:dyDescent="0.25">
      <c r="A182" t="s">
        <v>188</v>
      </c>
      <c r="B182" t="s">
        <v>2993</v>
      </c>
      <c r="C182" s="1">
        <f>_xll.BQL(Stocks[[#This Row],[bloomberg_query]],"px_last(currency=EUR).value","showdates","false","showids","false","showheaders","false","cols"=1)</f>
        <v>74.775729374885557</v>
      </c>
      <c r="D182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-0.38852569999999997</v>
      </c>
      <c r="E182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7.1374810000000002</v>
      </c>
      <c r="F182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2.320303</v>
      </c>
      <c r="G182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7.7226509999999999</v>
      </c>
      <c r="H182" cm="1">
        <f t="array" ref="H182">_xll.BDP(A182,$H$1)</f>
        <v>-10.117970511883517</v>
      </c>
      <c r="I182" cm="1">
        <f t="array" ref="I182">_xll.BDP(A182,$I$1)</f>
        <v>-31.39823305923327</v>
      </c>
    </row>
    <row r="183" spans="1:9" x14ac:dyDescent="0.25">
      <c r="A183" t="s">
        <v>186</v>
      </c>
      <c r="B183" t="s">
        <v>2509</v>
      </c>
      <c r="C183" s="1">
        <f>_xll.BQL(Stocks[[#This Row],[bloomberg_query]],"px_last(currency=EUR).value","showdates","false","showids","false","showheaders","false","cols"=1)</f>
        <v>589.00493694063596</v>
      </c>
      <c r="D183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2.0893190000000001</v>
      </c>
      <c r="E183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3.4178500000000001</v>
      </c>
      <c r="F183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5.3691700000000004</v>
      </c>
      <c r="G183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3.4178500000000001</v>
      </c>
      <c r="H183" cm="1">
        <f t="array" ref="H183">_xll.BDP(A183,$H$1)</f>
        <v>5.076371</v>
      </c>
      <c r="I183" cm="1">
        <f t="array" ref="I183">_xll.BDP(A183,$I$1)</f>
        <v>-5.9721770000000003</v>
      </c>
    </row>
    <row r="184" spans="1:9" x14ac:dyDescent="0.25">
      <c r="A184" t="s">
        <v>74</v>
      </c>
      <c r="B184" t="s">
        <v>2283</v>
      </c>
      <c r="C184" s="1">
        <f>_xll.BQL(Stocks[[#This Row],[bloomberg_query]],"px_last(currency=EUR).value","showdates","false","showids","false","showheaders","false","cols"=1)</f>
        <v>745.91490929186341</v>
      </c>
      <c r="D184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1.2751809999999999</v>
      </c>
      <c r="E184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-6.8212919999999996E-3</v>
      </c>
      <c r="F184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-1.9129039999999999</v>
      </c>
      <c r="G184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0.18918080000000001</v>
      </c>
      <c r="H184" cm="1">
        <f t="array" ref="H184">_xll.BDP(A184,$H$1)</f>
        <v>-7.8866230983451375</v>
      </c>
      <c r="I184" cm="1">
        <f t="array" ref="I184">_xll.BDP(A184,$I$1)</f>
        <v>-20.463055850960313</v>
      </c>
    </row>
    <row r="185" spans="1:9" x14ac:dyDescent="0.25">
      <c r="A185" t="s">
        <v>177</v>
      </c>
      <c r="B185" t="s">
        <v>2295</v>
      </c>
      <c r="C185" s="1">
        <f>_xll.BQL(Stocks[[#This Row],[bloomberg_query]],"px_last(currency=EUR).value","showdates","false","showids","false","showheaders","false","cols"=1)</f>
        <v>10861.837703957595</v>
      </c>
      <c r="D185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0.69183030000000001</v>
      </c>
      <c r="E185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1.473611</v>
      </c>
      <c r="F185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1.724191</v>
      </c>
      <c r="G185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1.473611</v>
      </c>
      <c r="H185" cm="1">
        <f t="array" ref="H185">_xll.BDP(A185,$H$1)</f>
        <v>-3.6078709999999998</v>
      </c>
      <c r="I185" cm="1">
        <f t="array" ref="I185">_xll.BDP(A185,$I$1)</f>
        <v>-10.586180000000001</v>
      </c>
    </row>
    <row r="186" spans="1:9" x14ac:dyDescent="0.25">
      <c r="A186" t="s">
        <v>49</v>
      </c>
      <c r="B186" t="s">
        <v>2285</v>
      </c>
      <c r="C186" s="1">
        <f>_xll.BQL(Stocks[[#This Row],[bloomberg_query]],"px_last(currency=EUR).value","showdates","false","showids","false","showheaders","false","cols"=1)</f>
        <v>400.26043477952481</v>
      </c>
      <c r="D186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0.69761930000000005</v>
      </c>
      <c r="E186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-1.0606150000000001</v>
      </c>
      <c r="F186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-4.4341809999999997</v>
      </c>
      <c r="G186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-0.39010299999999998</v>
      </c>
      <c r="H186" cm="1">
        <f t="array" ref="H186">_xll.BDP(A186,$H$1)</f>
        <v>-7.8673218796417173</v>
      </c>
      <c r="I186" cm="1">
        <f t="array" ref="I186">_xll.BDP(A186,$I$1)</f>
        <v>-14.880301027815577</v>
      </c>
    </row>
    <row r="187" spans="1:9" x14ac:dyDescent="0.25">
      <c r="A187" t="s">
        <v>2510</v>
      </c>
      <c r="B187" t="s">
        <v>2511</v>
      </c>
      <c r="C187" s="1">
        <f>_xll.BQL(Stocks[[#This Row],[bloomberg_query]],"px_last(currency=EUR).value","showdates","false","showids","false","showheaders","false","cols"=1)</f>
        <v>71.042730501294145</v>
      </c>
      <c r="D187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-9.5376460000000005</v>
      </c>
      <c r="E187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10.377000000000001</v>
      </c>
      <c r="F187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3.389138</v>
      </c>
      <c r="G187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8.8149339999999992</v>
      </c>
      <c r="H187" cm="1">
        <f t="array" ref="H187">_xll.BDP(A187,$H$1)</f>
        <v>34.269790477737693</v>
      </c>
      <c r="I187" cm="1">
        <f t="array" ref="I187">_xll.BDP(A187,$I$1)</f>
        <v>-37.584744469594142</v>
      </c>
    </row>
    <row r="188" spans="1:9" x14ac:dyDescent="0.25">
      <c r="A188" t="s">
        <v>2512</v>
      </c>
      <c r="B188" t="s">
        <v>2513</v>
      </c>
      <c r="C188" s="1">
        <f>_xll.BQL(Stocks[[#This Row],[bloomberg_query]],"px_last(currency=EUR).value","showdates","false","showids","false","showheaders","false","cols"=1)</f>
        <v>32.371948888301851</v>
      </c>
      <c r="D188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-3.1452170000000002</v>
      </c>
      <c r="E188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2.9555310000000001</v>
      </c>
      <c r="F188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-17.829840000000001</v>
      </c>
      <c r="G188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2.67746</v>
      </c>
      <c r="H188" cm="1">
        <f t="array" ref="H188">_xll.BDP(A188,$H$1)</f>
        <v>-28.510984417559982</v>
      </c>
      <c r="I188" cm="1">
        <f t="array" ref="I188">_xll.BDP(A188,$I$1)</f>
        <v>-52.139189876276944</v>
      </c>
    </row>
    <row r="189" spans="1:9" x14ac:dyDescent="0.25">
      <c r="A189" t="s">
        <v>3037</v>
      </c>
      <c r="B189" t="s">
        <v>3038</v>
      </c>
      <c r="C189" s="1">
        <f>_xll.BQL(Stocks[[#This Row],[bloomberg_query]],"px_last(currency=EUR).value","showdates","false","showids","false","showheaders","false","cols"=1)</f>
        <v>19.77</v>
      </c>
      <c r="D189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-0.55331989999999998</v>
      </c>
      <c r="E189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1.593011</v>
      </c>
      <c r="F189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13.23024</v>
      </c>
      <c r="G189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1.593011</v>
      </c>
      <c r="H189" cm="1">
        <f t="array" ref="H189">_xll.BDP(A189,$H$1)</f>
        <v>7.5766169999999997</v>
      </c>
      <c r="I189" cm="1">
        <f t="array" ref="I189">_xll.BDP(A189,$I$1)</f>
        <v>-15.22298</v>
      </c>
    </row>
    <row r="190" spans="1:9" x14ac:dyDescent="0.25">
      <c r="A190" t="s">
        <v>2514</v>
      </c>
      <c r="B190" t="s">
        <v>2515</v>
      </c>
      <c r="C190" s="1">
        <f>_xll.BQL(Stocks[[#This Row],[bloomberg_query]],"px_last(currency=EUR).value","showdates","false","showids","false","showheaders","false","cols"=1)</f>
        <v>602</v>
      </c>
      <c r="D19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9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0.3333333</v>
      </c>
      <c r="F19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-2.9032260000000001</v>
      </c>
      <c r="G19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0.3333333</v>
      </c>
      <c r="H190" cm="1">
        <f t="array" ref="H190">_xll.BDP(A190,$H$1)</f>
        <v>-1.3519049999999999</v>
      </c>
      <c r="I190" cm="1">
        <f t="array" ref="I190">_xll.BDP(A190,$I$1)</f>
        <v>-9.0634440000000005</v>
      </c>
    </row>
    <row r="191" spans="1:9" x14ac:dyDescent="0.25">
      <c r="A191" t="s">
        <v>2516</v>
      </c>
      <c r="B191" t="s">
        <v>2517</v>
      </c>
      <c r="C191" s="1">
        <f>_xll.BQL(Stocks[[#This Row],[bloomberg_query]],"px_last(currency=EUR).value","showdates","false","showids","false","showheaders","false","cols"=1)</f>
        <v>154.09472094476223</v>
      </c>
      <c r="D191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2.7364069999999998</v>
      </c>
      <c r="E191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1.7953699999999999</v>
      </c>
      <c r="F191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-11.69637</v>
      </c>
      <c r="G191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0.22906940000000001</v>
      </c>
      <c r="H191" cm="1">
        <f t="array" ref="H191">_xll.BDP(A191,$H$1)</f>
        <v>-10.671950788317959</v>
      </c>
      <c r="I191" cm="1">
        <f t="array" ref="I191">_xll.BDP(A191,$I$1)</f>
        <v>-27.16786602206966</v>
      </c>
    </row>
    <row r="192" spans="1:9" x14ac:dyDescent="0.25">
      <c r="A192" t="s">
        <v>2518</v>
      </c>
      <c r="B192" t="s">
        <v>2519</v>
      </c>
      <c r="C192" s="1">
        <f>_xll.BQL(Stocks[[#This Row],[bloomberg_query]],"px_last(currency=EUR).value","showdates","false","showids","false","showheaders","false","cols"=1)</f>
        <v>122.2</v>
      </c>
      <c r="D192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0.16393440000000001</v>
      </c>
      <c r="E192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1.8333330000000001</v>
      </c>
      <c r="F192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0.99173549999999999</v>
      </c>
      <c r="G192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1.8333330000000001</v>
      </c>
      <c r="H192" cm="1">
        <f t="array" ref="H192">_xll.BDP(A192,$H$1)</f>
        <v>-0.51168809999999998</v>
      </c>
      <c r="I192" cm="1">
        <f t="array" ref="I192">_xll.BDP(A192,$I$1)</f>
        <v>-8.3957999999999995</v>
      </c>
    </row>
    <row r="193" spans="1:9" x14ac:dyDescent="0.25">
      <c r="A193" t="s">
        <v>3119</v>
      </c>
      <c r="B193" t="s">
        <v>3120</v>
      </c>
      <c r="C193" s="1">
        <f>_xll.BQL(Stocks[[#This Row],[bloomberg_query]],"px_last(currency=EUR).value","showdates","false","showids","false","showheaders","false","cols"=1)</f>
        <v>0.7419696985960007</v>
      </c>
      <c r="D193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-7.0255580000000002</v>
      </c>
      <c r="E193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13.53903</v>
      </c>
      <c r="F193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1.5989869999999999</v>
      </c>
      <c r="G193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10.15616</v>
      </c>
      <c r="H193" cm="1">
        <f t="array" ref="H193">_xll.BDP(A193,$H$1)</f>
        <v>-16.607084151401324</v>
      </c>
      <c r="I193" cm="1">
        <f t="array" ref="I193">_xll.BDP(A193,$I$1)</f>
        <v>-60.350515242197631</v>
      </c>
    </row>
    <row r="194" spans="1:9" x14ac:dyDescent="0.25">
      <c r="A194" t="s">
        <v>107</v>
      </c>
      <c r="B194" t="s">
        <v>2287</v>
      </c>
      <c r="C194" s="1">
        <f>_xll.BQL(Stocks[[#This Row],[bloomberg_query]],"px_last(currency=EUR).value","showdates","false","showids","false","showheaders","false","cols"=1)</f>
        <v>3.5270000000000001</v>
      </c>
      <c r="D194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0.742645</v>
      </c>
      <c r="E194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0.34139399999999998</v>
      </c>
      <c r="F194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-4.1054919999999999</v>
      </c>
      <c r="G194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0.91559369999999995</v>
      </c>
      <c r="H194" cm="1">
        <f t="array" ref="H194">_xll.BDP(A194,$H$1)</f>
        <v>-1.4082920000000001</v>
      </c>
      <c r="I194" cm="1">
        <f t="array" ref="I194">_xll.BDP(A194,$I$1)</f>
        <v>-7.6701569999999997</v>
      </c>
    </row>
    <row r="195" spans="1:9" x14ac:dyDescent="0.25">
      <c r="A195" t="s">
        <v>3121</v>
      </c>
      <c r="B195" t="s">
        <v>3122</v>
      </c>
      <c r="C195" s="1">
        <f>_xll.BQL(Stocks[[#This Row],[bloomberg_query]],"px_last(currency=EUR).value","showdates","false","showids","false","showheaders","false","cols"=1)</f>
        <v>9.2312142688035976</v>
      </c>
      <c r="D195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2.8904010000000002</v>
      </c>
      <c r="E195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-3.986094</v>
      </c>
      <c r="F195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-3.8953289999999998</v>
      </c>
      <c r="G195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-3.7620450000000001</v>
      </c>
      <c r="H195" cm="1">
        <f t="array" ref="H195">_xll.BDP(A195,$H$1)</f>
        <v>133.34207232022055</v>
      </c>
      <c r="I195" cm="1">
        <f t="array" ref="I195">_xll.BDP(A195,$I$1)</f>
        <v>-17.499293165047831</v>
      </c>
    </row>
    <row r="196" spans="1:9" x14ac:dyDescent="0.25">
      <c r="A196" t="s">
        <v>55</v>
      </c>
      <c r="B196" t="s">
        <v>2256</v>
      </c>
      <c r="C196" s="1">
        <f>_xll.BQL(Stocks[[#This Row],[bloomberg_query]],"px_last(currency=EUR).value","showdates","false","showids","false","showheaders","false","cols"=1)</f>
        <v>58.68621484994889</v>
      </c>
      <c r="D196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0.251998</v>
      </c>
      <c r="E196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-2.4504280000000001</v>
      </c>
      <c r="F196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-0.93654440000000005</v>
      </c>
      <c r="G196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-1.6629830000000001</v>
      </c>
      <c r="H196" cm="1">
        <f t="array" ref="H196">_xll.BDP(A196,$H$1)</f>
        <v>-6.4634579248509709</v>
      </c>
      <c r="I196" cm="1">
        <f t="array" ref="I196">_xll.BDP(A196,$I$1)</f>
        <v>-17.247003630915362</v>
      </c>
    </row>
    <row r="197" spans="1:9" x14ac:dyDescent="0.25">
      <c r="A197" t="s">
        <v>34</v>
      </c>
      <c r="B197" t="s">
        <v>2520</v>
      </c>
      <c r="C197" s="1">
        <f>_xll.BQL(Stocks[[#This Row],[bloomberg_query]],"px_last(currency=EUR).value","showdates","false","showids","false","showheaders","false","cols"=1)</f>
        <v>664.89822314381593</v>
      </c>
      <c r="D197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5.7406079999999998E-2</v>
      </c>
      <c r="E197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9.2019249999999992</v>
      </c>
      <c r="F197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7.6993049999999998</v>
      </c>
      <c r="G197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9.0674849999999996</v>
      </c>
      <c r="H197" cm="1">
        <f t="array" ref="H197">_xll.BDP(A197,$H$1)</f>
        <v>-5.6887337469832291</v>
      </c>
      <c r="I197" cm="1">
        <f t="array" ref="I197">_xll.BDP(A197,$I$1)</f>
        <v>-23.096663896777915</v>
      </c>
    </row>
    <row r="198" spans="1:9" x14ac:dyDescent="0.25">
      <c r="A198" t="s">
        <v>2216</v>
      </c>
      <c r="B198" t="s">
        <v>2521</v>
      </c>
      <c r="C198" s="1">
        <f>_xll.BQL(Stocks[[#This Row],[bloomberg_query]],"px_last(currency=EUR).value","showdates","false","showids","false","showheaders","false","cols"=1)</f>
        <v>141.4295335519314</v>
      </c>
      <c r="D198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-2.5361549999999999</v>
      </c>
      <c r="E198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-1.0442670000000001</v>
      </c>
      <c r="F198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-1.9044380000000001</v>
      </c>
      <c r="G198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-0.93546929999999995</v>
      </c>
      <c r="H198" cm="1">
        <f t="array" ref="H198">_xll.BDP(A198,$H$1)</f>
        <v>19.796831985889021</v>
      </c>
      <c r="I198" cm="1">
        <f t="array" ref="I198">_xll.BDP(A198,$I$1)</f>
        <v>-10.417305091039509</v>
      </c>
    </row>
    <row r="199" spans="1:9" x14ac:dyDescent="0.25">
      <c r="A199" t="s">
        <v>185</v>
      </c>
      <c r="B199" t="s">
        <v>2522</v>
      </c>
      <c r="C199" s="1">
        <f>_xll.BQL(Stocks[[#This Row],[bloomberg_query]],"px_last(currency=EUR).value","showdates","false","showids","false","showheaders","false","cols"=1)</f>
        <v>231.85</v>
      </c>
      <c r="D199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0.87013269999999998</v>
      </c>
      <c r="E199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-2.6862539999999999</v>
      </c>
      <c r="F199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-5.9432049999999998</v>
      </c>
      <c r="G199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-2.2142559999999998</v>
      </c>
      <c r="H199" cm="1">
        <f t="array" ref="H199">_xll.BDP(A199,$H$1)</f>
        <v>-16.842639999999999</v>
      </c>
      <c r="I199" cm="1">
        <f t="array" ref="I199">_xll.BDP(A199,$I$1)</f>
        <v>-47.138620000000003</v>
      </c>
    </row>
    <row r="200" spans="1:9" x14ac:dyDescent="0.25">
      <c r="A200" t="s">
        <v>2523</v>
      </c>
      <c r="B200" t="s">
        <v>2524</v>
      </c>
      <c r="C200" s="1">
        <f>_xll.BQL(Stocks[[#This Row],[bloomberg_query]],"px_last(currency=EUR).value","showdates","false","showids","false","showheaders","false","cols"=1)</f>
        <v>36.461849462985988</v>
      </c>
      <c r="D20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-1.4913670000000001</v>
      </c>
      <c r="E20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-4.1409250000000002E-2</v>
      </c>
      <c r="F20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-4.3939550000000001</v>
      </c>
      <c r="G20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3.1250239999999998</v>
      </c>
      <c r="H200" cm="1">
        <f t="array" ref="H200">_xll.BDP(A200,$H$1)</f>
        <v>-3.829637</v>
      </c>
      <c r="I200" cm="1">
        <f t="array" ref="I200">_xll.BDP(A200,$I$1)</f>
        <v>-20.588229999999999</v>
      </c>
    </row>
    <row r="201" spans="1:9" x14ac:dyDescent="0.25">
      <c r="A201" t="s">
        <v>2899</v>
      </c>
      <c r="B201" t="s">
        <v>2900</v>
      </c>
      <c r="C201" s="1">
        <f>_xll.BQL(Stocks[[#This Row],[bloomberg_query]],"px_last(currency=EUR).value","showdates","false","showids","false","showheaders","false","cols"=1)</f>
        <v>46.7</v>
      </c>
      <c r="D201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1.7429190000000001</v>
      </c>
      <c r="E201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2.6373630000000001</v>
      </c>
      <c r="F201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9.3676820000000003</v>
      </c>
      <c r="G201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2.6373630000000001</v>
      </c>
      <c r="H201" cm="1">
        <f t="array" ref="H201">_xll.BDP(A201,$H$1)</f>
        <v>6.8912810000000002</v>
      </c>
      <c r="I201" cm="1">
        <f t="array" ref="I201">_xll.BDP(A201,$I$1)</f>
        <v>-5.4655880000000003</v>
      </c>
    </row>
    <row r="202" spans="1:9" x14ac:dyDescent="0.25">
      <c r="A202" t="s">
        <v>109</v>
      </c>
      <c r="B202" t="s">
        <v>2259</v>
      </c>
      <c r="C202" s="1">
        <f>_xll.BQL(Stocks[[#This Row],[bloomberg_query]],"px_last(currency=EUR).value","showdates","false","showids","false","showheaders","false","cols"=1)</f>
        <v>234.56158555328844</v>
      </c>
      <c r="D202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1.16777</v>
      </c>
      <c r="E202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1.796861</v>
      </c>
      <c r="F202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2.1932809999999998</v>
      </c>
      <c r="G202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2.40611</v>
      </c>
      <c r="H202" cm="1">
        <f t="array" ref="H202">_xll.BDP(A202,$H$1)</f>
        <v>14.009441748685852</v>
      </c>
      <c r="I202" cm="1">
        <f t="array" ref="I202">_xll.BDP(A202,$I$1)</f>
        <v>-3.411978283014057</v>
      </c>
    </row>
    <row r="203" spans="1:9" x14ac:dyDescent="0.25">
      <c r="A203" t="s">
        <v>2525</v>
      </c>
      <c r="B203" t="s">
        <v>2526</v>
      </c>
      <c r="C203" s="1">
        <f>_xll.BQL(Stocks[[#This Row],[bloomberg_query]],"px_last(currency=EUR).value","showdates","false","showids","false","showheaders","false","cols"=1)</f>
        <v>240.38776467382908</v>
      </c>
      <c r="D203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-2.5655269999999999</v>
      </c>
      <c r="E203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-1.7234350000000001</v>
      </c>
      <c r="F203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-6.9566129999999999</v>
      </c>
      <c r="G203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-0.92035750000000005</v>
      </c>
      <c r="H203" cm="1">
        <f t="array" ref="H203">_xll.BDP(A203,$H$1)</f>
        <v>6.5633942593193257</v>
      </c>
      <c r="I203" cm="1">
        <f t="array" ref="I203">_xll.BDP(A203,$I$1)</f>
        <v>-13.618715177169086</v>
      </c>
    </row>
    <row r="204" spans="1:9" x14ac:dyDescent="0.25">
      <c r="A204" t="s">
        <v>2527</v>
      </c>
      <c r="B204" t="s">
        <v>2528</v>
      </c>
      <c r="C204" s="1">
        <f>_xll.BQL(Stocks[[#This Row],[bloomberg_query]],"px_last(currency=EUR).value","showdates","false","showids","false","showheaders","false","cols"=1)</f>
        <v>118.20198500514032</v>
      </c>
      <c r="D204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0.79479719999999998</v>
      </c>
      <c r="E204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-0.66810049999999999</v>
      </c>
      <c r="F204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3.3973819999999999</v>
      </c>
      <c r="G204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-9.0149450000000006E-2</v>
      </c>
      <c r="H204" cm="1">
        <f t="array" ref="H204">_xll.BDP(A204,$H$1)</f>
        <v>8.5723074947147175</v>
      </c>
      <c r="I204" cm="1">
        <f t="array" ref="I204">_xll.BDP(A204,$I$1)</f>
        <v>-8.6681056958602696</v>
      </c>
    </row>
    <row r="205" spans="1:9" x14ac:dyDescent="0.25">
      <c r="A205" t="s">
        <v>619</v>
      </c>
      <c r="B205" t="s">
        <v>3045</v>
      </c>
      <c r="C205" s="1">
        <f>_xll.BQL(Stocks[[#This Row],[bloomberg_query]],"px_last(currency=EUR).value","showdates","false","showids","false","showheaders","false","cols"=1)</f>
        <v>127.18240348398685</v>
      </c>
      <c r="D205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-0.56665860000000001</v>
      </c>
      <c r="E205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-1.4959819999999999</v>
      </c>
      <c r="F205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-1.290014</v>
      </c>
      <c r="G205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-0.97873399999999999</v>
      </c>
      <c r="H205" cm="1">
        <f t="array" ref="H205">_xll.BDP(A205,$H$1)</f>
        <v>4.213711807456753</v>
      </c>
      <c r="I205" cm="1">
        <f t="array" ref="I205">_xll.BDP(A205,$I$1)</f>
        <v>-12.339603155843353</v>
      </c>
    </row>
    <row r="206" spans="1:9" x14ac:dyDescent="0.25">
      <c r="A206" t="s">
        <v>2529</v>
      </c>
      <c r="B206" t="s">
        <v>2530</v>
      </c>
      <c r="C206" s="1">
        <f>_xll.BQL(Stocks[[#This Row],[bloomberg_query]],"px_last(currency=EUR).value","showdates","false","showids","false","showheaders","false","cols"=1)</f>
        <v>38.700000000000003</v>
      </c>
      <c r="D206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4.3126680000000004</v>
      </c>
      <c r="E206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5.7377050000000001</v>
      </c>
      <c r="F206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4.3126680000000004</v>
      </c>
      <c r="G206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5.7377050000000001</v>
      </c>
      <c r="H206" cm="1">
        <f t="array" ref="H206">_xll.BDP(A206,$H$1)</f>
        <v>2.0018229999999999</v>
      </c>
      <c r="I206" cm="1">
        <f t="array" ref="I206">_xll.BDP(A206,$I$1)</f>
        <v>-8.7264169999999996</v>
      </c>
    </row>
    <row r="207" spans="1:9" x14ac:dyDescent="0.25">
      <c r="A207" t="s">
        <v>2531</v>
      </c>
      <c r="B207" t="s">
        <v>2532</v>
      </c>
      <c r="C207" s="1">
        <f>_xll.BQL(Stocks[[#This Row],[bloomberg_query]],"px_last(currency=EUR).value","showdates","false","showids","false","showheaders","false","cols"=1)</f>
        <v>1.8447959274829038</v>
      </c>
      <c r="D207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-4.2592420000000004</v>
      </c>
      <c r="E207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-4.146738</v>
      </c>
      <c r="F207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-9.0873249999999999</v>
      </c>
      <c r="G207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-2.2709609999999998</v>
      </c>
      <c r="H207" cm="1">
        <f t="array" ref="H207">_xll.BDP(A207,$H$1)</f>
        <v>-12.81977</v>
      </c>
      <c r="I207" cm="1">
        <f t="array" ref="I207">_xll.BDP(A207,$I$1)</f>
        <v>-27.488150000000001</v>
      </c>
    </row>
    <row r="208" spans="1:9" x14ac:dyDescent="0.25">
      <c r="A208" t="s">
        <v>2533</v>
      </c>
      <c r="B208" t="s">
        <v>2534</v>
      </c>
      <c r="C208" s="1">
        <f>_xll.BQL(Stocks[[#This Row],[bloomberg_query]],"px_last(currency=EUR).value","showdates","false","showids","false","showheaders","false","cols"=1)</f>
        <v>23.2</v>
      </c>
      <c r="D208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-1.2765960000000001</v>
      </c>
      <c r="E208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-0.85470089999999999</v>
      </c>
      <c r="F208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-1.2765960000000001</v>
      </c>
      <c r="G208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-0.85470089999999999</v>
      </c>
      <c r="H208" cm="1">
        <f t="array" ref="H208">_xll.BDP(A208,$H$1)</f>
        <v>6.8076030000000003</v>
      </c>
      <c r="I208" cm="1">
        <f t="array" ref="I208">_xll.BDP(A208,$I$1)</f>
        <v>-4.9180279999999996</v>
      </c>
    </row>
    <row r="209" spans="1:9" x14ac:dyDescent="0.25">
      <c r="A209" t="s">
        <v>2535</v>
      </c>
      <c r="B209" t="s">
        <v>2536</v>
      </c>
      <c r="C209" s="1">
        <f>_xll.BQL(Stocks[[#This Row],[bloomberg_query]],"px_last(currency=EUR).value","showdates","false","showids","false","showheaders","false","cols"=1)</f>
        <v>11.787677996216882</v>
      </c>
      <c r="D209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-0.85245029999999999</v>
      </c>
      <c r="E209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2.898352</v>
      </c>
      <c r="F209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-12.04867</v>
      </c>
      <c r="G209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3.1231439999999999</v>
      </c>
      <c r="H209" cm="1">
        <f t="array" ref="H209">_xll.BDP(A209,$H$1)</f>
        <v>-4.4051039999999997</v>
      </c>
      <c r="I209" cm="1">
        <f t="array" ref="I209">_xll.BDP(A209,$I$1)</f>
        <v>-17.776730000000001</v>
      </c>
    </row>
    <row r="210" spans="1:9" x14ac:dyDescent="0.25">
      <c r="A210" t="s">
        <v>2537</v>
      </c>
      <c r="B210" t="s">
        <v>2538</v>
      </c>
      <c r="C210" s="1">
        <f>_xll.BQL(Stocks[[#This Row],[bloomberg_query]],"px_last(currency=EUR).value","showdates","false","showids","false","showheaders","false","cols"=1)</f>
        <v>105.53679761230946</v>
      </c>
      <c r="D21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0.56102129999999995</v>
      </c>
      <c r="E21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0.58945650000000005</v>
      </c>
      <c r="F21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-3.1433610000000001</v>
      </c>
      <c r="G21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0.416466</v>
      </c>
      <c r="H210" cm="1">
        <f t="array" ref="H210">_xll.BDP(A210,$H$1)</f>
        <v>4.9229186165141003</v>
      </c>
      <c r="I210" cm="1">
        <f t="array" ref="I210">_xll.BDP(A210,$I$1)</f>
        <v>-12.402759749680076</v>
      </c>
    </row>
    <row r="211" spans="1:9" x14ac:dyDescent="0.25">
      <c r="A211" t="s">
        <v>23</v>
      </c>
      <c r="B211" t="s">
        <v>2539</v>
      </c>
      <c r="C211" s="1">
        <f>_xll.BQL(Stocks[[#This Row],[bloomberg_query]],"px_last(currency=EUR).value","showdates","false","showids","false","showheaders","false","cols"=1)</f>
        <v>474.08121095418932</v>
      </c>
      <c r="D211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0.15365690000000001</v>
      </c>
      <c r="E211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1.2707999999999999</v>
      </c>
      <c r="F211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-2.6200109999999999</v>
      </c>
      <c r="G211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1.505822</v>
      </c>
      <c r="H211" cm="1">
        <f t="array" ref="H211">_xll.BDP(A211,$H$1)</f>
        <v>2.2531676303103083</v>
      </c>
      <c r="I211" cm="1">
        <f t="array" ref="I211">_xll.BDP(A211,$I$1)</f>
        <v>-11.58364090461202</v>
      </c>
    </row>
    <row r="212" spans="1:9" x14ac:dyDescent="0.25">
      <c r="A212" t="s">
        <v>100</v>
      </c>
      <c r="B212" t="s">
        <v>2540</v>
      </c>
      <c r="C212" s="1">
        <f>_xll.BQL(Stocks[[#This Row],[bloomberg_query]],"px_last(currency=EUR).value","showdates","false","showids","false","showheaders","false","cols"=1)</f>
        <v>513.05101831674574</v>
      </c>
      <c r="D212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-1.7354579999999999</v>
      </c>
      <c r="E212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1.7235990000000001</v>
      </c>
      <c r="F212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0.60887999999999998</v>
      </c>
      <c r="G212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1.196529</v>
      </c>
      <c r="H212" cm="1">
        <f t="array" ref="H212">_xll.BDP(A212,$H$1)</f>
        <v>15.202711671709517</v>
      </c>
      <c r="I212" cm="1">
        <f t="array" ref="I212">_xll.BDP(A212,$I$1)</f>
        <v>-4.3776812543288512</v>
      </c>
    </row>
    <row r="213" spans="1:9" x14ac:dyDescent="0.25">
      <c r="A213" t="s">
        <v>95</v>
      </c>
      <c r="B213" t="s">
        <v>2299</v>
      </c>
      <c r="C213" s="1">
        <f>_xll.BQL(Stocks[[#This Row],[bloomberg_query]],"px_last(currency=EUR).value","showdates","false","showids","false","showheaders","false","cols"=1)</f>
        <v>3.911</v>
      </c>
      <c r="D213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-0.47079779999999999</v>
      </c>
      <c r="E213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1.2425580000000001</v>
      </c>
      <c r="F213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1.875488</v>
      </c>
      <c r="G213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1.2425580000000001</v>
      </c>
      <c r="H213" cm="1">
        <f t="array" ref="H213">_xll.BDP(A213,$H$1)</f>
        <v>6.971762</v>
      </c>
      <c r="I213" cm="1">
        <f t="array" ref="I213">_xll.BDP(A213,$I$1)</f>
        <v>-5.5199930000000004</v>
      </c>
    </row>
    <row r="214" spans="1:9" x14ac:dyDescent="0.25">
      <c r="A214" t="s">
        <v>535</v>
      </c>
      <c r="B214" t="s">
        <v>2541</v>
      </c>
      <c r="C214" s="1">
        <f>_xll.BQL(Stocks[[#This Row],[bloomberg_query]],"px_last(currency=EUR).value","showdates","false","showids","false","showheaders","false","cols"=1)</f>
        <v>97.125492656826964</v>
      </c>
      <c r="D214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-2.451937</v>
      </c>
      <c r="E214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-4.3714469999999999</v>
      </c>
      <c r="F214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-9.6628030000000003</v>
      </c>
      <c r="G214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-2.6403349999999999</v>
      </c>
      <c r="H214" cm="1">
        <f t="array" ref="H214">_xll.BDP(A214,$H$1)</f>
        <v>-0.67281606877440248</v>
      </c>
      <c r="I214" cm="1">
        <f t="array" ref="I214">_xll.BDP(A214,$I$1)</f>
        <v>-22.682941146627208</v>
      </c>
    </row>
    <row r="215" spans="1:9" x14ac:dyDescent="0.25">
      <c r="A215" t="s">
        <v>2542</v>
      </c>
      <c r="B215" t="s">
        <v>2543</v>
      </c>
      <c r="C215" s="1">
        <f>_xll.BQL(Stocks[[#This Row],[bloomberg_query]],"px_last(currency=EUR).value","showdates","false","showids","false","showheaders","false","cols"=1)</f>
        <v>28.706471958160403</v>
      </c>
      <c r="D215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-1.093588</v>
      </c>
      <c r="E215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2.3719079999999999</v>
      </c>
      <c r="F215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-3.4083070000000002</v>
      </c>
      <c r="G215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2.9945010000000001</v>
      </c>
      <c r="H215" cm="1">
        <f t="array" ref="H215">_xll.BDP(A215,$H$1)</f>
        <v>4.9730845022380183</v>
      </c>
      <c r="I215" cm="1">
        <f t="array" ref="I215">_xll.BDP(A215,$I$1)</f>
        <v>-24.7820011074337</v>
      </c>
    </row>
    <row r="216" spans="1:9" x14ac:dyDescent="0.25">
      <c r="A216" t="s">
        <v>2986</v>
      </c>
      <c r="B216" t="s">
        <v>2987</v>
      </c>
      <c r="C216" s="1">
        <f>_xll.BQL(Stocks[[#This Row],[bloomberg_query]],"px_last(currency=EUR).value","showdates","false","showids","false","showheaders","false","cols"=1)</f>
        <v>32.555222734808922</v>
      </c>
      <c r="D216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0.73984320000000003</v>
      </c>
      <c r="E216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-2.0598839999999998</v>
      </c>
      <c r="F216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16.613910000000001</v>
      </c>
      <c r="G216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-10.999739999999999</v>
      </c>
      <c r="H216" cm="1">
        <f t="array" ref="H216">_xll.BDP(A216,$H$1)</f>
        <v>77.485905219522294</v>
      </c>
      <c r="I216" cm="1">
        <f t="array" ref="I216">_xll.BDP(A216,$I$1)</f>
        <v>-13.305934406805269</v>
      </c>
    </row>
    <row r="217" spans="1:9" x14ac:dyDescent="0.25">
      <c r="A217" t="s">
        <v>2544</v>
      </c>
      <c r="B217" t="s">
        <v>2545</v>
      </c>
      <c r="C217" s="1">
        <f>_xll.BQL(Stocks[[#This Row],[bloomberg_query]],"px_last(currency=EUR).value","showdates","false","showids","false","showheaders","false","cols"=1)</f>
        <v>33.732033749222751</v>
      </c>
      <c r="D217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2.7590520000000001</v>
      </c>
      <c r="E217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-0.14507519999999999</v>
      </c>
      <c r="F217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-7.6085010000000004</v>
      </c>
      <c r="G217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0.40399740000000001</v>
      </c>
      <c r="H217" cm="1">
        <f t="array" ref="H217">_xll.BDP(A217,$H$1)</f>
        <v>-15.847736065663764</v>
      </c>
      <c r="I217" cm="1">
        <f t="array" ref="I217">_xll.BDP(A217,$I$1)</f>
        <v>-35.71100114640786</v>
      </c>
    </row>
    <row r="218" spans="1:9" x14ac:dyDescent="0.25">
      <c r="A218" t="s">
        <v>70</v>
      </c>
      <c r="B218" t="s">
        <v>2546</v>
      </c>
      <c r="C218" s="1">
        <f>_xll.BQL(Stocks[[#This Row],[bloomberg_query]],"px_last(currency=EUR).value","showdates","false","showids","false","showheaders","false","cols"=1)</f>
        <v>593.64328082025042</v>
      </c>
      <c r="D218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-1.3569899999999999</v>
      </c>
      <c r="E218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-2.2495729999999998</v>
      </c>
      <c r="F218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-2.981401</v>
      </c>
      <c r="G218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-2.1048979999999999</v>
      </c>
      <c r="H218" cm="1">
        <f t="array" ref="H218">_xll.BDP(A218,$H$1)</f>
        <v>-2.7297987561668164</v>
      </c>
      <c r="I218" cm="1">
        <f t="array" ref="I218">_xll.BDP(A218,$I$1)</f>
        <v>-13.834285241599206</v>
      </c>
    </row>
    <row r="219" spans="1:9" x14ac:dyDescent="0.25">
      <c r="A219" t="s">
        <v>147</v>
      </c>
      <c r="B219" t="s">
        <v>2547</v>
      </c>
      <c r="C219" s="1">
        <f>_xll.BQL(Stocks[[#This Row],[bloomberg_query]],"px_last(currency=EUR).value","showdates","false","showids","false","showheaders","false","cols"=1)</f>
        <v>17.16</v>
      </c>
      <c r="D219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-1.2658229999999999</v>
      </c>
      <c r="E219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3.9370080000000001</v>
      </c>
      <c r="F219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4.6341460000000003</v>
      </c>
      <c r="G219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5.665025</v>
      </c>
      <c r="H219" cm="1">
        <f t="array" ref="H219">_xll.BDP(A219,$H$1)</f>
        <v>4.1722000000000001</v>
      </c>
      <c r="I219" cm="1">
        <f t="array" ref="I219">_xll.BDP(A219,$I$1)</f>
        <v>-9.7791829999999997</v>
      </c>
    </row>
    <row r="220" spans="1:9" x14ac:dyDescent="0.25">
      <c r="A220" t="s">
        <v>2548</v>
      </c>
      <c r="B220" t="s">
        <v>2549</v>
      </c>
      <c r="C220" s="1">
        <f>_xll.BQL(Stocks[[#This Row],[bloomberg_query]],"px_last(currency=EUR).value","showdates","false","showids","false","showheaders","false","cols"=1)</f>
        <v>16.784025943279264</v>
      </c>
      <c r="D2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1.841391</v>
      </c>
      <c r="E2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4.0107090000000003</v>
      </c>
      <c r="F2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-5.8615700000000004</v>
      </c>
      <c r="G2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4.902685</v>
      </c>
      <c r="H220" cm="1">
        <f t="array" ref="H220">_xll.BDP(A220,$H$1)</f>
        <v>-1.8658207741581754</v>
      </c>
      <c r="I220" cm="1">
        <f t="array" ref="I220">_xll.BDP(A220,$I$1)</f>
        <v>-35.074626440777749</v>
      </c>
    </row>
    <row r="221" spans="1:9" x14ac:dyDescent="0.25">
      <c r="A221" t="s">
        <v>5</v>
      </c>
      <c r="B221" t="s">
        <v>2550</v>
      </c>
      <c r="C221" s="1">
        <f>_xll.BQL(Stocks[[#This Row],[bloomberg_query]],"px_last(currency=EUR).value","showdates","false","showids","false","showheaders","false","cols"=1)</f>
        <v>70.599014872908583</v>
      </c>
      <c r="D221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1.986173</v>
      </c>
      <c r="E221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5.780977</v>
      </c>
      <c r="F221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3.4558019999999998</v>
      </c>
      <c r="G221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7.2502430000000002</v>
      </c>
      <c r="H221" cm="1">
        <f t="array" ref="H221">_xll.BDP(A221,$H$1)</f>
        <v>14.548110330932015</v>
      </c>
      <c r="I221" cm="1">
        <f t="array" ref="I221">_xll.BDP(A221,$I$1)</f>
        <v>-12.806766365659763</v>
      </c>
    </row>
    <row r="222" spans="1:9" x14ac:dyDescent="0.25">
      <c r="A222" t="s">
        <v>2551</v>
      </c>
      <c r="B222" t="s">
        <v>2552</v>
      </c>
      <c r="C222" s="1">
        <f>_xll.BQL(Stocks[[#This Row],[bloomberg_query]],"px_last(currency=EUR).value","showdates","false","showids","false","showheaders","false","cols"=1)</f>
        <v>134.15645564317705</v>
      </c>
      <c r="D222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0.51332580000000005</v>
      </c>
      <c r="E222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3.8977149999999998</v>
      </c>
      <c r="F222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-3.9089499999999999</v>
      </c>
      <c r="G222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4.3963609999999997</v>
      </c>
      <c r="H222" cm="1">
        <f t="array" ref="H222">_xll.BDP(A222,$H$1)</f>
        <v>10.045274112401069</v>
      </c>
      <c r="I222" cm="1">
        <f t="array" ref="I222">_xll.BDP(A222,$I$1)</f>
        <v>-11.221755023682972</v>
      </c>
    </row>
    <row r="223" spans="1:9" x14ac:dyDescent="0.25">
      <c r="A223" t="s">
        <v>73</v>
      </c>
      <c r="B223" t="s">
        <v>2261</v>
      </c>
      <c r="C223" s="1">
        <f>_xll.BQL(Stocks[[#This Row],[bloomberg_query]],"px_last(currency=EUR).value","showdates","false","showids","false","showheaders","false","cols"=1)</f>
        <v>118.38043409168073</v>
      </c>
      <c r="D223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0.2013607</v>
      </c>
      <c r="E223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-1.6869799999999999</v>
      </c>
      <c r="F223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-1.060084</v>
      </c>
      <c r="G223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-1.464134</v>
      </c>
      <c r="H223" cm="1">
        <f t="array" ref="H223">_xll.BDP(A223,$H$1)</f>
        <v>17.212779999999999</v>
      </c>
      <c r="I223" cm="1">
        <f t="array" ref="I223">_xll.BDP(A223,$I$1)</f>
        <v>-3.6978909999999998</v>
      </c>
    </row>
    <row r="224" spans="1:9" x14ac:dyDescent="0.25">
      <c r="A224" t="s">
        <v>183</v>
      </c>
      <c r="B224" t="s">
        <v>2553</v>
      </c>
      <c r="C224" s="1">
        <f>_xll.BQL(Stocks[[#This Row],[bloomberg_query]],"px_last(currency=EUR).value","showdates","false","showids","false","showheaders","false","cols"=1)</f>
        <v>33.954999999999998</v>
      </c>
      <c r="D224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2.0435759999999998</v>
      </c>
      <c r="E224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8.1369430000000005</v>
      </c>
      <c r="F224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1.631248</v>
      </c>
      <c r="G224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8.1369430000000005</v>
      </c>
      <c r="H224" cm="1">
        <f t="array" ref="H224">_xll.BDP(A224,$H$1)</f>
        <v>4.7233390000000002</v>
      </c>
      <c r="I224" cm="1">
        <f t="array" ref="I224">_xll.BDP(A224,$I$1)</f>
        <v>-12.498390000000001</v>
      </c>
    </row>
    <row r="225" spans="1:9" x14ac:dyDescent="0.25">
      <c r="A225" t="s">
        <v>2554</v>
      </c>
      <c r="B225" t="s">
        <v>2555</v>
      </c>
      <c r="C225" s="1">
        <f>_xll.BQL(Stocks[[#This Row],[bloomberg_query]],"px_last(currency=EUR).value","showdates","false","showids","false","showheaders","false","cols"=1)</f>
        <v>214.70048818707468</v>
      </c>
      <c r="D225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3.4897990000000001</v>
      </c>
      <c r="E225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5.9527609999999997</v>
      </c>
      <c r="F225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3.4867520000000001</v>
      </c>
      <c r="G225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6.4490020000000001</v>
      </c>
      <c r="H225" cm="1">
        <f t="array" ref="H225">_xll.BDP(A225,$H$1)</f>
        <v>-22.433802711450397</v>
      </c>
      <c r="I225" cm="1">
        <f t="array" ref="I225">_xll.BDP(A225,$I$1)</f>
        <v>-35.98918692724552</v>
      </c>
    </row>
    <row r="226" spans="1:9" x14ac:dyDescent="0.25">
      <c r="A226" t="s">
        <v>3123</v>
      </c>
      <c r="B226" t="s">
        <v>3124</v>
      </c>
      <c r="C226" s="1">
        <f>_xll.BQL(Stocks[[#This Row],[bloomberg_query]],"px_last(currency=EUR).value","showdates","false","showids","false","showheaders","false","cols"=1)</f>
        <v>28.610012038946152</v>
      </c>
      <c r="D226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0.54154429999999998</v>
      </c>
      <c r="E226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-0.84225899999999998</v>
      </c>
      <c r="F226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-2.602449</v>
      </c>
      <c r="G226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-1.3035300000000001</v>
      </c>
      <c r="H226" cm="1">
        <f t="array" ref="H226">_xll.BDP(A226,$H$1)</f>
        <v>3.4949628475523382</v>
      </c>
      <c r="I226" cm="1">
        <f t="array" ref="I226">_xll.BDP(A226,$I$1)</f>
        <v>-7.6875229959275471</v>
      </c>
    </row>
    <row r="227" spans="1:9" x14ac:dyDescent="0.25">
      <c r="A227" t="s">
        <v>57</v>
      </c>
      <c r="B227" t="s">
        <v>2272</v>
      </c>
      <c r="C227" s="1">
        <f>_xll.BQL(Stocks[[#This Row],[bloomberg_query]],"px_last(currency=EUR).value","showdates","false","showids","false","showheaders","false","cols"=1)</f>
        <v>13.71</v>
      </c>
      <c r="D227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-0.68815649999999995</v>
      </c>
      <c r="E227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3.0827070000000001</v>
      </c>
      <c r="F227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3.2768359999999999</v>
      </c>
      <c r="G227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3.7457440000000002</v>
      </c>
      <c r="H227" cm="1">
        <f t="array" ref="H227">_xll.BDP(A227,$H$1)</f>
        <v>8.3051150000000007</v>
      </c>
      <c r="I227" cm="1">
        <f t="array" ref="I227">_xll.BDP(A227,$I$1)</f>
        <v>-3.8569439999999999</v>
      </c>
    </row>
    <row r="228" spans="1:9" x14ac:dyDescent="0.25">
      <c r="A228" t="s">
        <v>3067</v>
      </c>
      <c r="B228" t="s">
        <v>3068</v>
      </c>
      <c r="C228" s="1">
        <f>_xll.BQL(Stocks[[#This Row],[bloomberg_query]],"px_last(currency=EUR).value","showdates","false","showids","false","showheaders","false","cols"=1)</f>
        <v>13.36</v>
      </c>
      <c r="D228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-2.4817520000000002</v>
      </c>
      <c r="E228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-0.44709389999999999</v>
      </c>
      <c r="F228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-3.7463980000000001</v>
      </c>
      <c r="G228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0</v>
      </c>
      <c r="H228" cm="1">
        <f t="array" ref="H228">_xll.BDP(A228,$H$1)</f>
        <v>1.5197579999999999</v>
      </c>
      <c r="I228" cm="1">
        <f t="array" ref="I228">_xll.BDP(A228,$I$1)</f>
        <v>-11.75694</v>
      </c>
    </row>
    <row r="229" spans="1:9" x14ac:dyDescent="0.25">
      <c r="A229" t="s">
        <v>103</v>
      </c>
      <c r="B229" t="s">
        <v>2556</v>
      </c>
      <c r="C229" s="1">
        <f>_xll.BQL(Stocks[[#This Row],[bloomberg_query]],"px_last(currency=EUR).value","showdates","false","showids","false","showheaders","false","cols"=1)</f>
        <v>9.3324970449135147</v>
      </c>
      <c r="D229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-1.7192099999999999</v>
      </c>
      <c r="E229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-2.7746140000000001</v>
      </c>
      <c r="F229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-8.1818229999999996</v>
      </c>
      <c r="G229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-1.499088</v>
      </c>
      <c r="H229" cm="1">
        <f t="array" ref="H229">_xll.BDP(A229,$H$1)</f>
        <v>-12.36403</v>
      </c>
      <c r="I229" cm="1">
        <f t="array" ref="I229">_xll.BDP(A229,$I$1)</f>
        <v>-21.22137</v>
      </c>
    </row>
    <row r="230" spans="1:9" x14ac:dyDescent="0.25">
      <c r="A230" t="s">
        <v>187</v>
      </c>
      <c r="B230" t="s">
        <v>2557</v>
      </c>
      <c r="C230" s="1">
        <f>_xll.BQL(Stocks[[#This Row],[bloomberg_query]],"px_last(currency=EUR).value","showdates","false","showids","false","showheaders","false","cols"=1)</f>
        <v>257.75055013239381</v>
      </c>
      <c r="D23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1.3096490000000001</v>
      </c>
      <c r="E23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5.1381670000000002</v>
      </c>
      <c r="F23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-4.5172610000000004</v>
      </c>
      <c r="G23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5.7324159999999997</v>
      </c>
      <c r="H230" cm="1">
        <f t="array" ref="H230">_xll.BDP(A230,$H$1)</f>
        <v>-16.502417213212937</v>
      </c>
      <c r="I230" cm="1">
        <f t="array" ref="I230">_xll.BDP(A230,$I$1)</f>
        <v>-42.354492270502107</v>
      </c>
    </row>
    <row r="231" spans="1:9" x14ac:dyDescent="0.25">
      <c r="A231" t="s">
        <v>1748</v>
      </c>
      <c r="B231" t="s">
        <v>3054</v>
      </c>
      <c r="C231" s="1">
        <f>_xll.BQL(Stocks[[#This Row],[bloomberg_query]],"px_last(currency=EUR).value","showdates","false","showids","false","showheaders","false","cols"=1)</f>
        <v>9.3566120243577355</v>
      </c>
      <c r="D231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-1.0256479999999999</v>
      </c>
      <c r="E231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-1.505547</v>
      </c>
      <c r="F231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3.2110650000000001</v>
      </c>
      <c r="G231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-0.82766090000000003</v>
      </c>
      <c r="H231" cm="1">
        <f t="array" ref="H231">_xll.BDP(A231,$H$1)</f>
        <v>13.40544</v>
      </c>
      <c r="I231" cm="1">
        <f t="array" ref="I231">_xll.BDP(A231,$I$1)</f>
        <v>-1.435284</v>
      </c>
    </row>
    <row r="232" spans="1:9" x14ac:dyDescent="0.25">
      <c r="A232" t="s">
        <v>3125</v>
      </c>
      <c r="B232" t="s">
        <v>3126</v>
      </c>
      <c r="C232" s="1">
        <f>_xll.BQL(Stocks[[#This Row],[bloomberg_query]],"px_last(currency=EUR).value","showdates","false","showids","false","showheaders","false","cols"=1)</f>
        <v>1.6301726347208023</v>
      </c>
      <c r="D232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-5.3953449999999998</v>
      </c>
      <c r="E232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10.26573</v>
      </c>
      <c r="F232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-1.5655190000000001</v>
      </c>
      <c r="G232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12.212020000000001</v>
      </c>
      <c r="H232" cm="1">
        <f t="array" ref="H232">_xll.BDP(A232,$H$1)</f>
        <v>-28.233222438854398</v>
      </c>
      <c r="I232" cm="1">
        <f t="array" ref="I232">_xll.BDP(A232,$I$1)</f>
        <v>-56.997454745212139</v>
      </c>
    </row>
    <row r="233" spans="1:9" x14ac:dyDescent="0.25">
      <c r="A233" t="s">
        <v>3023</v>
      </c>
      <c r="B233" t="s">
        <v>3024</v>
      </c>
      <c r="C233" s="1">
        <f>_xll.BQL(Stocks[[#This Row],[bloomberg_query]],"px_last(currency=EUR).value","showdates","false","showids","false","showheaders","false","cols"=1)</f>
        <v>12.664999999999999</v>
      </c>
      <c r="D233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0.2374357</v>
      </c>
      <c r="E233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7.6955780000000003</v>
      </c>
      <c r="F233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7.0130970000000001</v>
      </c>
      <c r="G233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7.6955780000000003</v>
      </c>
      <c r="H233" cm="1">
        <f t="array" ref="H233">_xll.BDP(A233,$H$1)</f>
        <v>62.079839999999997</v>
      </c>
      <c r="I233" cm="1">
        <f t="array" ref="I233">_xll.BDP(A233,$I$1)</f>
        <v>-8.8848900000000004</v>
      </c>
    </row>
    <row r="234" spans="1:9" x14ac:dyDescent="0.25">
      <c r="A234" t="s">
        <v>1573</v>
      </c>
      <c r="B234" t="s">
        <v>3143</v>
      </c>
      <c r="C234" s="1">
        <f>_xll.BQL(Stocks[[#This Row],[bloomberg_query]],"px_last(currency=EUR).value","showdates","false","showids","false","showheaders","false","cols"=1)</f>
        <v>121.7</v>
      </c>
      <c r="D234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-0.77456179999999997</v>
      </c>
      <c r="E234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2.0117349999999998</v>
      </c>
      <c r="F234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-0.40916530000000001</v>
      </c>
      <c r="G234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2.0117349999999998</v>
      </c>
      <c r="H234" cm="1">
        <f t="array" ref="H234">_xll.BDP(A234,$H$1)</f>
        <v>20.037240000000001</v>
      </c>
      <c r="I234" cm="1">
        <f t="array" ref="I234">_xll.BDP(A234,$I$1)</f>
        <v>-4.2486240000000004</v>
      </c>
    </row>
    <row r="235" spans="1:9" x14ac:dyDescent="0.25">
      <c r="A235" t="s">
        <v>2558</v>
      </c>
      <c r="B235" t="s">
        <v>2559</v>
      </c>
      <c r="C235" s="1">
        <f>_xll.BQL(Stocks[[#This Row],[bloomberg_query]],"px_last(currency=EUR).value","showdates","false","showids","false","showheaders","false","cols"=1)</f>
        <v>72.099999999999994</v>
      </c>
      <c r="D235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35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-0.68870520000000002</v>
      </c>
      <c r="F235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-14.16667</v>
      </c>
      <c r="G235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-0.68870520000000002</v>
      </c>
      <c r="H235" cm="1">
        <f t="array" ref="H235">_xll.BDP(A235,$H$1)</f>
        <v>-8.7694019999999995</v>
      </c>
      <c r="I235" cm="1">
        <f t="array" ref="I235">_xll.BDP(A235,$I$1)</f>
        <v>-18.43892</v>
      </c>
    </row>
    <row r="236" spans="1:9" x14ac:dyDescent="0.25">
      <c r="A236" t="s">
        <v>2560</v>
      </c>
      <c r="B236" t="s">
        <v>2561</v>
      </c>
      <c r="C236" s="1">
        <f>_xll.BQL(Stocks[[#This Row],[bloomberg_query]],"px_last(currency=EUR).value","showdates","false","showids","false","showheaders","false","cols"=1)</f>
        <v>25.9</v>
      </c>
      <c r="D236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-1.893939</v>
      </c>
      <c r="E236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-2.264151</v>
      </c>
      <c r="F236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13.100440000000001</v>
      </c>
      <c r="G236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-2.264151</v>
      </c>
      <c r="H236" cm="1">
        <f t="array" ref="H236">_xll.BDP(A236,$H$1)</f>
        <v>-4.033201</v>
      </c>
      <c r="I236" cm="1">
        <f t="array" ref="I236">_xll.BDP(A236,$I$1)</f>
        <v>-22.455089999999998</v>
      </c>
    </row>
    <row r="237" spans="1:9" x14ac:dyDescent="0.25">
      <c r="A237" t="s">
        <v>2562</v>
      </c>
      <c r="B237" t="s">
        <v>2563</v>
      </c>
      <c r="C237" s="1">
        <f>_xll.BQL(Stocks[[#This Row],[bloomberg_query]],"px_last(currency=EUR).value","showdates","false","showids","false","showheaders","false","cols"=1)</f>
        <v>49.377832645773886</v>
      </c>
      <c r="D237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1.5515589999999999</v>
      </c>
      <c r="E237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6.8837460000000004</v>
      </c>
      <c r="F237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6.3545780000000001</v>
      </c>
      <c r="G237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6.945862</v>
      </c>
      <c r="H237" cm="1">
        <f t="array" ref="H237">_xll.BDP(A237,$H$1)</f>
        <v>1.2348288845909519</v>
      </c>
      <c r="I237" cm="1">
        <f t="array" ref="I237">_xll.BDP(A237,$I$1)</f>
        <v>-21.883107614399005</v>
      </c>
    </row>
    <row r="238" spans="1:9" x14ac:dyDescent="0.25">
      <c r="A238" t="s">
        <v>2564</v>
      </c>
      <c r="B238" t="s">
        <v>2565</v>
      </c>
      <c r="C238" s="1">
        <f>_xll.BQL(Stocks[[#This Row],[bloomberg_query]],"px_last(currency=EUR).value","showdates","false","showids","false","showheaders","false","cols"=1)</f>
        <v>1.8689109069271252</v>
      </c>
      <c r="D238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-0.83718570000000003</v>
      </c>
      <c r="E238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3.6886160000000001</v>
      </c>
      <c r="F238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2.4090769999999999</v>
      </c>
      <c r="G238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3.0933639999999998</v>
      </c>
      <c r="H238" cm="1">
        <f t="array" ref="H238">_xll.BDP(A238,$H$1)</f>
        <v>12.127090000000001</v>
      </c>
      <c r="I238" cm="1">
        <f t="array" ref="I238">_xll.BDP(A238,$I$1)</f>
        <v>-10.40462</v>
      </c>
    </row>
    <row r="239" spans="1:9" x14ac:dyDescent="0.25">
      <c r="A239" t="s">
        <v>2566</v>
      </c>
      <c r="B239" t="s">
        <v>2567</v>
      </c>
      <c r="C239" s="1">
        <f>_xll.BQL(Stocks[[#This Row],[bloomberg_query]],"px_last(currency=EUR).value","showdates","false","showids","false","showheaders","false","cols"=1)</f>
        <v>82.830428348439568</v>
      </c>
      <c r="D239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0.62973009999999996</v>
      </c>
      <c r="E239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-1.0071380000000001</v>
      </c>
      <c r="F239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-7.8067260000000003</v>
      </c>
      <c r="G239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-1.0071380000000001</v>
      </c>
      <c r="H239" cm="1">
        <f t="array" ref="H239">_xll.BDP(A239,$H$1)</f>
        <v>27.689910000000001</v>
      </c>
      <c r="I239" cm="1">
        <f t="array" ref="I239">_xll.BDP(A239,$I$1)</f>
        <v>-18.037140000000001</v>
      </c>
    </row>
    <row r="240" spans="1:9" x14ac:dyDescent="0.25">
      <c r="A240" t="s">
        <v>154</v>
      </c>
      <c r="B240" t="s">
        <v>2568</v>
      </c>
      <c r="C240" s="1">
        <f>_xll.BQL(Stocks[[#This Row],[bloomberg_query]],"px_last(currency=EUR).value","showdates","false","showids","false","showheaders","false","cols"=1)</f>
        <v>9.61</v>
      </c>
      <c r="D24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0.5440469</v>
      </c>
      <c r="E24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5.0502840000000004</v>
      </c>
      <c r="F24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9.1549289999999992</v>
      </c>
      <c r="G24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4.6385019999999999</v>
      </c>
      <c r="H240" cm="1">
        <f t="array" ref="H240">_xll.BDP(A240,$H$1)</f>
        <v>2.1129190000000002</v>
      </c>
      <c r="I240" cm="1">
        <f t="array" ref="I240">_xll.BDP(A240,$I$1)</f>
        <v>-34.13297</v>
      </c>
    </row>
    <row r="241" spans="1:9" x14ac:dyDescent="0.25">
      <c r="A241" t="s">
        <v>37</v>
      </c>
      <c r="B241" t="s">
        <v>2271</v>
      </c>
      <c r="C241" s="1">
        <f>_xll.BQL(Stocks[[#This Row],[bloomberg_query]],"px_last(currency=EUR).value","showdates","false","showids","false","showheaders","false","cols"=1)</f>
        <v>188.56949607193471</v>
      </c>
      <c r="D241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-0.49982599999999999</v>
      </c>
      <c r="E241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3.0906349999999998</v>
      </c>
      <c r="F241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13.623419999999999</v>
      </c>
      <c r="G241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2.4885660000000001</v>
      </c>
      <c r="H241" cm="1">
        <f t="array" ref="H241">_xll.BDP(A241,$H$1)</f>
        <v>14.723442847873541</v>
      </c>
      <c r="I241" cm="1">
        <f t="array" ref="I241">_xll.BDP(A241,$I$1)</f>
        <v>-2.9440933023975813</v>
      </c>
    </row>
    <row r="242" spans="1:9" x14ac:dyDescent="0.25">
      <c r="A242" t="s">
        <v>122</v>
      </c>
      <c r="B242" t="s">
        <v>2569</v>
      </c>
      <c r="C242" s="1">
        <f>_xll.BQL(Stocks[[#This Row],[bloomberg_query]],"px_last(currency=EUR).value","showdates","false","showids","false","showheaders","false","cols"=1)</f>
        <v>189.74630708634854</v>
      </c>
      <c r="D242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-0.43015569999999997</v>
      </c>
      <c r="E242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3.113029</v>
      </c>
      <c r="F242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13.21565</v>
      </c>
      <c r="G242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2.3521260000000002</v>
      </c>
      <c r="H242" cm="1">
        <f t="array" ref="H242">_xll.BDP(A242,$H$1)</f>
        <v>14.426821115283664</v>
      </c>
      <c r="I242" cm="1">
        <f t="array" ref="I242">_xll.BDP(A242,$I$1)</f>
        <v>-3.0412056488805908</v>
      </c>
    </row>
    <row r="243" spans="1:9" x14ac:dyDescent="0.25">
      <c r="A243" t="s">
        <v>3127</v>
      </c>
      <c r="B243" t="s">
        <v>3128</v>
      </c>
      <c r="C243" s="1">
        <f>_xll.BQL(Stocks[[#This Row],[bloomberg_query]],"px_last(currency=EUR).value","showdates","false","showids","false","showheaders","false","cols"=1)</f>
        <v>8.2439778798413546</v>
      </c>
      <c r="D243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6.4109499999999997</v>
      </c>
      <c r="E243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13.676909999999999</v>
      </c>
      <c r="F243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9.1706669999999999</v>
      </c>
      <c r="G243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17.628360000000001</v>
      </c>
      <c r="H243" cm="1">
        <f t="array" ref="H243">_xll.BDP(A243,$H$1)</f>
        <v>28.246040000000001</v>
      </c>
      <c r="I243" cm="1">
        <f t="array" ref="I243">_xll.BDP(A243,$I$1)</f>
        <v>-3.6920609999999998</v>
      </c>
    </row>
    <row r="244" spans="1:9" x14ac:dyDescent="0.25">
      <c r="A244" t="s">
        <v>19</v>
      </c>
      <c r="B244" t="s">
        <v>2570</v>
      </c>
      <c r="C244" s="1">
        <f>_xll.BQL(Stocks[[#This Row],[bloomberg_query]],"px_last(currency=EUR).value","showdates","false","showids","false","showheaders","false","cols"=1)</f>
        <v>213.44248728946604</v>
      </c>
      <c r="D244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1.475851</v>
      </c>
      <c r="E244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6.6510410000000002</v>
      </c>
      <c r="F244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1.9349270000000001</v>
      </c>
      <c r="G244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6.6510410000000002</v>
      </c>
      <c r="H244" cm="1">
        <f t="array" ref="H244">_xll.BDP(A244,$H$1)</f>
        <v>-10.246420000000001</v>
      </c>
      <c r="I244" cm="1">
        <f t="array" ref="I244">_xll.BDP(A244,$I$1)</f>
        <v>-28.491240000000001</v>
      </c>
    </row>
    <row r="245" spans="1:9" x14ac:dyDescent="0.25">
      <c r="A245" t="s">
        <v>3010</v>
      </c>
      <c r="B245" t="s">
        <v>3011</v>
      </c>
      <c r="C245" s="1">
        <f>_xll.BQL(Stocks[[#This Row],[bloomberg_query]],"px_last(currency=EUR).value","showdates","false","showids","false","showheaders","false","cols"=1)</f>
        <v>27.7</v>
      </c>
      <c r="D245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0.87399850000000001</v>
      </c>
      <c r="E245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4.4494720000000001</v>
      </c>
      <c r="F245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7.9501169999999997</v>
      </c>
      <c r="G245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5.323194</v>
      </c>
      <c r="H245" cm="1">
        <f t="array" ref="H245">_xll.BDP(A245,$H$1)</f>
        <v>7.370171</v>
      </c>
      <c r="I245" cm="1">
        <f t="array" ref="I245">_xll.BDP(A245,$I$1)</f>
        <v>-28.79177</v>
      </c>
    </row>
    <row r="246" spans="1:9" x14ac:dyDescent="0.25">
      <c r="A246" t="s">
        <v>2571</v>
      </c>
      <c r="B246" t="s">
        <v>2572</v>
      </c>
      <c r="C246" s="1">
        <f>_xll.BQL(Stocks[[#This Row],[bloomberg_query]],"px_last(currency=EUR).value","showdates","false","showids","false","showheaders","false","cols"=1)</f>
        <v>206.68466890037061</v>
      </c>
      <c r="D246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-2.606471</v>
      </c>
      <c r="E246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-0.24346429999999999</v>
      </c>
      <c r="F246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-4.0616339999999997</v>
      </c>
      <c r="G246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-1.151224</v>
      </c>
      <c r="H246" cm="1">
        <f t="array" ref="H246">_xll.BDP(A246,$H$1)</f>
        <v>9.0314630151817514</v>
      </c>
      <c r="I246" cm="1">
        <f t="array" ref="I246">_xll.BDP(A246,$I$1)</f>
        <v>-14.701430383930452</v>
      </c>
    </row>
    <row r="247" spans="1:9" x14ac:dyDescent="0.25">
      <c r="A247" t="s">
        <v>199</v>
      </c>
      <c r="B247" t="s">
        <v>2573</v>
      </c>
      <c r="C247" s="1">
        <f>_xll.BQL(Stocks[[#This Row],[bloomberg_query]],"px_last(currency=EUR).value","showdates","false","showids","false","showheaders","false","cols"=1)</f>
        <v>4.3551652876263063</v>
      </c>
      <c r="D247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-1.4422619999999999</v>
      </c>
      <c r="E247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1.8748180000000001</v>
      </c>
      <c r="F247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-8.7360410000000002</v>
      </c>
      <c r="G247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2.4245459999999999</v>
      </c>
      <c r="H247" cm="1">
        <f t="array" ref="H247">_xll.BDP(A247,$H$1)</f>
        <v>-14.20228</v>
      </c>
      <c r="I247" cm="1">
        <f t="array" ref="I247">_xll.BDP(A247,$I$1)</f>
        <v>-27.678889999999999</v>
      </c>
    </row>
    <row r="248" spans="1:9" x14ac:dyDescent="0.25">
      <c r="A248" t="s">
        <v>480</v>
      </c>
      <c r="B248" t="s">
        <v>2574</v>
      </c>
      <c r="C248" s="1">
        <f>_xll.BQL(Stocks[[#This Row],[bloomberg_query]],"px_last(currency=EUR).value","showdates","false","showids","false","showheaders","false","cols"=1)</f>
        <v>87.421624783873554</v>
      </c>
      <c r="D248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-0.45644649999999998</v>
      </c>
      <c r="E248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-2.054087</v>
      </c>
      <c r="F248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2.8317730000000001</v>
      </c>
      <c r="G248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-1.243303</v>
      </c>
      <c r="H248" cm="1">
        <f t="array" ref="H248">_xll.BDP(A248,$H$1)</f>
        <v>16.347283907401348</v>
      </c>
      <c r="I248" cm="1">
        <f t="array" ref="I248">_xll.BDP(A248,$I$1)</f>
        <v>-8.3619859907655787</v>
      </c>
    </row>
    <row r="249" spans="1:9" x14ac:dyDescent="0.25">
      <c r="A249" t="s">
        <v>71</v>
      </c>
      <c r="B249" t="s">
        <v>2243</v>
      </c>
      <c r="C249" s="1">
        <f>_xll.BQL(Stocks[[#This Row],[bloomberg_query]],"px_last(currency=EUR).value","showdates","false","showids","false","showheaders","false","cols"=1)</f>
        <v>545.85517071943445</v>
      </c>
      <c r="D249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-0.54345100000000002</v>
      </c>
      <c r="E249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-0.2100226</v>
      </c>
      <c r="F249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-7.1466329999999996</v>
      </c>
      <c r="G249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-0.2100226</v>
      </c>
      <c r="H249" cm="1">
        <f t="array" ref="H249">_xll.BDP(A249,$H$1)</f>
        <v>-3.7006579999999998</v>
      </c>
      <c r="I249" cm="1">
        <f t="array" ref="I249">_xll.BDP(A249,$I$1)</f>
        <v>-10.08404</v>
      </c>
    </row>
    <row r="250" spans="1:9" x14ac:dyDescent="0.25">
      <c r="A250" t="s">
        <v>2959</v>
      </c>
      <c r="B250" t="s">
        <v>2960</v>
      </c>
      <c r="C250" s="1">
        <f>_xll.BQL(Stocks[[#This Row],[bloomberg_query]],"px_last(currency=EUR).value","showdates","false","showids","false","showheaders","false","cols"=1)</f>
        <v>45.75</v>
      </c>
      <c r="D25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-1.187905</v>
      </c>
      <c r="E25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-1.081081</v>
      </c>
      <c r="F25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1.4412419999999999</v>
      </c>
      <c r="G25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-1.081081</v>
      </c>
      <c r="H250" cm="1">
        <f t="array" ref="H250">_xll.BDP(A250,$H$1)</f>
        <v>-2.8666559999999999</v>
      </c>
      <c r="I250" cm="1">
        <f t="array" ref="I250">_xll.BDP(A250,$I$1)</f>
        <v>-12.69084</v>
      </c>
    </row>
    <row r="251" spans="1:9" x14ac:dyDescent="0.25">
      <c r="A251" t="s">
        <v>1500</v>
      </c>
      <c r="B251" t="s">
        <v>3069</v>
      </c>
      <c r="C251" s="1">
        <f>_xll.BQL(Stocks[[#This Row],[bloomberg_query]],"px_last(currency=EUR).value","showdates","false","showids","false","showheaders","false","cols"=1)</f>
        <v>86.9</v>
      </c>
      <c r="D251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1.0465120000000001</v>
      </c>
      <c r="E251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2.1151589999999998</v>
      </c>
      <c r="F251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-0.85567599999999999</v>
      </c>
      <c r="G251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2.1151589999999998</v>
      </c>
      <c r="H251" cm="1">
        <f t="array" ref="H251">_xll.BDP(A251,$H$1)</f>
        <v>15.736039999999999</v>
      </c>
      <c r="I251" cm="1">
        <f t="array" ref="I251">_xll.BDP(A251,$I$1)</f>
        <v>-4.083882</v>
      </c>
    </row>
    <row r="252" spans="1:9" x14ac:dyDescent="0.25">
      <c r="A252" t="s">
        <v>2575</v>
      </c>
      <c r="B252" t="s">
        <v>2576</v>
      </c>
      <c r="C252" s="1">
        <f>_xll.BQL(Stocks[[#This Row],[bloomberg_query]],"px_last(currency=EUR).value","showdates","false","showids","false","showheaders","false","cols"=1)</f>
        <v>59.5</v>
      </c>
      <c r="D252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10.18519</v>
      </c>
      <c r="E252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12.05273</v>
      </c>
      <c r="F252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10.800750000000001</v>
      </c>
      <c r="G252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12.05273</v>
      </c>
      <c r="H252" cm="1">
        <f t="array" ref="H252">_xll.BDP(A252,$H$1)</f>
        <v>21.149799999999999</v>
      </c>
      <c r="I252" cm="1">
        <f t="array" ref="I252">_xll.BDP(A252,$I$1)</f>
        <v>-0.83333330000000005</v>
      </c>
    </row>
    <row r="253" spans="1:9" x14ac:dyDescent="0.25">
      <c r="A253" t="s">
        <v>99</v>
      </c>
      <c r="B253" t="s">
        <v>2577</v>
      </c>
      <c r="C253" s="1">
        <f>_xll.BQL(Stocks[[#This Row],[bloomberg_query]],"px_last(currency=EUR).value","showdates","false","showids","false","showheaders","false","cols"=1)</f>
        <v>92.53400050222875</v>
      </c>
      <c r="D253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-1.8538699999999999</v>
      </c>
      <c r="E253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1.358422</v>
      </c>
      <c r="F253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0.76327120000000004</v>
      </c>
      <c r="G253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1.103585</v>
      </c>
      <c r="H253" cm="1">
        <f t="array" ref="H253">_xll.BDP(A253,$H$1)</f>
        <v>30.454933071712503</v>
      </c>
      <c r="I253" cm="1">
        <f t="array" ref="I253">_xll.BDP(A253,$I$1)</f>
        <v>-5.0198016780437813</v>
      </c>
    </row>
    <row r="254" spans="1:9" x14ac:dyDescent="0.25">
      <c r="A254" t="s">
        <v>2578</v>
      </c>
      <c r="B254" t="s">
        <v>2579</v>
      </c>
      <c r="C254" s="1">
        <f>_xll.BQL(Stocks[[#This Row],[bloomberg_query]],"px_last(currency=EUR).value","showdates","false","showids","false","showheaders","false","cols"=1)</f>
        <v>190.73019826233386</v>
      </c>
      <c r="D254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3.58683</v>
      </c>
      <c r="E254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11.998799999999999</v>
      </c>
      <c r="F254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0.77230019999999999</v>
      </c>
      <c r="G254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11.329800000000001</v>
      </c>
      <c r="H254" cm="1">
        <f t="array" ref="H254">_xll.BDP(A254,$H$1)</f>
        <v>-6.8276867392434495</v>
      </c>
      <c r="I254" cm="1">
        <f t="array" ref="I254">_xll.BDP(A254,$I$1)</f>
        <v>-35.544524621188764</v>
      </c>
    </row>
    <row r="255" spans="1:9" x14ac:dyDescent="0.25">
      <c r="A255" t="s">
        <v>2580</v>
      </c>
      <c r="B255" t="s">
        <v>2581</v>
      </c>
      <c r="C255" s="1">
        <f>_xll.BQL(Stocks[[#This Row],[bloomberg_query]],"px_last(currency=EUR).value","showdates","false","showids","false","showheaders","false","cols"=1)</f>
        <v>28.2</v>
      </c>
      <c r="D255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2.919708</v>
      </c>
      <c r="E255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1.438849</v>
      </c>
      <c r="F255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1.8050539999999999</v>
      </c>
      <c r="G255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1.438849</v>
      </c>
      <c r="H255" cm="1">
        <f t="array" ref="H255">_xll.BDP(A255,$H$1)</f>
        <v>1.755466</v>
      </c>
      <c r="I255" cm="1">
        <f t="array" ref="I255">_xll.BDP(A255,$I$1)</f>
        <v>-15.31531</v>
      </c>
    </row>
    <row r="256" spans="1:9" x14ac:dyDescent="0.25">
      <c r="A256" t="s">
        <v>2582</v>
      </c>
      <c r="B256" t="s">
        <v>2583</v>
      </c>
      <c r="C256" s="1">
        <f>_xll.BQL(Stocks[[#This Row],[bloomberg_query]],"px_last(currency=EUR).value","showdates","false","showids","false","showheaders","false","cols"=1)</f>
        <v>31.85</v>
      </c>
      <c r="D256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-1.086957</v>
      </c>
      <c r="E256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0.1572327</v>
      </c>
      <c r="F256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-4.3543539999999998</v>
      </c>
      <c r="G256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0.1572327</v>
      </c>
      <c r="H256" cm="1">
        <f t="array" ref="H256">_xll.BDP(A256,$H$1)</f>
        <v>-4.1564810000000003</v>
      </c>
      <c r="I256" cm="1">
        <f t="array" ref="I256">_xll.BDP(A256,$I$1)</f>
        <v>-15.29255</v>
      </c>
    </row>
    <row r="257" spans="1:9" x14ac:dyDescent="0.25">
      <c r="A257" t="s">
        <v>3025</v>
      </c>
      <c r="B257" t="s">
        <v>3026</v>
      </c>
      <c r="C257" s="1">
        <f>_xll.BQL(Stocks[[#This Row],[bloomberg_query]],"px_last(currency=EUR).value","showdates","false","showids","false","showheaders","false","cols"=1)</f>
        <v>436.73193023443218</v>
      </c>
      <c r="D257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-0.51594649999999997</v>
      </c>
      <c r="E257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6.5825300000000002</v>
      </c>
      <c r="F257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-0.26481880000000002</v>
      </c>
      <c r="G257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5.7418459999999998</v>
      </c>
      <c r="H257" cm="1">
        <f t="array" ref="H257">_xll.BDP(A257,$H$1)</f>
        <v>24.751017278087399</v>
      </c>
      <c r="I257" cm="1">
        <f t="array" ref="I257">_xll.BDP(A257,$I$1)</f>
        <v>-11.360832790094284</v>
      </c>
    </row>
    <row r="258" spans="1:9" x14ac:dyDescent="0.25">
      <c r="A258" t="s">
        <v>69</v>
      </c>
      <c r="B258" t="s">
        <v>2276</v>
      </c>
      <c r="C258" s="1">
        <f>_xll.BQL(Stocks[[#This Row],[bloomberg_query]],"px_last(currency=EUR).value","showdates","false","showids","false","showheaders","false","cols"=1)</f>
        <v>196.60460734248161</v>
      </c>
      <c r="D258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-0.67944070000000001</v>
      </c>
      <c r="E258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-0.9511693</v>
      </c>
      <c r="F258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2.3964159999999999</v>
      </c>
      <c r="G258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-0.93041700000000005</v>
      </c>
      <c r="H258" cm="1">
        <f t="array" ref="H258">_xll.BDP(A258,$H$1)</f>
        <v>17.227430146917499</v>
      </c>
      <c r="I258" cm="1">
        <f t="array" ref="I258">_xll.BDP(A258,$I$1)</f>
        <v>-8.6950628386925946</v>
      </c>
    </row>
    <row r="259" spans="1:9" x14ac:dyDescent="0.25">
      <c r="A259" t="s">
        <v>198</v>
      </c>
      <c r="B259" t="s">
        <v>2584</v>
      </c>
      <c r="C259" s="1">
        <f>_xll.BQL(Stocks[[#This Row],[bloomberg_query]],"px_last(currency=EUR).value","showdates","false","showids","false","showheaders","false","cols"=1)</f>
        <v>37.368572703599931</v>
      </c>
      <c r="D259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0.64421399999999995</v>
      </c>
      <c r="E259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1.556554</v>
      </c>
      <c r="F259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-9.7018740000000001</v>
      </c>
      <c r="G259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1.7843150000000001</v>
      </c>
      <c r="H259" cm="1">
        <f t="array" ref="H259">_xll.BDP(A259,$H$1)</f>
        <v>-16.717994440080293</v>
      </c>
      <c r="I259" cm="1">
        <f t="array" ref="I259">_xll.BDP(A259,$I$1)</f>
        <v>-29.856958175708563</v>
      </c>
    </row>
    <row r="260" spans="1:9" x14ac:dyDescent="0.25">
      <c r="A260" t="s">
        <v>2585</v>
      </c>
      <c r="B260" t="s">
        <v>2586</v>
      </c>
      <c r="C260" s="1">
        <f>_xll.BQL(Stocks[[#This Row],[bloomberg_query]],"px_last(currency=EUR).value","showdates","false","showids","false","showheaders","false","cols"=1)</f>
        <v>2.6</v>
      </c>
      <c r="D26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12.06897</v>
      </c>
      <c r="E26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11.58798</v>
      </c>
      <c r="F26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13.043480000000001</v>
      </c>
      <c r="G26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11.58798</v>
      </c>
      <c r="H260" cm="1">
        <f t="array" ref="H260">_xll.BDP(A260,$H$1)</f>
        <v>15.23546</v>
      </c>
      <c r="I260" cm="1">
        <f t="array" ref="I260">_xll.BDP(A260,$I$1)</f>
        <v>-27.77778</v>
      </c>
    </row>
    <row r="261" spans="1:9" x14ac:dyDescent="0.25">
      <c r="A261" t="s">
        <v>2587</v>
      </c>
      <c r="B261" t="s">
        <v>2588</v>
      </c>
      <c r="C261" s="1">
        <f>_xll.BQL(Stocks[[#This Row],[bloomberg_query]],"px_last(currency=EUR).value","showdates","false","showids","false","showheaders","false","cols"=1)</f>
        <v>3.7715828412771226</v>
      </c>
      <c r="D261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1.7641629999999999</v>
      </c>
      <c r="E261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6.6451120000000001</v>
      </c>
      <c r="F261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-7.3155450000000002</v>
      </c>
      <c r="G261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10.117509999999999</v>
      </c>
      <c r="H261" cm="1">
        <f t="array" ref="H261">_xll.BDP(A261,$H$1)</f>
        <v>4.2958693827795553</v>
      </c>
      <c r="I261" cm="1">
        <f t="array" ref="I261">_xll.BDP(A261,$I$1)</f>
        <v>-31.040563788027974</v>
      </c>
    </row>
    <row r="262" spans="1:9" x14ac:dyDescent="0.25">
      <c r="A262" t="s">
        <v>3012</v>
      </c>
      <c r="B262" t="s">
        <v>3013</v>
      </c>
      <c r="C262" s="1">
        <f>_xll.BQL(Stocks[[#This Row],[bloomberg_query]],"px_last(currency=EUR).value","showdates","false","showids","false","showheaders","false","cols"=1)</f>
        <v>24.500819480419157</v>
      </c>
      <c r="D262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-4.1737529999999996</v>
      </c>
      <c r="E262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-5.03409</v>
      </c>
      <c r="F262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-14.384869999999999</v>
      </c>
      <c r="G262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-5.8726599999999998</v>
      </c>
      <c r="H262" cm="1">
        <f t="array" ref="H262">_xll.BDP(A262,$H$1)</f>
        <v>10.38631144655397</v>
      </c>
      <c r="I262" cm="1">
        <f t="array" ref="I262">_xll.BDP(A262,$I$1)</f>
        <v>-33.350828623101506</v>
      </c>
    </row>
    <row r="263" spans="1:9" x14ac:dyDescent="0.25">
      <c r="A263" t="s">
        <v>38</v>
      </c>
      <c r="B263" t="s">
        <v>2589</v>
      </c>
      <c r="C263" s="1">
        <f>_xll.BQL(Stocks[[#This Row],[bloomberg_query]],"px_last(currency=EUR).value","showdates","false","showids","false","showheaders","false","cols"=1)</f>
        <v>71.033084509372713</v>
      </c>
      <c r="D263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0.33882000000000001</v>
      </c>
      <c r="E263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-0.69952829999999999</v>
      </c>
      <c r="F263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5.8683509999999997</v>
      </c>
      <c r="G263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-0.54985450000000002</v>
      </c>
      <c r="H263" cm="1">
        <f t="array" ref="H263">_xll.BDP(A263,$H$1)</f>
        <v>-4.8150238575283719</v>
      </c>
      <c r="I263" cm="1">
        <f t="array" ref="I263">_xll.BDP(A263,$I$1)</f>
        <v>-23.343572041686762</v>
      </c>
    </row>
    <row r="264" spans="1:9" x14ac:dyDescent="0.25">
      <c r="A264" t="s">
        <v>1538</v>
      </c>
      <c r="B264" t="s">
        <v>3083</v>
      </c>
      <c r="C264" s="1">
        <f>_xll.BQL(Stocks[[#This Row],[bloomberg_query]],"px_last(currency=EUR).value","showdates","false","showids","false","showheaders","false","cols"=1)</f>
        <v>76.707930257954587</v>
      </c>
      <c r="D264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0.30429270000000003</v>
      </c>
      <c r="E264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3.0724420000000001</v>
      </c>
      <c r="F264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-9.6230499999999992</v>
      </c>
      <c r="G264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3.0724420000000001</v>
      </c>
      <c r="H264" cm="1">
        <f t="array" ref="H264">_xll.BDP(A264,$H$1)</f>
        <v>-18.066379999999999</v>
      </c>
      <c r="I264" cm="1">
        <f t="array" ref="I264">_xll.BDP(A264,$I$1)</f>
        <v>-36.387239999999998</v>
      </c>
    </row>
    <row r="265" spans="1:9" x14ac:dyDescent="0.25">
      <c r="A265" t="s">
        <v>149</v>
      </c>
      <c r="B265" t="s">
        <v>3070</v>
      </c>
      <c r="C265" s="1">
        <f>_xll.BQL(Stocks[[#This Row],[bloomberg_query]],"px_last(currency=EUR).value","showdates","false","showids","false","showheaders","false","cols"=1)</f>
        <v>85</v>
      </c>
      <c r="D265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0.59171600000000002</v>
      </c>
      <c r="E265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4.1028779999999996</v>
      </c>
      <c r="F265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2.4096389999999999</v>
      </c>
      <c r="G265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4.1028779999999996</v>
      </c>
      <c r="H265" cm="1">
        <f t="array" ref="H265">_xll.BDP(A265,$H$1)</f>
        <v>0.73267970000000004</v>
      </c>
      <c r="I265" cm="1">
        <f t="array" ref="I265">_xll.BDP(A265,$I$1)</f>
        <v>-15.422890000000001</v>
      </c>
    </row>
    <row r="266" spans="1:9" x14ac:dyDescent="0.25">
      <c r="A266" t="s">
        <v>2590</v>
      </c>
      <c r="B266" t="s">
        <v>2591</v>
      </c>
      <c r="C266" s="1">
        <f>_xll.BQL(Stocks[[#This Row],[bloomberg_query]],"px_last(currency=EUR).value","showdates","false","showids","false","showheaders","false","cols"=1)</f>
        <v>14.362881971001626</v>
      </c>
      <c r="D266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-2.736885</v>
      </c>
      <c r="E266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1.1166430000000001</v>
      </c>
      <c r="F266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-8.5156279999999995</v>
      </c>
      <c r="G266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1.418339</v>
      </c>
      <c r="H266" cm="1">
        <f t="array" ref="H266">_xll.BDP(A266,$H$1)</f>
        <v>-4.2616131559569075</v>
      </c>
      <c r="I266" cm="1">
        <f t="array" ref="I266">_xll.BDP(A266,$I$1)</f>
        <v>-26.541687187679901</v>
      </c>
    </row>
    <row r="267" spans="1:9" x14ac:dyDescent="0.25">
      <c r="A267" t="s">
        <v>9</v>
      </c>
      <c r="B267" t="s">
        <v>2592</v>
      </c>
      <c r="C267" s="1">
        <f>_xll.BQL(Stocks[[#This Row],[bloomberg_query]],"px_last(currency=EUR).value","showdates","false","showids","false","showheaders","false","cols"=1)</f>
        <v>906.79076255738744</v>
      </c>
      <c r="D267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0.21002599999999999</v>
      </c>
      <c r="E267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-0.47219080000000002</v>
      </c>
      <c r="F267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-1.111912</v>
      </c>
      <c r="G267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0.70393280000000003</v>
      </c>
      <c r="H267" cm="1">
        <f t="array" ref="H267">_xll.BDP(A267,$H$1)</f>
        <v>12.625120214525898</v>
      </c>
      <c r="I267" cm="1">
        <f t="array" ref="I267">_xll.BDP(A267,$I$1)</f>
        <v>-5.2520697591400332</v>
      </c>
    </row>
    <row r="268" spans="1:9" x14ac:dyDescent="0.25">
      <c r="A268" t="s">
        <v>141</v>
      </c>
      <c r="B268" t="s">
        <v>2593</v>
      </c>
      <c r="C268" s="1">
        <f>_xll.BQL(Stocks[[#This Row],[bloomberg_query]],"px_last(currency=EUR).value","showdates","false","showids","false","showheaders","false","cols"=1)</f>
        <v>53.7</v>
      </c>
      <c r="D268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-1.504035</v>
      </c>
      <c r="E268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6.5899169999999998</v>
      </c>
      <c r="F268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3.9891559999999999</v>
      </c>
      <c r="G268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6.5899169999999998</v>
      </c>
      <c r="H268" cm="1">
        <f t="array" ref="H268">_xll.BDP(A268,$H$1)</f>
        <v>75.777990000000003</v>
      </c>
      <c r="I268" cm="1">
        <f t="array" ref="I268">_xll.BDP(A268,$I$1)</f>
        <v>-2.8230140000000001</v>
      </c>
    </row>
    <row r="269" spans="1:9" x14ac:dyDescent="0.25">
      <c r="A269" t="s">
        <v>113</v>
      </c>
      <c r="B269" t="s">
        <v>2594</v>
      </c>
      <c r="C269" s="1">
        <f>_xll.BQL(Stocks[[#This Row],[bloomberg_query]],"px_last(currency=EUR).value","showdates","false","showids","false","showheaders","false","cols"=1)</f>
        <v>6.9939999999999998</v>
      </c>
      <c r="D269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-0.51209099999999996</v>
      </c>
      <c r="E269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1.5684</v>
      </c>
      <c r="F269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1.0255669999999999</v>
      </c>
      <c r="G269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1.5684</v>
      </c>
      <c r="H269" cm="1">
        <f t="array" ref="H269">_xll.BDP(A269,$H$1)</f>
        <v>4.6619760000000001</v>
      </c>
      <c r="I269" cm="1">
        <f t="array" ref="I269">_xll.BDP(A269,$I$1)</f>
        <v>-5.3969990000000001</v>
      </c>
    </row>
    <row r="270" spans="1:9" x14ac:dyDescent="0.25">
      <c r="A270" t="s">
        <v>76</v>
      </c>
      <c r="B270" t="s">
        <v>2294</v>
      </c>
      <c r="C270" s="1">
        <f>_xll.BQL(Stocks[[#This Row],[bloomberg_query]],"px_last(currency=EUR).value","showdates","false","showids","false","showheaders","false","cols"=1)</f>
        <v>234.8</v>
      </c>
      <c r="D27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0.7725322</v>
      </c>
      <c r="E27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-0.33955859999999999</v>
      </c>
      <c r="F27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2.1313610000000001</v>
      </c>
      <c r="G27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1.076195</v>
      </c>
      <c r="H270" cm="1">
        <f t="array" ref="H270">_xll.BDP(A270,$H$1)</f>
        <v>10.42591</v>
      </c>
      <c r="I270" cm="1">
        <f t="array" ref="I270">_xll.BDP(A270,$I$1)</f>
        <v>-1.3030649999999999</v>
      </c>
    </row>
    <row r="271" spans="1:9" x14ac:dyDescent="0.25">
      <c r="A271" t="s">
        <v>2595</v>
      </c>
      <c r="B271" t="s">
        <v>2596</v>
      </c>
      <c r="C271" s="1">
        <f>_xll.BQL(Stocks[[#This Row],[bloomberg_query]],"px_last(currency=EUR).value","showdates","false","showids","false","showheaders","false","cols"=1)</f>
        <v>5.2920151643027298</v>
      </c>
      <c r="D271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-5.0915039999999996</v>
      </c>
      <c r="E271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6.6438519999999999</v>
      </c>
      <c r="F271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-12.65245</v>
      </c>
      <c r="G271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7.3124659999999997</v>
      </c>
      <c r="H271" cm="1">
        <f t="array" ref="H271">_xll.BDP(A271,$H$1)</f>
        <v>-2.3960710000000001</v>
      </c>
      <c r="I271" cm="1">
        <f t="array" ref="I271">_xll.BDP(A271,$I$1)</f>
        <v>-28.584399999999999</v>
      </c>
    </row>
    <row r="272" spans="1:9" x14ac:dyDescent="0.25">
      <c r="A272" t="s">
        <v>2597</v>
      </c>
      <c r="B272" t="s">
        <v>2598</v>
      </c>
      <c r="C272" s="1">
        <f>_xll.BQL(Stocks[[#This Row],[bloomberg_query]],"px_last(currency=EUR).value","showdates","false","showids","false","showheaders","false","cols"=1)</f>
        <v>17.748624870946632</v>
      </c>
      <c r="D272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0.88087680000000002</v>
      </c>
      <c r="E272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2.9623849999999998</v>
      </c>
      <c r="F272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-4.328379</v>
      </c>
      <c r="G272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5.64222</v>
      </c>
      <c r="H272" cm="1">
        <f t="array" ref="H272">_xll.BDP(A272,$H$1)</f>
        <v>-11.76224</v>
      </c>
      <c r="I272" cm="1">
        <f t="array" ref="I272">_xll.BDP(A272,$I$1)</f>
        <v>-24.27984</v>
      </c>
    </row>
    <row r="273" spans="1:9" x14ac:dyDescent="0.25">
      <c r="A273" t="s">
        <v>2599</v>
      </c>
      <c r="B273" t="s">
        <v>2600</v>
      </c>
      <c r="C273" s="1" t="str">
        <f>_xll.BQL(Stocks[[#This Row],[bloomberg_query]],"px_last(currency=EUR).value","showdates","false","showids","false","showheaders","false","cols"=1)</f>
        <v>#N/A</v>
      </c>
      <c r="D273" t="str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73" t="str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73" t="str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73" t="str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73" t="str" cm="1">
        <f t="array" ref="H273">_xll.BDP(A273,$H$1)</f>
        <v>#N/A N/A</v>
      </c>
      <c r="I273" t="str" cm="1">
        <f t="array" ref="I273">_xll.BDP(A273,$I$1)</f>
        <v>#N/A N/A</v>
      </c>
    </row>
    <row r="274" spans="1:9" x14ac:dyDescent="0.25">
      <c r="A274" t="s">
        <v>181</v>
      </c>
      <c r="B274" t="s">
        <v>2601</v>
      </c>
      <c r="C274" s="1">
        <f>_xll.BQL(Stocks[[#This Row],[bloomberg_query]],"px_last(currency=EUR).value","showdates","false","showids","false","showheaders","false","cols"=1)</f>
        <v>223.24683702945708</v>
      </c>
      <c r="D274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0.228548</v>
      </c>
      <c r="E274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-1.4005840000000001</v>
      </c>
      <c r="F274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-5.1614339999999999</v>
      </c>
      <c r="G274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-1.0563009999999999</v>
      </c>
      <c r="H274" cm="1">
        <f t="array" ref="H274">_xll.BDP(A274,$H$1)</f>
        <v>-3.9631809887308647</v>
      </c>
      <c r="I274" cm="1">
        <f t="array" ref="I274">_xll.BDP(A274,$I$1)</f>
        <v>-11.849166557986655</v>
      </c>
    </row>
    <row r="275" spans="1:9" x14ac:dyDescent="0.25">
      <c r="A275" t="s">
        <v>3144</v>
      </c>
      <c r="B275" t="s">
        <v>3145</v>
      </c>
      <c r="C275" s="1">
        <f>_xll.BQL(Stocks[[#This Row],[bloomberg_query]],"px_last(currency=EUR).value","showdates","false","showids","false","showheaders","false","cols"=1)</f>
        <v>309.00935120284561</v>
      </c>
      <c r="D275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-4.6688900000000002</v>
      </c>
      <c r="E275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-1.368233</v>
      </c>
      <c r="F275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-9.4506029999999992</v>
      </c>
      <c r="G275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-1.234834</v>
      </c>
      <c r="H275" cm="1">
        <f t="array" ref="H275">_xll.BDP(A275,$H$1)</f>
        <v>31.181105333869702</v>
      </c>
      <c r="I275" cm="1">
        <f t="array" ref="I275">_xll.BDP(A275,$I$1)</f>
        <v>-15.359138892969746</v>
      </c>
    </row>
    <row r="276" spans="1:9" x14ac:dyDescent="0.25">
      <c r="A276" t="s">
        <v>96</v>
      </c>
      <c r="B276" t="s">
        <v>2602</v>
      </c>
      <c r="C276" s="1">
        <f>_xll.BQL(Stocks[[#This Row],[bloomberg_query]],"px_last(currency=EUR).value","showdates","false","showids","false","showheaders","false","cols"=1)</f>
        <v>29.01</v>
      </c>
      <c r="D276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0.58945910000000001</v>
      </c>
      <c r="E276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0.41536859999999998</v>
      </c>
      <c r="F276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-3.1385640000000001</v>
      </c>
      <c r="G276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0.41536859999999998</v>
      </c>
      <c r="H276" cm="1">
        <f t="array" ref="H276">_xll.BDP(A276,$H$1)</f>
        <v>15.04954</v>
      </c>
      <c r="I276" cm="1">
        <f t="array" ref="I276">_xll.BDP(A276,$I$1)</f>
        <v>-5.750489</v>
      </c>
    </row>
    <row r="277" spans="1:9" x14ac:dyDescent="0.25">
      <c r="A277" t="s">
        <v>2603</v>
      </c>
      <c r="B277" t="s">
        <v>2604</v>
      </c>
      <c r="C277" s="1">
        <f>_xll.BQL(Stocks[[#This Row],[bloomberg_query]],"px_last(currency=EUR).value","showdates","false","showids","false","showheaders","false","cols"=1)</f>
        <v>34.299999999999997</v>
      </c>
      <c r="D277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-1.436782</v>
      </c>
      <c r="E277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6.8535820000000003</v>
      </c>
      <c r="F277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7.8616349999999997</v>
      </c>
      <c r="G277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6.8535820000000003</v>
      </c>
      <c r="H277" cm="1">
        <f t="array" ref="H277">_xll.BDP(A277,$H$1)</f>
        <v>-6.9148930000000002</v>
      </c>
      <c r="I277" cm="1">
        <f t="array" ref="I277">_xll.BDP(A277,$I$1)</f>
        <v>-23.94678</v>
      </c>
    </row>
    <row r="278" spans="1:9" x14ac:dyDescent="0.25">
      <c r="A278" t="s">
        <v>2605</v>
      </c>
      <c r="B278" t="s">
        <v>2606</v>
      </c>
      <c r="C278" s="1">
        <f>_xll.BQL(Stocks[[#This Row],[bloomberg_query]],"px_last(currency=EUR).value","showdates","false","showids","false","showheaders","false","cols"=1)</f>
        <v>8.855888146615877</v>
      </c>
      <c r="D278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0.56436010000000003</v>
      </c>
      <c r="E278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1.1378490000000001</v>
      </c>
      <c r="F278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1.8907970000000001</v>
      </c>
      <c r="G278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2.1955689999999999</v>
      </c>
      <c r="H278" cm="1">
        <f t="array" ref="H278">_xll.BDP(A278,$H$1)</f>
        <v>7.8721220000000001</v>
      </c>
      <c r="I278" cm="1">
        <f t="array" ref="I278">_xll.BDP(A278,$I$1)</f>
        <v>-11.133599999999999</v>
      </c>
    </row>
    <row r="279" spans="1:9" x14ac:dyDescent="0.25">
      <c r="A279" t="s">
        <v>3129</v>
      </c>
      <c r="B279" t="s">
        <v>3130</v>
      </c>
      <c r="C279" s="1">
        <f>_xll.BQL(Stocks[[#This Row],[bloomberg_query]],"px_last(currency=EUR).value","showdates","false","showids","false","showheaders","false","cols"=1)</f>
        <v>20.430210889577864</v>
      </c>
      <c r="D279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7.0782189999999998</v>
      </c>
      <c r="E279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3.7449720000000002</v>
      </c>
      <c r="F279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-13.507199999999999</v>
      </c>
      <c r="G279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4.916804</v>
      </c>
      <c r="H279" cm="1">
        <f t="array" ref="H279">_xll.BDP(A279,$H$1)</f>
        <v>-8.2735710002131189</v>
      </c>
      <c r="I279" cm="1">
        <f t="array" ref="I279">_xll.BDP(A279,$I$1)</f>
        <v>-36.377291310626354</v>
      </c>
    </row>
    <row r="280" spans="1:9" x14ac:dyDescent="0.25">
      <c r="A280" t="s">
        <v>2982</v>
      </c>
      <c r="B280" t="s">
        <v>2983</v>
      </c>
      <c r="C280" s="1">
        <f>_xll.BQL(Stocks[[#This Row],[bloomberg_query]],"px_last(currency=EUR).value","showdates","false","showids","false","showheaders","false","cols"=1)</f>
        <v>1.9231465527199247</v>
      </c>
      <c r="D28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-4.02712</v>
      </c>
      <c r="E28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9.7314340000000001</v>
      </c>
      <c r="F28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-7.0322880000000003</v>
      </c>
      <c r="G28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7.9040270000000001</v>
      </c>
      <c r="H280" cm="1">
        <f t="array" ref="H280">_xll.BDP(A280,$H$1)</f>
        <v>3.799947</v>
      </c>
      <c r="I280" cm="1">
        <f t="array" ref="I280">_xll.BDP(A280,$I$1)</f>
        <v>-17.221419999999998</v>
      </c>
    </row>
    <row r="281" spans="1:9" x14ac:dyDescent="0.25">
      <c r="A281" t="s">
        <v>68</v>
      </c>
      <c r="B281" t="s">
        <v>2286</v>
      </c>
      <c r="C281" s="1">
        <f>_xll.BQL(Stocks[[#This Row],[bloomberg_query]],"px_last(currency=EUR).value","showdates","false","showids","false","showheaders","false","cols"=1)</f>
        <v>101.15</v>
      </c>
      <c r="D281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1.1904760000000001</v>
      </c>
      <c r="E281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1.4136759999999999</v>
      </c>
      <c r="F281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281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2.4615070000000001</v>
      </c>
      <c r="H281" cm="1">
        <f t="array" ref="H281">_xll.BDP(A281,$H$1)</f>
        <v>-4.8290230000000003</v>
      </c>
      <c r="I281" cm="1">
        <f t="array" ref="I281">_xll.BDP(A281,$I$1)</f>
        <v>-16.1416</v>
      </c>
    </row>
    <row r="282" spans="1:9" x14ac:dyDescent="0.25">
      <c r="A282" t="s">
        <v>94</v>
      </c>
      <c r="B282" t="s">
        <v>2291</v>
      </c>
      <c r="C282" s="1">
        <f>_xll.BQL(Stocks[[#This Row],[bloomberg_query]],"px_last(currency=EUR).value","showdates","false","showids","false","showheaders","false","cols"=1)</f>
        <v>222.8</v>
      </c>
      <c r="D282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1.134816</v>
      </c>
      <c r="E282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0.17985609999999999</v>
      </c>
      <c r="F282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1.0430839999999999</v>
      </c>
      <c r="G282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0.17985609999999999</v>
      </c>
      <c r="H282" cm="1">
        <f t="array" ref="H282">_xll.BDP(A282,$H$1)</f>
        <v>11.73409</v>
      </c>
      <c r="I282" cm="1">
        <f t="array" ref="I282">_xll.BDP(A282,$I$1)</f>
        <v>-1.3286089999999999</v>
      </c>
    </row>
    <row r="283" spans="1:9" x14ac:dyDescent="0.25">
      <c r="A283" t="s">
        <v>2607</v>
      </c>
      <c r="B283" t="s">
        <v>2608</v>
      </c>
      <c r="C283" s="1">
        <f>_xll.BQL(Stocks[[#This Row],[bloomberg_query]],"px_last(currency=EUR).value","showdates","false","showids","false","showheaders","false","cols"=1)</f>
        <v>11.961029982566833</v>
      </c>
      <c r="D283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1.845229</v>
      </c>
      <c r="E283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-2.300948</v>
      </c>
      <c r="F283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-6.1676289999999998</v>
      </c>
      <c r="G283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-1.174129</v>
      </c>
      <c r="H283" cm="1">
        <f t="array" ref="H283">_xll.BDP(A283,$H$1)</f>
        <v>-13.095891700094212</v>
      </c>
      <c r="I283" cm="1">
        <f t="array" ref="I283">_xll.BDP(A283,$I$1)</f>
        <v>-31.339977933475353</v>
      </c>
    </row>
    <row r="284" spans="1:9" x14ac:dyDescent="0.25">
      <c r="A284" t="s">
        <v>2609</v>
      </c>
      <c r="B284" t="s">
        <v>2610</v>
      </c>
      <c r="C284" s="1">
        <f>_xll.BQL(Stocks[[#This Row],[bloomberg_query]],"px_last(currency=EUR).value","showdates","false","showids","false","showheaders","false","cols"=1)</f>
        <v>163.98186266422272</v>
      </c>
      <c r="D284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-2.6714889999999998</v>
      </c>
      <c r="E284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1.1653230000000001</v>
      </c>
      <c r="F284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-1.343866</v>
      </c>
      <c r="G284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0.49690329999999999</v>
      </c>
      <c r="H284" cm="1">
        <f t="array" ref="H284">_xll.BDP(A284,$H$1)</f>
        <v>24.783974061879015</v>
      </c>
      <c r="I284" cm="1">
        <f t="array" ref="I284">_xll.BDP(A284,$I$1)</f>
        <v>-6.4649243466299868</v>
      </c>
    </row>
    <row r="285" spans="1:9" x14ac:dyDescent="0.25">
      <c r="A285" t="s">
        <v>341</v>
      </c>
      <c r="B285" t="s">
        <v>3006</v>
      </c>
      <c r="C285" s="1">
        <f>_xll.BQL(Stocks[[#This Row],[bloomberg_query]],"px_last(currency=EUR).value","showdates","false","showids","false","showheaders","false","cols"=1)</f>
        <v>52.117294351458554</v>
      </c>
      <c r="D285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0.89348749999999999</v>
      </c>
      <c r="E285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0.14145550000000001</v>
      </c>
      <c r="F285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-0.93120179999999997</v>
      </c>
      <c r="G285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0.55822490000000002</v>
      </c>
      <c r="H285" cm="1">
        <f t="array" ref="H285">_xll.BDP(A285,$H$1)</f>
        <v>-8.367731879971306E-2</v>
      </c>
      <c r="I285" cm="1">
        <f t="array" ref="I285">_xll.BDP(A285,$I$1)</f>
        <v>-12.812654970149703</v>
      </c>
    </row>
    <row r="286" spans="1:9" x14ac:dyDescent="0.25">
      <c r="A286" t="s">
        <v>2611</v>
      </c>
      <c r="B286" t="s">
        <v>2612</v>
      </c>
      <c r="C286" s="1">
        <f>_xll.BQL(Stocks[[#This Row],[bloomberg_query]],"px_last(currency=EUR).value","showdates","false","showids","false","showheaders","false","cols"=1)</f>
        <v>103.6</v>
      </c>
      <c r="D286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86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0.1934236</v>
      </c>
      <c r="F286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4.3303120000000002</v>
      </c>
      <c r="G286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0.1934236</v>
      </c>
      <c r="H286" cm="1">
        <f t="array" ref="H286">_xll.BDP(A286,$H$1)</f>
        <v>1.589045</v>
      </c>
      <c r="I286" cm="1">
        <f t="array" ref="I286">_xll.BDP(A286,$I$1)</f>
        <v>-6.1594230000000003</v>
      </c>
    </row>
    <row r="287" spans="1:9" x14ac:dyDescent="0.25">
      <c r="A287" t="s">
        <v>11</v>
      </c>
      <c r="B287" t="s">
        <v>2613</v>
      </c>
      <c r="C287" s="1">
        <f>_xll.BQL(Stocks[[#This Row],[bloomberg_query]],"px_last(currency=EUR).value","showdates","false","showids","false","showheaders","false","cols"=1)</f>
        <v>67.869199159145353</v>
      </c>
      <c r="D287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-0.99350640000000001</v>
      </c>
      <c r="E287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-1.8887640000000001</v>
      </c>
      <c r="F287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-8.8145159999999994</v>
      </c>
      <c r="G287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-1.777714</v>
      </c>
      <c r="H287" cm="1">
        <f t="array" ref="H287">_xll.BDP(A287,$H$1)</f>
        <v>-10.881514841845624</v>
      </c>
      <c r="I287" cm="1">
        <f t="array" ref="I287">_xll.BDP(A287,$I$1)</f>
        <v>-29.90635332184592</v>
      </c>
    </row>
    <row r="288" spans="1:9" x14ac:dyDescent="0.25">
      <c r="A288" t="s">
        <v>86</v>
      </c>
      <c r="B288" t="s">
        <v>2284</v>
      </c>
      <c r="C288" s="1">
        <f>_xll.BQL(Stocks[[#This Row],[bloomberg_query]],"px_last(currency=EUR).value","showdates","false","showids","false","showheaders","false","cols"=1)</f>
        <v>34.76</v>
      </c>
      <c r="D288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0.89985479999999995</v>
      </c>
      <c r="E288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1.2820510000000001</v>
      </c>
      <c r="F288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2.025242</v>
      </c>
      <c r="G288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1.8757330000000001</v>
      </c>
      <c r="H288" cm="1">
        <f t="array" ref="H288">_xll.BDP(A288,$H$1)</f>
        <v>3.5970659999999999</v>
      </c>
      <c r="I288" cm="1">
        <f t="array" ref="I288">_xll.BDP(A288,$I$1)</f>
        <v>-5.1827649999999998</v>
      </c>
    </row>
    <row r="289" spans="1:9" x14ac:dyDescent="0.25">
      <c r="A289" t="s">
        <v>3146</v>
      </c>
      <c r="B289" t="s">
        <v>3147</v>
      </c>
      <c r="C289" s="1">
        <f>_xll.BQL(Stocks[[#This Row],[bloomberg_query]],"px_last(currency=EUR).value","showdates","false","showids","false","showheaders","false","cols"=1)</f>
        <v>347.18818722784522</v>
      </c>
      <c r="D289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-1.556095</v>
      </c>
      <c r="E289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5.0108300000000003</v>
      </c>
      <c r="F289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3.7538909999999999</v>
      </c>
      <c r="G289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3.3086380000000002</v>
      </c>
      <c r="H289" cm="1">
        <f t="array" ref="H289">_xll.BDP(A289,$H$1)</f>
        <v>13.413052391887165</v>
      </c>
      <c r="I289" cm="1">
        <f t="array" ref="I289">_xll.BDP(A289,$I$1)</f>
        <v>-9.6395891569829928</v>
      </c>
    </row>
    <row r="290" spans="1:9" x14ac:dyDescent="0.25">
      <c r="A290" t="s">
        <v>2614</v>
      </c>
      <c r="B290" t="s">
        <v>2615</v>
      </c>
      <c r="C290" s="1">
        <f>_xll.BQL(Stocks[[#This Row],[bloomberg_query]],"px_last(currency=EUR).value","showdates","false","showids","false","showheaders","false","cols"=1)</f>
        <v>40.435998134613037</v>
      </c>
      <c r="D29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-1.0018499999999999</v>
      </c>
      <c r="E29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6.3191420000000003</v>
      </c>
      <c r="F29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-14.268219999999999</v>
      </c>
      <c r="G29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8.7430179999999993</v>
      </c>
      <c r="H290" cm="1">
        <f t="array" ref="H290">_xll.BDP(A290,$H$1)</f>
        <v>-19.634329015308346</v>
      </c>
      <c r="I290" cm="1">
        <f t="array" ref="I290">_xll.BDP(A290,$I$1)</f>
        <v>-53.984633511433501</v>
      </c>
    </row>
    <row r="291" spans="1:9" x14ac:dyDescent="0.25">
      <c r="A291" t="s">
        <v>44</v>
      </c>
      <c r="B291" t="s">
        <v>2241</v>
      </c>
      <c r="C291" s="1">
        <f>_xll.BQL(Stocks[[#This Row],[bloomberg_query]],"px_last(currency=EUR).value","showdates","false","showids","false","showheaders","false","cols"=1)</f>
        <v>313.42721550285819</v>
      </c>
      <c r="D291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-1.4951159999999999</v>
      </c>
      <c r="E291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-2.9803410000000001</v>
      </c>
      <c r="F291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-5.6829720000000004</v>
      </c>
      <c r="G291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-2.9676990000000001</v>
      </c>
      <c r="H291" cm="1">
        <f t="array" ref="H291">_xll.BDP(A291,$H$1)</f>
        <v>14.984440667056887</v>
      </c>
      <c r="I291" cm="1">
        <f t="array" ref="I291">_xll.BDP(A291,$I$1)</f>
        <v>-11.943091415777438</v>
      </c>
    </row>
    <row r="292" spans="1:9" x14ac:dyDescent="0.25">
      <c r="A292" t="s">
        <v>2616</v>
      </c>
      <c r="B292" t="s">
        <v>2617</v>
      </c>
      <c r="C292" s="1">
        <f>_xll.BQL(Stocks[[#This Row],[bloomberg_query]],"px_last(currency=EUR).value","showdates","false","showids","false","showheaders","false","cols"=1)</f>
        <v>10.785640566497184</v>
      </c>
      <c r="D292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-2.2000470000000001</v>
      </c>
      <c r="E292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1.8987369999999999</v>
      </c>
      <c r="F292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-1.1436550000000001</v>
      </c>
      <c r="G292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1.8987369999999999</v>
      </c>
      <c r="H292" cm="1">
        <f t="array" ref="H292">_xll.BDP(A292,$H$1)</f>
        <v>12.1858</v>
      </c>
      <c r="I292" cm="1">
        <f t="array" ref="I292">_xll.BDP(A292,$I$1)</f>
        <v>-12.32687</v>
      </c>
    </row>
    <row r="293" spans="1:9" x14ac:dyDescent="0.25">
      <c r="A293" t="s">
        <v>105</v>
      </c>
      <c r="B293" t="s">
        <v>2618</v>
      </c>
      <c r="C293" s="1">
        <f>_xll.BQL(Stocks[[#This Row],[bloomberg_query]],"px_last(currency=EUR).value","showdates","false","showids","false","showheaders","false","cols"=1)</f>
        <v>54.249058566093446</v>
      </c>
      <c r="D293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-0.39957219999999999</v>
      </c>
      <c r="E293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-2.1739839999999999</v>
      </c>
      <c r="F293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-7.1960819999999996</v>
      </c>
      <c r="G293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-2.9993609999999999</v>
      </c>
      <c r="H293" cm="1">
        <f t="array" ref="H293">_xll.BDP(A293,$H$1)</f>
        <v>3.0001253357482041</v>
      </c>
      <c r="I293" cm="1">
        <f t="array" ref="I293">_xll.BDP(A293,$I$1)</f>
        <v>-12.643671826995947</v>
      </c>
    </row>
    <row r="294" spans="1:9" x14ac:dyDescent="0.25">
      <c r="A294" t="s">
        <v>104</v>
      </c>
      <c r="B294" t="s">
        <v>2619</v>
      </c>
      <c r="C294" s="1">
        <f>_xll.BQL(Stocks[[#This Row],[bloomberg_query]],"px_last(currency=EUR).value","showdates","false","showids","false","showheaders","false","cols"=1)</f>
        <v>85.608178302645683</v>
      </c>
      <c r="D294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-0.92493800000000004</v>
      </c>
      <c r="E294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3.83955</v>
      </c>
      <c r="F294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2.5415580000000002</v>
      </c>
      <c r="G294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5.8921109999999999</v>
      </c>
      <c r="H294" cm="1">
        <f t="array" ref="H294">_xll.BDP(A294,$H$1)</f>
        <v>9.9461272822939293</v>
      </c>
      <c r="I294" cm="1">
        <f t="array" ref="I294">_xll.BDP(A294,$I$1)</f>
        <v>-5.8754914219276841</v>
      </c>
    </row>
    <row r="295" spans="1:9" x14ac:dyDescent="0.25">
      <c r="A295" t="s">
        <v>2620</v>
      </c>
      <c r="B295" t="s">
        <v>2621</v>
      </c>
      <c r="C295" s="1">
        <f>_xll.BQL(Stocks[[#This Row],[bloomberg_query]],"px_last(currency=EUR).value","showdates","false","showids","false","showheaders","false","cols"=1)</f>
        <v>49.833703154571197</v>
      </c>
      <c r="D295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-5.3963369999999999</v>
      </c>
      <c r="E295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0.41050229999999999</v>
      </c>
      <c r="F295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-8.5851039999999994</v>
      </c>
      <c r="G295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0.87553130000000001</v>
      </c>
      <c r="H295" cm="1">
        <f t="array" ref="H295">_xll.BDP(A295,$H$1)</f>
        <v>8.4961850000000005</v>
      </c>
      <c r="I295" cm="1">
        <f t="array" ref="I295">_xll.BDP(A295,$I$1)</f>
        <v>-15.994109999999999</v>
      </c>
    </row>
    <row r="296" spans="1:9" x14ac:dyDescent="0.25">
      <c r="A296" t="s">
        <v>66</v>
      </c>
      <c r="B296" t="s">
        <v>2264</v>
      </c>
      <c r="C296" s="1">
        <f>_xll.BQL(Stocks[[#This Row],[bloomberg_query]],"px_last(currency=EUR).value","showdates","false","showids","false","showheaders","false","cols"=1)</f>
        <v>184.08410982847215</v>
      </c>
      <c r="D296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-0.27817409999999998</v>
      </c>
      <c r="E296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-2.5032519999999998</v>
      </c>
      <c r="F296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-3.511072</v>
      </c>
      <c r="G296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-2.3441930000000002</v>
      </c>
      <c r="H296" cm="1">
        <f t="array" ref="H296">_xll.BDP(A296,$H$1)</f>
        <v>-1.1548924410846122</v>
      </c>
      <c r="I296" cm="1">
        <f t="array" ref="I296">_xll.BDP(A296,$I$1)</f>
        <v>-13.896410005673509</v>
      </c>
    </row>
    <row r="297" spans="1:9" x14ac:dyDescent="0.25">
      <c r="A297" t="s">
        <v>3046</v>
      </c>
      <c r="B297" t="s">
        <v>3047</v>
      </c>
      <c r="C297" s="1">
        <f>_xll.BQL(Stocks[[#This Row],[bloomberg_query]],"px_last(currency=EUR).value","showdates","false","showids","false","showheaders","false","cols"=1)</f>
        <v>399.29583558738233</v>
      </c>
      <c r="D297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-7.7445979999999998E-2</v>
      </c>
      <c r="E297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2.2697769999999999</v>
      </c>
      <c r="F297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-3.4891220000000001</v>
      </c>
      <c r="G297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3.1817839999999999</v>
      </c>
      <c r="H297" cm="1">
        <f t="array" ref="H297">_xll.BDP(A297,$H$1)</f>
        <v>-8.0988950644949433</v>
      </c>
      <c r="I297" cm="1">
        <f t="array" ref="I297">_xll.BDP(A297,$I$1)</f>
        <v>-29.63145457194047</v>
      </c>
    </row>
    <row r="298" spans="1:9" x14ac:dyDescent="0.25">
      <c r="A298" t="s">
        <v>178</v>
      </c>
      <c r="B298" t="s">
        <v>2300</v>
      </c>
      <c r="C298" s="1">
        <f>_xll.BQL(Stocks[[#This Row],[bloomberg_query]],"px_last(currency=EUR).value","showdates","false","showids","false","showheaders","false","cols"=1)</f>
        <v>88.733479685187334</v>
      </c>
      <c r="D298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0.97090449999999995</v>
      </c>
      <c r="E298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2.810432</v>
      </c>
      <c r="F298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5.6860549999999996</v>
      </c>
      <c r="G298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2.8429739999999999</v>
      </c>
      <c r="H298" cm="1">
        <f t="array" ref="H298">_xll.BDP(A298,$H$1)</f>
        <v>15.032796708832807</v>
      </c>
      <c r="I298" cm="1">
        <f t="array" ref="I298">_xll.BDP(A298,$I$1)</f>
        <v>-0.46526759759260483</v>
      </c>
    </row>
    <row r="299" spans="1:9" x14ac:dyDescent="0.25">
      <c r="A299" t="s">
        <v>117</v>
      </c>
      <c r="B299" t="s">
        <v>2305</v>
      </c>
      <c r="C299" s="1">
        <f>_xll.BQL(Stocks[[#This Row],[bloomberg_query]],"px_last(currency=EUR).value","showdates","false","showids","false","showheaders","false","cols"=1)</f>
        <v>436.88626610517503</v>
      </c>
      <c r="D299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0.53774909999999998</v>
      </c>
      <c r="E299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-0.25291279999999999</v>
      </c>
      <c r="F299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-0.47691869999999997</v>
      </c>
      <c r="G299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0.42895990000000001</v>
      </c>
      <c r="H299" cm="1">
        <f t="array" ref="H299">_xll.BDP(A299,$H$1)</f>
        <v>3.5567884539972714</v>
      </c>
      <c r="I299" cm="1">
        <f t="array" ref="I299">_xll.BDP(A299,$I$1)</f>
        <v>-7.8794268286665119</v>
      </c>
    </row>
    <row r="300" spans="1:9" x14ac:dyDescent="0.25">
      <c r="A300" t="s">
        <v>2995</v>
      </c>
      <c r="B300" t="s">
        <v>2996</v>
      </c>
      <c r="C300" s="1">
        <f>_xll.BQL(Stocks[[#This Row],[bloomberg_query]],"px_last(currency=EUR).value","showdates","false","showids","false","showheaders","false","cols"=1)</f>
        <v>34.67428101703414</v>
      </c>
      <c r="D30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-0.82181009999999999</v>
      </c>
      <c r="E30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2.723662</v>
      </c>
      <c r="F30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14.113329999999999</v>
      </c>
      <c r="G30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2.723662</v>
      </c>
      <c r="H300" cm="1">
        <f t="array" ref="H300">_xll.BDP(A300,$H$1)</f>
        <v>36.222740000000002</v>
      </c>
      <c r="I300" cm="1">
        <f t="array" ref="I300">_xll.BDP(A300,$I$1)</f>
        <v>-0.84576960000000001</v>
      </c>
    </row>
    <row r="301" spans="1:9" x14ac:dyDescent="0.25">
      <c r="A301" t="s">
        <v>2622</v>
      </c>
      <c r="B301" t="s">
        <v>2623</v>
      </c>
      <c r="C301" s="1">
        <f>_xll.BQL(Stocks[[#This Row],[bloomberg_query]],"px_last(currency=EUR).value","showdates","false","showids","false","showheaders","false","cols"=1)</f>
        <v>72.057983985158998</v>
      </c>
      <c r="D301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1.756189</v>
      </c>
      <c r="E301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3.495171</v>
      </c>
      <c r="F301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1.3287679999999999</v>
      </c>
      <c r="G301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3.495171</v>
      </c>
      <c r="H301" cm="1">
        <f t="array" ref="H301">_xll.BDP(A301,$H$1)</f>
        <v>1.6769989999999999</v>
      </c>
      <c r="I301" cm="1">
        <f t="array" ref="I301">_xll.BDP(A301,$I$1)</f>
        <v>-3.0736150000000002</v>
      </c>
    </row>
    <row r="302" spans="1:9" x14ac:dyDescent="0.25">
      <c r="A302" t="s">
        <v>2624</v>
      </c>
      <c r="B302" t="s">
        <v>2625</v>
      </c>
      <c r="C302" s="1">
        <f>_xll.BQL(Stocks[[#This Row],[bloomberg_query]],"px_last(currency=EUR).value","showdates","false","showids","false","showheaders","false","cols"=1)</f>
        <v>122.38834549903869</v>
      </c>
      <c r="D302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5.7624269999999997</v>
      </c>
      <c r="E302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11.15375</v>
      </c>
      <c r="F302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7.0416860000000003</v>
      </c>
      <c r="G302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12.9956</v>
      </c>
      <c r="H302" cm="1">
        <f t="array" ref="H302">_xll.BDP(A302,$H$1)</f>
        <v>27.608644268366472</v>
      </c>
      <c r="I302" cm="1">
        <f t="array" ref="I302">_xll.BDP(A302,$I$1)</f>
        <v>-3.3221640180236012</v>
      </c>
    </row>
    <row r="303" spans="1:9" x14ac:dyDescent="0.25">
      <c r="A303" t="s">
        <v>54</v>
      </c>
      <c r="B303" t="s">
        <v>2626</v>
      </c>
      <c r="C303" s="1">
        <f>_xll.BQL(Stocks[[#This Row],[bloomberg_query]],"px_last(currency=EUR).value","showdates","false","showids","false","showheaders","false","cols"=1)</f>
        <v>60.4</v>
      </c>
      <c r="D303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0.61635850000000003</v>
      </c>
      <c r="E303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1.99257</v>
      </c>
      <c r="F303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0.56610050000000001</v>
      </c>
      <c r="G303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2.843521</v>
      </c>
      <c r="H303" cm="1">
        <f t="array" ref="H303">_xll.BDP(A303,$H$1)</f>
        <v>-3.865971</v>
      </c>
      <c r="I303" cm="1">
        <f t="array" ref="I303">_xll.BDP(A303,$I$1)</f>
        <v>-17.350850000000001</v>
      </c>
    </row>
    <row r="304" spans="1:9" x14ac:dyDescent="0.25">
      <c r="A304" t="s">
        <v>115</v>
      </c>
      <c r="B304" t="s">
        <v>2627</v>
      </c>
      <c r="C304" s="1">
        <f>_xll.BQL(Stocks[[#This Row],[bloomberg_query]],"px_last(currency=EUR).value","showdates","false","showids","false","showheaders","false","cols"=1)</f>
        <v>65.540000000000006</v>
      </c>
      <c r="D304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1.5494270000000001</v>
      </c>
      <c r="E304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0.64496310000000001</v>
      </c>
      <c r="F304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1.9284600000000001</v>
      </c>
      <c r="G304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1.612403</v>
      </c>
      <c r="H304" cm="1">
        <f t="array" ref="H304">_xll.BDP(A304,$H$1)</f>
        <v>6.0595910000000002</v>
      </c>
      <c r="I304" cm="1">
        <f t="array" ref="I304">_xll.BDP(A304,$I$1)</f>
        <v>-3.4756999999999998</v>
      </c>
    </row>
    <row r="305" spans="1:9" x14ac:dyDescent="0.25">
      <c r="A305" t="s">
        <v>2628</v>
      </c>
      <c r="B305" t="s">
        <v>2629</v>
      </c>
      <c r="C305" s="1">
        <f>_xll.BQL(Stocks[[#This Row],[bloomberg_query]],"px_last(currency=EUR).value","showdates","false","showids","false","showheaders","false","cols"=1)</f>
        <v>55.045026855123439</v>
      </c>
      <c r="D305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-0.21326249999999999</v>
      </c>
      <c r="E305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-0.7816322</v>
      </c>
      <c r="F305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-1.7838860000000001</v>
      </c>
      <c r="G305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-0.25097530000000001</v>
      </c>
      <c r="H305" cm="1">
        <f t="array" ref="H305">_xll.BDP(A305,$H$1)</f>
        <v>22.258389999999999</v>
      </c>
      <c r="I305" cm="1">
        <f t="array" ref="I305">_xll.BDP(A305,$I$1)</f>
        <v>-6.6058199999999996</v>
      </c>
    </row>
    <row r="306" spans="1:9" x14ac:dyDescent="0.25">
      <c r="A306" t="s">
        <v>194</v>
      </c>
      <c r="B306" t="s">
        <v>2630</v>
      </c>
      <c r="C306" s="1">
        <f>_xll.BQL(Stocks[[#This Row],[bloomberg_query]],"px_last(currency=EUR).value","showdates","false","showids","false","showheaders","false","cols"=1)</f>
        <v>55.117197839021685</v>
      </c>
      <c r="D306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1.015782</v>
      </c>
      <c r="E306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1.9580139999999999</v>
      </c>
      <c r="F306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0.29332019999999998</v>
      </c>
      <c r="G306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3.3146719999999998</v>
      </c>
      <c r="H306" cm="1">
        <f t="array" ref="H306">_xll.BDP(A306,$H$1)</f>
        <v>15.567775874139524</v>
      </c>
      <c r="I306" cm="1">
        <f t="array" ref="I306">_xll.BDP(A306,$I$1)</f>
        <v>-6.4505604507088421</v>
      </c>
    </row>
    <row r="307" spans="1:9" x14ac:dyDescent="0.25">
      <c r="A307" t="s">
        <v>173</v>
      </c>
      <c r="B307" t="s">
        <v>2631</v>
      </c>
      <c r="C307" s="1">
        <f>_xll.BQL(Stocks[[#This Row],[bloomberg_query]],"px_last(currency=EUR).value","showdates","false","showids","false","showheaders","false","cols"=1)</f>
        <v>78.86</v>
      </c>
      <c r="D307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-1.177945</v>
      </c>
      <c r="E307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-0.15193719999999999</v>
      </c>
      <c r="F307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-0.42929289999999998</v>
      </c>
      <c r="G307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-0.15193719999999999</v>
      </c>
      <c r="H307" cm="1">
        <f t="array" ref="H307">_xll.BDP(A307,$H$1)</f>
        <v>-7.7628969999999997</v>
      </c>
      <c r="I307" cm="1">
        <f t="array" ref="I307">_xll.BDP(A307,$I$1)</f>
        <v>-31.634160000000001</v>
      </c>
    </row>
    <row r="308" spans="1:9" x14ac:dyDescent="0.25">
      <c r="A308" t="s">
        <v>566</v>
      </c>
      <c r="B308" t="s">
        <v>2293</v>
      </c>
      <c r="C308" s="1">
        <f>_xll.BQL(Stocks[[#This Row],[bloomberg_query]],"px_last(currency=EUR).value","showdates","false","showids","false","showheaders","false","cols"=1)</f>
        <v>4626.3141854345804</v>
      </c>
      <c r="D308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-2.1177039999999998</v>
      </c>
      <c r="E308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-3.635913</v>
      </c>
      <c r="F308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-5.0678460000000003</v>
      </c>
      <c r="G308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-3.65225</v>
      </c>
      <c r="H308" cm="1">
        <f t="array" ref="H308">_xll.BDP(A308,$H$1)</f>
        <v>16.408511045781403</v>
      </c>
      <c r="I308" cm="1">
        <f t="array" ref="I308">_xll.BDP(A308,$I$1)</f>
        <v>-10.016883721271107</v>
      </c>
    </row>
    <row r="309" spans="1:9" x14ac:dyDescent="0.25">
      <c r="A309" t="s">
        <v>3004</v>
      </c>
      <c r="B309" t="s">
        <v>3005</v>
      </c>
      <c r="C309" s="1">
        <f>_xll.BQL(Stocks[[#This Row],[bloomberg_query]],"px_last(currency=EUR).value","showdates","false","showids","false","showheaders","false","cols"=1)</f>
        <v>38.739137407950523</v>
      </c>
      <c r="D309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0.21752949999999999</v>
      </c>
      <c r="E309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2.9499080000000002</v>
      </c>
      <c r="F309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-4.3782490000000003</v>
      </c>
      <c r="G309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2.9499080000000002</v>
      </c>
      <c r="H309" cm="1">
        <f t="array" ref="H309">_xll.BDP(A309,$H$1)</f>
        <v>-7.7507140000000003</v>
      </c>
      <c r="I309" cm="1">
        <f t="array" ref="I309">_xll.BDP(A309,$I$1)</f>
        <v>-26.814579999999999</v>
      </c>
    </row>
    <row r="310" spans="1:9" x14ac:dyDescent="0.25">
      <c r="A310" t="s">
        <v>2632</v>
      </c>
      <c r="B310" t="s">
        <v>2633</v>
      </c>
      <c r="C310" s="1">
        <f>_xll.BQL(Stocks[[#This Row],[bloomberg_query]],"px_last(currency=EUR).value","showdates","false","showids","false","showheaders","false","cols"=1)</f>
        <v>38.111314081549644</v>
      </c>
      <c r="D31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1.8524130000000001</v>
      </c>
      <c r="E31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5.5994619999999999</v>
      </c>
      <c r="F31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-6.885027</v>
      </c>
      <c r="G31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10.71241</v>
      </c>
      <c r="H310" cm="1">
        <f t="array" ref="H310">_xll.BDP(A310,$H$1)</f>
        <v>-5.9332790159736142</v>
      </c>
      <c r="I310" cm="1">
        <f t="array" ref="I310">_xll.BDP(A310,$I$1)</f>
        <v>-36.479103156097715</v>
      </c>
    </row>
    <row r="311" spans="1:9" x14ac:dyDescent="0.25">
      <c r="A311" t="s">
        <v>2634</v>
      </c>
      <c r="B311" t="s">
        <v>2635</v>
      </c>
      <c r="C311" s="1">
        <f>_xll.BQL(Stocks[[#This Row],[bloomberg_query]],"px_last(currency=EUR).value","showdates","false","showids","false","showheaders","false","cols"=1)</f>
        <v>23.749095858703313</v>
      </c>
      <c r="D311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-0.46939649999999999</v>
      </c>
      <c r="E311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-1.371486</v>
      </c>
      <c r="F311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-5.9786020000000004</v>
      </c>
      <c r="G311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-2.311248</v>
      </c>
      <c r="H311" cm="1">
        <f t="array" ref="H311">_xll.BDP(A311,$H$1)</f>
        <v>-6.9047609999999997</v>
      </c>
      <c r="I311" cm="1">
        <f t="array" ref="I311">_xll.BDP(A311,$I$1)</f>
        <v>-20.0487</v>
      </c>
    </row>
    <row r="312" spans="1:9" x14ac:dyDescent="0.25">
      <c r="A312" t="s">
        <v>2636</v>
      </c>
      <c r="B312" t="s">
        <v>2637</v>
      </c>
      <c r="C312" s="1">
        <f>_xll.BQL(Stocks[[#This Row],[bloomberg_query]],"px_last(currency=EUR).value","showdates","false","showids","false","showheaders","false","cols"=1)</f>
        <v>22.74</v>
      </c>
      <c r="D312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-3.6440679999999999</v>
      </c>
      <c r="E312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0.70859170000000005</v>
      </c>
      <c r="F312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2.8028930000000001</v>
      </c>
      <c r="G312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2.524797</v>
      </c>
      <c r="H312" cm="1">
        <f t="array" ref="H312">_xll.BDP(A312,$H$1)</f>
        <v>3.4233359999999999</v>
      </c>
      <c r="I312" cm="1">
        <f t="array" ref="I312">_xll.BDP(A312,$I$1)</f>
        <v>-21.85567</v>
      </c>
    </row>
    <row r="313" spans="1:9" x14ac:dyDescent="0.25">
      <c r="A313" t="s">
        <v>2638</v>
      </c>
      <c r="B313" t="s">
        <v>2639</v>
      </c>
      <c r="C313" s="1">
        <f>_xll.BQL(Stocks[[#This Row],[bloomberg_query]],"px_last(currency=EUR).value","showdates","false","showids","false","showheaders","false","cols"=1)</f>
        <v>108.6910369706154</v>
      </c>
      <c r="D313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0.6133035</v>
      </c>
      <c r="E313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1.4743839999999999</v>
      </c>
      <c r="F313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1.5506800000000001</v>
      </c>
      <c r="G313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2.11829</v>
      </c>
      <c r="H313" cm="1">
        <f t="array" ref="H313">_xll.BDP(A313,$H$1)</f>
        <v>-5.3055939433302779</v>
      </c>
      <c r="I313" cm="1">
        <f t="array" ref="I313">_xll.BDP(A313,$I$1)</f>
        <v>-20.591962542735903</v>
      </c>
    </row>
    <row r="314" spans="1:9" x14ac:dyDescent="0.25">
      <c r="A314" t="s">
        <v>1571</v>
      </c>
      <c r="B314" t="s">
        <v>2961</v>
      </c>
      <c r="C314" s="1">
        <f>_xll.BQL(Stocks[[#This Row],[bloomberg_query]],"px_last(currency=EUR).value","showdates","false","showids","false","showheaders","false","cols"=1)</f>
        <v>127</v>
      </c>
      <c r="D314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3.252033</v>
      </c>
      <c r="E314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2.4193549999999999</v>
      </c>
      <c r="F314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1.8852789999999999</v>
      </c>
      <c r="G314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2.4193549999999999</v>
      </c>
      <c r="H314" cm="1">
        <f t="array" ref="H314">_xll.BDP(A314,$H$1)</f>
        <v>-4.2116689999999997</v>
      </c>
      <c r="I314" cm="1">
        <f t="array" ref="I314">_xll.BDP(A314,$I$1)</f>
        <v>-14.07307</v>
      </c>
    </row>
    <row r="315" spans="1:9" x14ac:dyDescent="0.25">
      <c r="A315" t="s">
        <v>42</v>
      </c>
      <c r="B315" t="s">
        <v>2640</v>
      </c>
      <c r="C315" s="1">
        <f>_xll.BQL(Stocks[[#This Row],[bloomberg_query]],"px_last(currency=EUR).value","showdates","false","showids","false","showheaders","false","cols"=1)</f>
        <v>81.296419913768773</v>
      </c>
      <c r="D315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-0.37664150000000002</v>
      </c>
      <c r="E315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-1.942115</v>
      </c>
      <c r="F315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-0.5630406</v>
      </c>
      <c r="G315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-1.573094</v>
      </c>
      <c r="H315" cm="1">
        <f t="array" ref="H315">_xll.BDP(A315,$H$1)</f>
        <v>-2.8736825288833616</v>
      </c>
      <c r="I315" cm="1">
        <f t="array" ref="I315">_xll.BDP(A315,$I$1)</f>
        <v>-18.546440721957349</v>
      </c>
    </row>
    <row r="316" spans="1:9" x14ac:dyDescent="0.25">
      <c r="A316" t="s">
        <v>190</v>
      </c>
      <c r="B316" t="s">
        <v>2641</v>
      </c>
      <c r="C316" s="1">
        <f>_xll.BQL(Stocks[[#This Row],[bloomberg_query]],"px_last(currency=EUR).value","showdates","false","showids","false","showheaders","false","cols"=1)</f>
        <v>166.40300663650035</v>
      </c>
      <c r="D316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1.2176149999999999</v>
      </c>
      <c r="E316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-2.7059479999999998</v>
      </c>
      <c r="F316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11.970230000000001</v>
      </c>
      <c r="G316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-2.0338229999999999</v>
      </c>
      <c r="H316" cm="1">
        <f t="array" ref="H316">_xll.BDP(A316,$H$1)</f>
        <v>1.8211929840235384</v>
      </c>
      <c r="I316" cm="1">
        <f t="array" ref="I316">_xll.BDP(A316,$I$1)</f>
        <v>-26.230493904510325</v>
      </c>
    </row>
    <row r="317" spans="1:9" x14ac:dyDescent="0.25">
      <c r="A317" t="s">
        <v>85</v>
      </c>
      <c r="B317" t="s">
        <v>2281</v>
      </c>
      <c r="C317" s="1">
        <f>_xll.BQL(Stocks[[#This Row],[bloomberg_query]],"px_last(currency=EUR).value","showdates","false","showids","false","showheaders","false","cols"=1)</f>
        <v>3144.5065524572133</v>
      </c>
      <c r="D317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-0.81818489999999999</v>
      </c>
      <c r="E317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1.6317870000000001</v>
      </c>
      <c r="F317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-3.6399590000000002E-2</v>
      </c>
      <c r="G317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2.5956570000000001</v>
      </c>
      <c r="H317" cm="1">
        <f t="array" ref="H317">_xll.BDP(A317,$H$1)</f>
        <v>6.4322107379222837</v>
      </c>
      <c r="I317" cm="1">
        <f t="array" ref="I317">_xll.BDP(A317,$I$1)</f>
        <v>-3.8859469219382854</v>
      </c>
    </row>
    <row r="318" spans="1:9" x14ac:dyDescent="0.25">
      <c r="A318" t="s">
        <v>2642</v>
      </c>
      <c r="B318" t="s">
        <v>2643</v>
      </c>
      <c r="C318" s="1">
        <f>_xll.BQL(Stocks[[#This Row],[bloomberg_query]],"px_last(currency=EUR).value","showdates","false","showids","false","showheaders","false","cols"=1)</f>
        <v>64.280890164375307</v>
      </c>
      <c r="D318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-9.7264059999999999E-2</v>
      </c>
      <c r="E318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1.5328040000000001</v>
      </c>
      <c r="F318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-0.95418979999999998</v>
      </c>
      <c r="G318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1.8965339999999999</v>
      </c>
      <c r="H318" cm="1">
        <f t="array" ref="H318">_xll.BDP(A318,$H$1)</f>
        <v>-11.061404894992107</v>
      </c>
      <c r="I318" cm="1">
        <f t="array" ref="I318">_xll.BDP(A318,$I$1)</f>
        <v>-23.992019309872884</v>
      </c>
    </row>
    <row r="319" spans="1:9" x14ac:dyDescent="0.25">
      <c r="A319" t="s">
        <v>63</v>
      </c>
      <c r="B319" t="s">
        <v>2280</v>
      </c>
      <c r="C319" s="1">
        <f>_xll.BQL(Stocks[[#This Row],[bloomberg_query]],"px_last(currency=EUR).value","showdates","false","showids","false","showheaders","false","cols"=1)</f>
        <v>128.62930035547467</v>
      </c>
      <c r="D319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-0.3525161</v>
      </c>
      <c r="E319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1.5792360000000001</v>
      </c>
      <c r="F319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-0.55069250000000003</v>
      </c>
      <c r="G319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2.3963960000000002</v>
      </c>
      <c r="H319" cm="1">
        <f t="array" ref="H319">_xll.BDP(A319,$H$1)</f>
        <v>-8.6287529999999997</v>
      </c>
      <c r="I319" cm="1">
        <f t="array" ref="I319">_xll.BDP(A319,$I$1)</f>
        <v>-20.017990000000001</v>
      </c>
    </row>
    <row r="320" spans="1:9" x14ac:dyDescent="0.25">
      <c r="A320" t="s">
        <v>2644</v>
      </c>
      <c r="B320" t="s">
        <v>2645</v>
      </c>
      <c r="C320" s="1">
        <f>_xll.BQL(Stocks[[#This Row],[bloomberg_query]],"px_last(currency=EUR).value","showdates","false","showids","false","showheaders","false","cols"=1)</f>
        <v>7.396717510461249</v>
      </c>
      <c r="D3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3.3415849999999998</v>
      </c>
      <c r="E3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2.5637599999999998</v>
      </c>
      <c r="F3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-17.050640000000001</v>
      </c>
      <c r="G3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3.7538719999999999</v>
      </c>
      <c r="H320" cm="1">
        <f t="array" ref="H320">_xll.BDP(A320,$H$1)</f>
        <v>-24.21763</v>
      </c>
      <c r="I320" cm="1">
        <f t="array" ref="I320">_xll.BDP(A320,$I$1)</f>
        <v>-43.762779999999999</v>
      </c>
    </row>
    <row r="321" spans="1:9" x14ac:dyDescent="0.25">
      <c r="A321" t="s">
        <v>46</v>
      </c>
      <c r="B321" t="s">
        <v>2646</v>
      </c>
      <c r="C321" s="1">
        <f>_xll.BQL(Stocks[[#This Row],[bloomberg_query]],"px_last(currency=EUR).value","showdates","false","showids","false","showheaders","false","cols"=1)</f>
        <v>117.32419974029064</v>
      </c>
      <c r="D321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-7.6757649999999997E-2</v>
      </c>
      <c r="E321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-2.4670139999999998</v>
      </c>
      <c r="F321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-5.1587500000000004</v>
      </c>
      <c r="G321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-1.845804</v>
      </c>
      <c r="H321" cm="1">
        <f t="array" ref="H321">_xll.BDP(A321,$H$1)</f>
        <v>-9.118551578083272</v>
      </c>
      <c r="I321" cm="1">
        <f t="array" ref="I321">_xll.BDP(A321,$I$1)</f>
        <v>-19.279265220612448</v>
      </c>
    </row>
    <row r="322" spans="1:9" x14ac:dyDescent="0.25">
      <c r="A322" t="s">
        <v>89</v>
      </c>
      <c r="B322" t="s">
        <v>2274</v>
      </c>
      <c r="C322" s="1">
        <f>_xll.BQL(Stocks[[#This Row],[bloomberg_query]],"px_last(currency=EUR).value","showdates","false","showids","false","showheaders","false","cols"=1)</f>
        <v>220.5459592914581</v>
      </c>
      <c r="D322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-3.0907559999999998</v>
      </c>
      <c r="E322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-1.5514950000000001</v>
      </c>
      <c r="F322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30.569030000000001</v>
      </c>
      <c r="G322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-2.6931530000000001</v>
      </c>
      <c r="H322" cm="1">
        <f t="array" ref="H322">_xll.BDP(A322,$H$1)</f>
        <v>40.597426447475506</v>
      </c>
      <c r="I322" cm="1">
        <f t="array" ref="I322">_xll.BDP(A322,$I$1)</f>
        <v>-9.2230103537068189</v>
      </c>
    </row>
    <row r="323" spans="1:9" x14ac:dyDescent="0.25">
      <c r="A323" t="s">
        <v>3019</v>
      </c>
      <c r="B323" t="s">
        <v>3020</v>
      </c>
      <c r="C323" s="1">
        <f>_xll.BQL(Stocks[[#This Row],[bloomberg_query]],"px_last(currency=EUR).value","showdates","false","showids","false","showheaders","false","cols"=1)</f>
        <v>10.475547226667404</v>
      </c>
      <c r="D323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1.796057</v>
      </c>
      <c r="E323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3.1507499999999999</v>
      </c>
      <c r="F323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9.0592190000000006</v>
      </c>
      <c r="G323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3.6979410000000001</v>
      </c>
      <c r="H323" cm="1">
        <f t="array" ref="H323">_xll.BDP(A323,$H$1)</f>
        <v>-25.267086171589259</v>
      </c>
      <c r="I323" cm="1">
        <f t="array" ref="I323">_xll.BDP(A323,$I$1)</f>
        <v>-43.0519148900419</v>
      </c>
    </row>
    <row r="324" spans="1:9" x14ac:dyDescent="0.25">
      <c r="A324" t="s">
        <v>3017</v>
      </c>
      <c r="B324" t="s">
        <v>3018</v>
      </c>
      <c r="C324" s="1">
        <f>_xll.BQL(Stocks[[#This Row],[bloomberg_query]],"px_last(currency=EUR).value","showdates","false","showids","false","showheaders","false","cols"=1)</f>
        <v>0.87750472223476317</v>
      </c>
      <c r="D324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0.177513</v>
      </c>
      <c r="E324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-6.8735929999999996</v>
      </c>
      <c r="F324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-20.687190000000001</v>
      </c>
      <c r="G324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-6.8735929999999996</v>
      </c>
      <c r="H324" cm="1">
        <f t="array" ref="H324">_xll.BDP(A324,$H$1)</f>
        <v>-21.51529</v>
      </c>
      <c r="I324" cm="1">
        <f t="array" ref="I324">_xll.BDP(A324,$I$1)</f>
        <v>-52.817219999999999</v>
      </c>
    </row>
    <row r="325" spans="1:9" x14ac:dyDescent="0.25">
      <c r="A325" t="s">
        <v>3131</v>
      </c>
      <c r="B325" t="s">
        <v>3132</v>
      </c>
      <c r="C325" s="1">
        <f>_xll.BQL(Stocks[[#This Row],[bloomberg_query]],"px_last(currency=EUR).value","showdates","false","showids","false","showheaders","false","cols"=1)</f>
        <v>0.57875951528549197</v>
      </c>
      <c r="D325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4.9241510000000002</v>
      </c>
      <c r="E325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2.0893510000000002</v>
      </c>
      <c r="F325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-1.849594</v>
      </c>
      <c r="G325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9.7742039999999992</v>
      </c>
      <c r="H325" cm="1">
        <f t="array" ref="H325">_xll.BDP(A325,$H$1)</f>
        <v>-65.721181144174935</v>
      </c>
      <c r="I325" cm="1">
        <f t="array" ref="I325">_xll.BDP(A325,$I$1)</f>
        <v>-85.948477130632952</v>
      </c>
    </row>
    <row r="326" spans="1:9" x14ac:dyDescent="0.25">
      <c r="A326" t="s">
        <v>1872</v>
      </c>
      <c r="B326" t="s">
        <v>2988</v>
      </c>
      <c r="C326" s="1">
        <f>_xll.BQL(Stocks[[#This Row],[bloomberg_query]],"px_last(currency=EUR).value","showdates","false","showids","false","showheaders","false","cols"=1)</f>
        <v>15.227628931339252</v>
      </c>
      <c r="D326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1.548678</v>
      </c>
      <c r="E326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3.3429160000000002</v>
      </c>
      <c r="F326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-3.145642</v>
      </c>
      <c r="G326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3.3429160000000002</v>
      </c>
      <c r="H326" cm="1">
        <f t="array" ref="H326">_xll.BDP(A326,$H$1)</f>
        <v>-6.0557920000000003</v>
      </c>
      <c r="I326" cm="1">
        <f t="array" ref="I326">_xll.BDP(A326,$I$1)</f>
        <v>-15.18895</v>
      </c>
    </row>
    <row r="327" spans="1:9" x14ac:dyDescent="0.25">
      <c r="A327" t="s">
        <v>2647</v>
      </c>
      <c r="B327" t="s">
        <v>2648</v>
      </c>
      <c r="C327" s="1">
        <f>_xll.BQL(Stocks[[#This Row],[bloomberg_query]],"px_last(currency=EUR).value","showdates","false","showids","false","showheaders","false","cols"=1)</f>
        <v>132.42982308924198</v>
      </c>
      <c r="D327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-1.9332050000000001</v>
      </c>
      <c r="E327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-0.44917269999999998</v>
      </c>
      <c r="F327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5.6778389999999996</v>
      </c>
      <c r="G327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0.85547930000000005</v>
      </c>
      <c r="H327" cm="1">
        <f t="array" ref="H327">_xll.BDP(A327,$H$1)</f>
        <v>1.9816766074226115</v>
      </c>
      <c r="I327" cm="1">
        <f t="array" ref="I327">_xll.BDP(A327,$I$1)</f>
        <v>-14.300876466003427</v>
      </c>
    </row>
    <row r="328" spans="1:9" x14ac:dyDescent="0.25">
      <c r="A328" t="s">
        <v>3</v>
      </c>
      <c r="B328" t="s">
        <v>2260</v>
      </c>
      <c r="C328" s="1">
        <f>_xll.BQL(Stocks[[#This Row],[bloomberg_query]],"px_last(currency=EUR).value","showdates","false","showids","false","showheaders","false","cols"=1)</f>
        <v>738.4</v>
      </c>
      <c r="D328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-1.2570209999999999</v>
      </c>
      <c r="E328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8.7962279999999993</v>
      </c>
      <c r="F328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9.3925920000000005</v>
      </c>
      <c r="G328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9.8973060000000004</v>
      </c>
      <c r="H328" cm="1">
        <f t="array" ref="H328">_xll.BDP(A328,$H$1)</f>
        <v>-7.0642649999999998</v>
      </c>
      <c r="I328" cm="1">
        <f t="array" ref="I328">_xll.BDP(A328,$I$1)</f>
        <v>-27.73537</v>
      </c>
    </row>
    <row r="329" spans="1:9" x14ac:dyDescent="0.25">
      <c r="A329" t="s">
        <v>143</v>
      </c>
      <c r="B329" t="s">
        <v>2649</v>
      </c>
      <c r="C329" s="1">
        <f>_xll.BQL(Stocks[[#This Row],[bloomberg_query]],"px_last(currency=EUR).value","showdates","false","showids","false","showheaders","false","cols"=1)</f>
        <v>602.6</v>
      </c>
      <c r="D329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0.33300030000000003</v>
      </c>
      <c r="E329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7.8382250000000004</v>
      </c>
      <c r="F329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15.3964</v>
      </c>
      <c r="G329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8.4983799999999992</v>
      </c>
      <c r="H329" cm="1">
        <f t="array" ref="H329">_xll.BDP(A329,$H$1)</f>
        <v>1.691767</v>
      </c>
      <c r="I329" cm="1">
        <f t="array" ref="I329">_xll.BDP(A329,$I$1)</f>
        <v>-19.438510000000001</v>
      </c>
    </row>
    <row r="330" spans="1:9" x14ac:dyDescent="0.25">
      <c r="A330" t="s">
        <v>3133</v>
      </c>
      <c r="B330" t="s">
        <v>3134</v>
      </c>
      <c r="C330" s="1">
        <f>_xll.BQL(Stocks[[#This Row],[bloomberg_query]],"px_last(currency=EUR).value","showdates","false","showids","false","showheaders","false","cols"=1)</f>
        <v>3.5302515390837779</v>
      </c>
      <c r="D33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2.085318</v>
      </c>
      <c r="E33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4.3120060000000002</v>
      </c>
      <c r="F33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-4.1215060000000001</v>
      </c>
      <c r="G33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7.089639</v>
      </c>
      <c r="H330" cm="1">
        <f t="array" ref="H330">_xll.BDP(A330,$H$1)</f>
        <v>-8.298546</v>
      </c>
      <c r="I330" cm="1">
        <f t="array" ref="I330">_xll.BDP(A330,$I$1)</f>
        <v>-24.67719</v>
      </c>
    </row>
    <row r="331" spans="1:9" x14ac:dyDescent="0.25">
      <c r="A331" t="s">
        <v>2003</v>
      </c>
      <c r="B331" t="s">
        <v>3039</v>
      </c>
      <c r="C331" s="1">
        <f>_xll.BQL(Stocks[[#This Row],[bloomberg_query]],"px_last(currency=EUR).value","showdates","false","showids","false","showheaders","false","cols"=1)</f>
        <v>629</v>
      </c>
      <c r="D331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3.1824150000000002</v>
      </c>
      <c r="E331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4.8333329999999997</v>
      </c>
      <c r="F331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7.4846209999999997</v>
      </c>
      <c r="G331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5.6432650000000004</v>
      </c>
      <c r="H331" cm="1">
        <f t="array" ref="H331">_xll.BDP(A331,$H$1)</f>
        <v>37.552790000000002</v>
      </c>
      <c r="I331" cm="1">
        <f t="array" ref="I331">_xll.BDP(A331,$I$1)</f>
        <v>-0.97607239999999995</v>
      </c>
    </row>
    <row r="332" spans="1:9" x14ac:dyDescent="0.25">
      <c r="A332" t="s">
        <v>3021</v>
      </c>
      <c r="B332" t="s">
        <v>3022</v>
      </c>
      <c r="C332" s="1">
        <f>_xll.BQL(Stocks[[#This Row],[bloomberg_query]],"px_last(currency=EUR).value","showdates","false","showids","false","showheaders","false","cols"=1)</f>
        <v>5.2184816294908529</v>
      </c>
      <c r="D332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8.4191739999999999</v>
      </c>
      <c r="E332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6.5208409999999999</v>
      </c>
      <c r="F332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4.6369930000000004</v>
      </c>
      <c r="G332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3.3159960000000002</v>
      </c>
      <c r="H332" cm="1">
        <f t="array" ref="H332">_xll.BDP(A332,$H$1)</f>
        <v>-12.190650189451645</v>
      </c>
      <c r="I332" cm="1">
        <f t="array" ref="I332">_xll.BDP(A332,$I$1)</f>
        <v>-46.594276542012743</v>
      </c>
    </row>
    <row r="333" spans="1:9" x14ac:dyDescent="0.25">
      <c r="A333" t="s">
        <v>2650</v>
      </c>
      <c r="B333" t="s">
        <v>2651</v>
      </c>
      <c r="C333" s="1">
        <f>_xll.BQL(Stocks[[#This Row],[bloomberg_query]],"px_last(currency=EUR).value","showdates","false","showids","false","showheaders","false","cols"=1)</f>
        <v>318.32255640298126</v>
      </c>
      <c r="D333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-6.8341719999999997</v>
      </c>
      <c r="E333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1.729924</v>
      </c>
      <c r="F333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-1.8008280000000001</v>
      </c>
      <c r="G333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-1.3463940000000001</v>
      </c>
      <c r="H333" cm="1">
        <f t="array" ref="H333">_xll.BDP(A333,$H$1)</f>
        <v>130.38811806555947</v>
      </c>
      <c r="I333" cm="1">
        <f t="array" ref="I333">_xll.BDP(A333,$I$1)</f>
        <v>-20.958780109711537</v>
      </c>
    </row>
    <row r="334" spans="1:9" x14ac:dyDescent="0.25">
      <c r="A334" t="s">
        <v>2652</v>
      </c>
      <c r="B334" t="s">
        <v>2653</v>
      </c>
      <c r="C334" s="1">
        <f>_xll.BQL(Stocks[[#This Row],[bloomberg_query]],"px_last(currency=EUR).value","showdates","false","showids","false","showheaders","false","cols"=1)</f>
        <v>156.69913876354693</v>
      </c>
      <c r="D334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-3.7379859999999998</v>
      </c>
      <c r="E334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-1.8116140000000001</v>
      </c>
      <c r="F334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-3.9925899999999999</v>
      </c>
      <c r="G334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-2.184202</v>
      </c>
      <c r="H334" cm="1">
        <f t="array" ref="H334">_xll.BDP(A334,$H$1)</f>
        <v>25.408566136874938</v>
      </c>
      <c r="I334" cm="1">
        <f t="array" ref="I334">_xll.BDP(A334,$I$1)</f>
        <v>-14.269886411448415</v>
      </c>
    </row>
    <row r="335" spans="1:9" x14ac:dyDescent="0.25">
      <c r="A335" t="s">
        <v>3086</v>
      </c>
      <c r="B335" t="s">
        <v>3087</v>
      </c>
      <c r="C335" s="1">
        <f>_xll.BQL(Stocks[[#This Row],[bloomberg_query]],"px_last(currency=EUR).value","showdates","false","showids","false","showheaders","false","cols"=1)</f>
        <v>115</v>
      </c>
      <c r="D335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-2.542373</v>
      </c>
      <c r="E335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0.70052539999999996</v>
      </c>
      <c r="F335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-5.4276309999999999</v>
      </c>
      <c r="G335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0.70052539999999996</v>
      </c>
      <c r="H335" cm="1">
        <f t="array" ref="H335">_xll.BDP(A335,$H$1)</f>
        <v>-7.4928759999999999</v>
      </c>
      <c r="I335" cm="1">
        <f t="array" ref="I335">_xll.BDP(A335,$I$1)</f>
        <v>-21.448080000000001</v>
      </c>
    </row>
    <row r="336" spans="1:9" x14ac:dyDescent="0.25">
      <c r="A336" t="s">
        <v>106</v>
      </c>
      <c r="B336" t="s">
        <v>3071</v>
      </c>
      <c r="C336" s="1">
        <f>_xll.BQL(Stocks[[#This Row],[bloomberg_query]],"px_last(currency=EUR).value","showdates","false","showids","false","showheaders","false","cols"=1)</f>
        <v>111.20864086210729</v>
      </c>
      <c r="D336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-2.9050799999999999</v>
      </c>
      <c r="E336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4.1254160000000004</v>
      </c>
      <c r="F336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10.946160000000001</v>
      </c>
      <c r="G336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3.7149049999999999</v>
      </c>
      <c r="H336" cm="1">
        <f t="array" ref="H336">_xll.BDP(A336,$H$1)</f>
        <v>30.462665008007107</v>
      </c>
      <c r="I336" cm="1">
        <f t="array" ref="I336">_xll.BDP(A336,$I$1)</f>
        <v>-4.140680025391986</v>
      </c>
    </row>
    <row r="337" spans="1:9" x14ac:dyDescent="0.25">
      <c r="A337" t="s">
        <v>16</v>
      </c>
      <c r="B337" t="s">
        <v>2251</v>
      </c>
      <c r="C337" s="1">
        <f>_xll.BQL(Stocks[[#This Row],[bloomberg_query]],"px_last(currency=EUR).value","showdates","false","showids","false","showheaders","false","cols"=1)</f>
        <v>214.24712656676772</v>
      </c>
      <c r="D337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-2.2187450000000002</v>
      </c>
      <c r="E337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1.064019</v>
      </c>
      <c r="F337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0.13487489999999999</v>
      </c>
      <c r="G337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0.62741230000000003</v>
      </c>
      <c r="H337" cm="1">
        <f t="array" ref="H337">_xll.BDP(A337,$H$1)</f>
        <v>16.485522496296063</v>
      </c>
      <c r="I337" cm="1">
        <f t="array" ref="I337">_xll.BDP(A337,$I$1)</f>
        <v>-4.6717718126782959</v>
      </c>
    </row>
    <row r="338" spans="1:9" x14ac:dyDescent="0.25">
      <c r="A338" t="s">
        <v>1917</v>
      </c>
      <c r="B338" t="s">
        <v>2654</v>
      </c>
      <c r="C338" s="1">
        <f>_xll.BQL(Stocks[[#This Row],[bloomberg_query]],"px_last(currency=EUR).value","showdates","false","showids","false","showheaders","false","cols"=1)</f>
        <v>68.180000000000007</v>
      </c>
      <c r="D338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338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-2.9325509999999999E-2</v>
      </c>
      <c r="F338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-2.1807750000000001</v>
      </c>
      <c r="G338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0.88783659999999998</v>
      </c>
      <c r="H338" cm="1">
        <f t="array" ref="H338">_xll.BDP(A338,$H$1)</f>
        <v>7.3726139999999996</v>
      </c>
      <c r="I338" cm="1">
        <f t="array" ref="I338">_xll.BDP(A338,$I$1)</f>
        <v>-3.1258840000000001</v>
      </c>
    </row>
    <row r="339" spans="1:9" x14ac:dyDescent="0.25">
      <c r="A339" t="s">
        <v>3135</v>
      </c>
      <c r="B339" t="s">
        <v>3136</v>
      </c>
      <c r="C339" s="1">
        <f>_xll.BQL(Stocks[[#This Row],[bloomberg_query]],"px_last(currency=EUR).value","showdates","false","showids","false","showheaders","false","cols"=1)</f>
        <v>0.53052955567836768</v>
      </c>
      <c r="D339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4.9141640000000004</v>
      </c>
      <c r="E339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13.205159999999999</v>
      </c>
      <c r="F339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11.27642</v>
      </c>
      <c r="G339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24.308479999999999</v>
      </c>
      <c r="H339" cm="1">
        <f t="array" ref="H339">_xll.BDP(A339,$H$1)</f>
        <v>-19.924119656983354</v>
      </c>
      <c r="I339" cm="1">
        <f t="array" ref="I339">_xll.BDP(A339,$I$1)</f>
        <v>-59.854013868129982</v>
      </c>
    </row>
    <row r="340" spans="1:9" x14ac:dyDescent="0.25">
      <c r="A340" t="s">
        <v>460</v>
      </c>
      <c r="B340" t="s">
        <v>2655</v>
      </c>
      <c r="C340" s="1">
        <f>_xll.BQL(Stocks[[#This Row],[bloomberg_query]],"px_last(currency=EUR).value","showdates","false","showids","false","showheaders","false","cols"=1)</f>
        <v>252.78286429286004</v>
      </c>
      <c r="D34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1.547175</v>
      </c>
      <c r="E34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0.37023719999999999</v>
      </c>
      <c r="F34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-3.7871800000000002</v>
      </c>
      <c r="G34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1.3276159999999999</v>
      </c>
      <c r="H340" cm="1">
        <f t="array" ref="H340">_xll.BDP(A340,$H$1)</f>
        <v>-13.912055415119656</v>
      </c>
      <c r="I340" cm="1">
        <f t="array" ref="I340">_xll.BDP(A340,$I$1)</f>
        <v>-24.413040573501586</v>
      </c>
    </row>
    <row r="341" spans="1:9" x14ac:dyDescent="0.25">
      <c r="A341" t="s">
        <v>4</v>
      </c>
      <c r="B341" t="s">
        <v>2656</v>
      </c>
      <c r="C341" s="1">
        <f>_xll.BQL(Stocks[[#This Row],[bloomberg_query]],"px_last(currency=EUR).value","showdates","false","showids","false","showheaders","false","cols"=1)</f>
        <v>122.82241513550281</v>
      </c>
      <c r="D341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-1.5145310000000001</v>
      </c>
      <c r="E341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5.231325</v>
      </c>
      <c r="F341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-0.82796199999999998</v>
      </c>
      <c r="G341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4.264634</v>
      </c>
      <c r="H341" cm="1">
        <f t="array" ref="H341">_xll.BDP(A341,$H$1)</f>
        <v>-16.414769587420636</v>
      </c>
      <c r="I341" cm="1">
        <f t="array" ref="I341">_xll.BDP(A341,$I$1)</f>
        <v>-43.979055131230353</v>
      </c>
    </row>
    <row r="342" spans="1:9" x14ac:dyDescent="0.25">
      <c r="A342" t="s">
        <v>134</v>
      </c>
      <c r="B342" t="s">
        <v>2657</v>
      </c>
      <c r="C342" s="1">
        <f>_xll.BQL(Stocks[[#This Row],[bloomberg_query]],"px_last(currency=EUR).value","showdates","false","showids","false","showheaders","false","cols"=1)</f>
        <v>171.52502834677696</v>
      </c>
      <c r="D342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0.39452300000000001</v>
      </c>
      <c r="E342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9.1503730000000001</v>
      </c>
      <c r="F342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5.4640389999999996</v>
      </c>
      <c r="G342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8.9483709999999999</v>
      </c>
      <c r="H342" cm="1">
        <f t="array" ref="H342">_xll.BDP(A342,$H$1)</f>
        <v>-11.043394698440112</v>
      </c>
      <c r="I342" cm="1">
        <f t="array" ref="I342">_xll.BDP(A342,$I$1)</f>
        <v>-30.509200145235475</v>
      </c>
    </row>
    <row r="343" spans="1:9" x14ac:dyDescent="0.25">
      <c r="A343" t="s">
        <v>90</v>
      </c>
      <c r="B343" t="s">
        <v>2268</v>
      </c>
      <c r="C343" s="1">
        <f>_xll.BQL(Stocks[[#This Row],[bloomberg_query]],"px_last(currency=EUR).value","showdates","false","showids","false","showheaders","false","cols"=1)</f>
        <v>300.10000610351563</v>
      </c>
      <c r="D343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0.70707070000000005</v>
      </c>
      <c r="E343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1.184032</v>
      </c>
      <c r="F343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-0.39960040000000002</v>
      </c>
      <c r="G343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1.184032</v>
      </c>
      <c r="H343" cm="1">
        <f t="array" ref="H343">_xll.BDP(A343,$H$1)</f>
        <v>8.4833689999999997</v>
      </c>
      <c r="I343" cm="1">
        <f t="array" ref="I343">_xll.BDP(A343,$I$1)</f>
        <v>-1.509684</v>
      </c>
    </row>
    <row r="344" spans="1:9" x14ac:dyDescent="0.25">
      <c r="A344" t="s">
        <v>2658</v>
      </c>
      <c r="B344" t="s">
        <v>2659</v>
      </c>
      <c r="C344" s="1">
        <f>_xll.BQL(Stocks[[#This Row],[bloomberg_query]],"px_last(currency=EUR).value","showdates","false","showids","false","showheaders","false","cols"=1)</f>
        <v>57.740907641649244</v>
      </c>
      <c r="D344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-1.184094</v>
      </c>
      <c r="E344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-1.716998</v>
      </c>
      <c r="F344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-10.627190000000001</v>
      </c>
      <c r="G344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-1.7099580000000001</v>
      </c>
      <c r="H344" cm="1">
        <f t="array" ref="H344">_xll.BDP(A344,$H$1)</f>
        <v>-4.3192952722014306</v>
      </c>
      <c r="I344" cm="1">
        <f t="array" ref="I344">_xll.BDP(A344,$I$1)</f>
        <v>-22.551926733013381</v>
      </c>
    </row>
    <row r="345" spans="1:9" x14ac:dyDescent="0.25">
      <c r="A345" t="s">
        <v>2220</v>
      </c>
      <c r="B345" t="s">
        <v>2939</v>
      </c>
      <c r="C345" s="1">
        <f>_xll.BQL(Stocks[[#This Row],[bloomberg_query]],"px_last(currency=EUR).value","showdates","false","showids","false","showheaders","false","cols"=1)</f>
        <v>20.49315937617542</v>
      </c>
      <c r="D345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-1.3761410000000001</v>
      </c>
      <c r="E345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-3.9411679999999998</v>
      </c>
      <c r="F345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-4.3651289999999996</v>
      </c>
      <c r="G345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-3.9411679999999998</v>
      </c>
      <c r="H345" cm="1">
        <f t="array" ref="H345">_xll.BDP(A345,$H$1)</f>
        <v>-1.242062</v>
      </c>
      <c r="I345" cm="1">
        <f t="array" ref="I345">_xll.BDP(A345,$I$1)</f>
        <v>-17.618539999999999</v>
      </c>
    </row>
    <row r="346" spans="1:9" x14ac:dyDescent="0.25">
      <c r="A346" t="s">
        <v>3137</v>
      </c>
      <c r="B346" t="s">
        <v>3138</v>
      </c>
      <c r="C346" s="1">
        <f>_xll.BQL(Stocks[[#This Row],[bloomberg_query]],"px_last(currency=EUR).value","showdates","false","showids","false","showheaders","false","cols"=1)</f>
        <v>1.9099064004421233</v>
      </c>
      <c r="D346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-1.7816449999999999</v>
      </c>
      <c r="E346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4.5800070000000002</v>
      </c>
      <c r="F346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-12.63212</v>
      </c>
      <c r="G346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15.416090000000001</v>
      </c>
      <c r="H346" cm="1">
        <f t="array" ref="H346">_xll.BDP(A346,$H$1)</f>
        <v>-58.15302627997324</v>
      </c>
      <c r="I346" cm="1">
        <f t="array" ref="I346">_xll.BDP(A346,$I$1)</f>
        <v>-77.551019415166238</v>
      </c>
    </row>
    <row r="347" spans="1:9" x14ac:dyDescent="0.25">
      <c r="A347" t="s">
        <v>3139</v>
      </c>
      <c r="B347" t="s">
        <v>3140</v>
      </c>
      <c r="C347" s="1">
        <f>_xll.BQL(Stocks[[#This Row],[bloomberg_query]],"px_last(currency=EUR).value","showdates","false","showids","false","showheaders","false","cols"=1)</f>
        <v>4.9291018718481068</v>
      </c>
      <c r="D347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-2.839639</v>
      </c>
      <c r="E347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2.2270050000000001</v>
      </c>
      <c r="F347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-0.40952300000000003</v>
      </c>
      <c r="G347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2.057938</v>
      </c>
      <c r="H347" cm="1">
        <f t="array" ref="H347">_xll.BDP(A347,$H$1)</f>
        <v>11.59763876071386</v>
      </c>
      <c r="I347" cm="1">
        <f t="array" ref="I347">_xll.BDP(A347,$I$1)</f>
        <v>-21.384613330547626</v>
      </c>
    </row>
    <row r="348" spans="1:9" x14ac:dyDescent="0.25">
      <c r="A348" t="s">
        <v>2940</v>
      </c>
      <c r="B348" t="s">
        <v>2941</v>
      </c>
      <c r="C348" s="1">
        <f>_xll.BQL(Stocks[[#This Row],[bloomberg_query]],"px_last(currency=EUR).value","showdates","false","showids","false","showheaders","false","cols"=1)</f>
        <v>144.81527671635149</v>
      </c>
      <c r="D348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-3.6851850000000002</v>
      </c>
      <c r="E348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9.3617410000000003</v>
      </c>
      <c r="F348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4.5547300000000002</v>
      </c>
      <c r="G348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8.3508479999999992</v>
      </c>
      <c r="H348" cm="1">
        <f t="array" ref="H348">_xll.BDP(A348,$H$1)</f>
        <v>59.426566525851413</v>
      </c>
      <c r="I348" cm="1">
        <f t="array" ref="I348">_xll.BDP(A348,$I$1)</f>
        <v>-9.0121182528409083</v>
      </c>
    </row>
    <row r="349" spans="1:9" x14ac:dyDescent="0.25">
      <c r="A349" t="s">
        <v>2660</v>
      </c>
      <c r="B349" t="s">
        <v>2661</v>
      </c>
      <c r="C349" s="1">
        <f>_xll.BQL(Stocks[[#This Row],[bloomberg_query]],"px_last(currency=EUR).value","showdates","false","showids","false","showheaders","false","cols"=1)</f>
        <v>18.08833645740069</v>
      </c>
      <c r="D349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0.74726179999999998</v>
      </c>
      <c r="E349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1.5744050000000001</v>
      </c>
      <c r="F349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-2.5271539999999999</v>
      </c>
      <c r="G349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4.0723989999999999</v>
      </c>
      <c r="H349" cm="1">
        <f t="array" ref="H349">_xll.BDP(A349,$H$1)</f>
        <v>10.3592</v>
      </c>
      <c r="I349" cm="1">
        <f t="array" ref="I349">_xll.BDP(A349,$I$1)</f>
        <v>-9.3054629999999996</v>
      </c>
    </row>
    <row r="350" spans="1:9" x14ac:dyDescent="0.25">
      <c r="A350" t="s">
        <v>2662</v>
      </c>
      <c r="B350" t="s">
        <v>2663</v>
      </c>
      <c r="C350" s="1">
        <f>_xll.BQL(Stocks[[#This Row],[bloomberg_query]],"px_last(currency=EUR).value","showdates","false","showids","false","showheaders","false","cols"=1)</f>
        <v>15.83</v>
      </c>
      <c r="D35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6.0991949999999999</v>
      </c>
      <c r="E35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1.474359</v>
      </c>
      <c r="F35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-2.1631640000000001</v>
      </c>
      <c r="G35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1.474359</v>
      </c>
      <c r="H350" cm="1">
        <f t="array" ref="H350">_xll.BDP(A350,$H$1)</f>
        <v>85.192779999999999</v>
      </c>
      <c r="I350" cm="1">
        <f t="array" ref="I350">_xll.BDP(A350,$I$1)</f>
        <v>-6.772672</v>
      </c>
    </row>
    <row r="351" spans="1:9" x14ac:dyDescent="0.25">
      <c r="A351" t="s">
        <v>130</v>
      </c>
      <c r="B351" t="s">
        <v>2664</v>
      </c>
      <c r="C351" s="1">
        <f>_xll.BQL(Stocks[[#This Row],[bloomberg_query]],"px_last(currency=EUR).value","showdates","false","showids","false","showheaders","false","cols"=1)</f>
        <v>48.4</v>
      </c>
      <c r="D351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1.8090029999999999</v>
      </c>
      <c r="E351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6.3268899999999997</v>
      </c>
      <c r="F351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-19.467549999999999</v>
      </c>
      <c r="G351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6.3268899999999997</v>
      </c>
      <c r="H351" cm="1">
        <f t="array" ref="H351">_xll.BDP(A351,$H$1)</f>
        <v>-32.12809</v>
      </c>
      <c r="I351" cm="1">
        <f t="array" ref="I351">_xll.BDP(A351,$I$1)</f>
        <v>-60.888890000000004</v>
      </c>
    </row>
    <row r="352" spans="1:9" x14ac:dyDescent="0.25">
      <c r="A352" t="s">
        <v>3043</v>
      </c>
      <c r="B352" t="s">
        <v>3044</v>
      </c>
      <c r="C352" s="1">
        <f>_xll.BQL(Stocks[[#This Row],[bloomberg_query]],"px_last(currency=EUR).value","showdates","false","showids","false","showheaders","false","cols"=1)</f>
        <v>59.120284486412999</v>
      </c>
      <c r="D352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-5.6473319999999996</v>
      </c>
      <c r="E352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0.46565260000000003</v>
      </c>
      <c r="F352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-9.2234750000000005</v>
      </c>
      <c r="G352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-1.884682</v>
      </c>
      <c r="H352" cm="1">
        <f t="array" ref="H352">_xll.BDP(A352,$H$1)</f>
        <v>50.572206229530593</v>
      </c>
      <c r="I352" cm="1">
        <f t="array" ref="I352">_xll.BDP(A352,$I$1)</f>
        <v>-16.418928971618403</v>
      </c>
    </row>
    <row r="353" spans="1:9" x14ac:dyDescent="0.25">
      <c r="A353" t="s">
        <v>3027</v>
      </c>
      <c r="B353" t="s">
        <v>3028</v>
      </c>
      <c r="C353" s="1">
        <f>_xll.BQL(Stocks[[#This Row],[bloomberg_query]],"px_last(currency=EUR).value","showdates","false","showids","false","showheaders","false","cols"=1)</f>
        <v>78.39848132224337</v>
      </c>
      <c r="D353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2.4799890000000002</v>
      </c>
      <c r="E353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3.8170660000000001</v>
      </c>
      <c r="F353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-2.288011</v>
      </c>
      <c r="G353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4.66744</v>
      </c>
      <c r="H353" cm="1">
        <f t="array" ref="H353">_xll.BDP(A353,$H$1)</f>
        <v>13.322850000000001</v>
      </c>
      <c r="I353" cm="1">
        <f t="array" ref="I353">_xll.BDP(A353,$I$1)</f>
        <v>-5.8695339999999998</v>
      </c>
    </row>
    <row r="354" spans="1:9" x14ac:dyDescent="0.25">
      <c r="A354" t="s">
        <v>22</v>
      </c>
      <c r="B354" t="s">
        <v>2665</v>
      </c>
      <c r="C354" s="1">
        <f>_xll.BQL(Stocks[[#This Row],[bloomberg_query]],"px_last(currency=EUR).value","showdates","false","showids","false","showheaders","false","cols"=1)</f>
        <v>1480</v>
      </c>
      <c r="D354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4.0556979999999999E-2</v>
      </c>
      <c r="E354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2.9923449999999998</v>
      </c>
      <c r="F354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-1.6480589999999999</v>
      </c>
      <c r="G354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4.4165369999999999</v>
      </c>
      <c r="H354" cm="1">
        <f t="array" ref="H354">_xll.BDP(A354,$H$1)</f>
        <v>14.03748</v>
      </c>
      <c r="I354" cm="1">
        <f t="array" ref="I354">_xll.BDP(A354,$I$1)</f>
        <v>-7.2681699999999996</v>
      </c>
    </row>
    <row r="355" spans="1:9" x14ac:dyDescent="0.25">
      <c r="A355" t="s">
        <v>2666</v>
      </c>
      <c r="B355" t="s">
        <v>2667</v>
      </c>
      <c r="C355" s="1">
        <f>_xll.BQL(Stocks[[#This Row],[bloomberg_query]],"px_last(currency=EUR).value","showdates","false","showids","false","showheaders","false","cols"=1)</f>
        <v>6.752194344997406</v>
      </c>
      <c r="D355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-1.3476870000000001</v>
      </c>
      <c r="E355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1.1265689999999999</v>
      </c>
      <c r="F355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-2.8503379999999998</v>
      </c>
      <c r="G355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1.8611150000000001</v>
      </c>
      <c r="H355" cm="1">
        <f t="array" ref="H355">_xll.BDP(A355,$H$1)</f>
        <v>-2.3083153428580538</v>
      </c>
      <c r="I355" cm="1">
        <f t="array" ref="I355">_xll.BDP(A355,$I$1)</f>
        <v>-15.151515151515152</v>
      </c>
    </row>
    <row r="356" spans="1:9" x14ac:dyDescent="0.25">
      <c r="A356" t="s">
        <v>2</v>
      </c>
      <c r="B356" t="s">
        <v>2668</v>
      </c>
      <c r="C356" s="1">
        <f>_xll.BQL(Stocks[[#This Row],[bloomberg_query]],"px_last(currency=EUR).value","showdates","false","showids","false","showheaders","false","cols"=1)</f>
        <v>280.52473705887792</v>
      </c>
      <c r="D356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-0.37636429999999998</v>
      </c>
      <c r="E356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-1.7779039999999999</v>
      </c>
      <c r="F356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-3.9278919999999999</v>
      </c>
      <c r="G356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-2.0006680000000001</v>
      </c>
      <c r="H356" cm="1">
        <f t="array" ref="H356">_xll.BDP(A356,$H$1)</f>
        <v>12.616667677069559</v>
      </c>
      <c r="I356" cm="1">
        <f t="array" ref="I356">_xll.BDP(A356,$I$1)</f>
        <v>-10.941657266697757</v>
      </c>
    </row>
    <row r="357" spans="1:9" x14ac:dyDescent="0.25">
      <c r="A357" t="s">
        <v>35</v>
      </c>
      <c r="B357" t="s">
        <v>2669</v>
      </c>
      <c r="C357" s="1">
        <f>_xll.BQL(Stocks[[#This Row],[bloomberg_query]],"px_last(currency=EUR).value","showdates","false","showids","false","showheaders","false","cols"=1)</f>
        <v>243.3</v>
      </c>
      <c r="D357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1.5866389999999999</v>
      </c>
      <c r="E357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2.7449319999999999</v>
      </c>
      <c r="F357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1.969824</v>
      </c>
      <c r="G357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2.7449319999999999</v>
      </c>
      <c r="H357" cm="1">
        <f t="array" ref="H357">_xll.BDP(A357,$H$1)</f>
        <v>8.7255219999999998</v>
      </c>
      <c r="I357" cm="1">
        <f t="array" ref="I357">_xll.BDP(A357,$I$1)</f>
        <v>-1.0170870000000001</v>
      </c>
    </row>
    <row r="358" spans="1:9" x14ac:dyDescent="0.25">
      <c r="A358" t="s">
        <v>25</v>
      </c>
      <c r="B358" t="s">
        <v>2670</v>
      </c>
      <c r="C358" s="1">
        <f>_xll.BQL(Stocks[[#This Row],[bloomberg_query]],"px_last(currency=EUR).value","showdates","false","showids","false","showheaders","false","cols"=1)</f>
        <v>278.19040701389309</v>
      </c>
      <c r="D358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0.64576840000000002</v>
      </c>
      <c r="E358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-1.6502399999999999</v>
      </c>
      <c r="F358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-0.69425130000000002</v>
      </c>
      <c r="G358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-1.303509</v>
      </c>
      <c r="H358" cm="1">
        <f t="array" ref="H358">_xll.BDP(A358,$H$1)</f>
        <v>7.7941211696339661</v>
      </c>
      <c r="I358" cm="1">
        <f t="array" ref="I358">_xll.BDP(A358,$I$1)</f>
        <v>-6.8535629337089832</v>
      </c>
    </row>
    <row r="359" spans="1:9" x14ac:dyDescent="0.25">
      <c r="A359" t="s">
        <v>142</v>
      </c>
      <c r="B359" t="s">
        <v>2297</v>
      </c>
      <c r="C359" s="1">
        <f>_xll.BQL(Stocks[[#This Row],[bloomberg_query]],"px_last(currency=EUR).value","showdates","false","showids","false","showheaders","false","cols"=1)</f>
        <v>208.22802760779859</v>
      </c>
      <c r="D359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-0.77647929999999998</v>
      </c>
      <c r="E359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1.4285920000000001</v>
      </c>
      <c r="F359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0.45405259999999997</v>
      </c>
      <c r="G359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1.8217030000000001</v>
      </c>
      <c r="H359" cm="1">
        <f t="array" ref="H359">_xll.BDP(A359,$H$1)</f>
        <v>-1.5082442448251669</v>
      </c>
      <c r="I359" cm="1">
        <f t="array" ref="I359">_xll.BDP(A359,$I$1)</f>
        <v>-11.557688668567513</v>
      </c>
    </row>
    <row r="360" spans="1:9" x14ac:dyDescent="0.25">
      <c r="A360" t="s">
        <v>83</v>
      </c>
      <c r="B360" t="s">
        <v>2245</v>
      </c>
      <c r="C360" s="1">
        <f>_xll.BQL(Stocks[[#This Row],[bloomberg_query]],"px_last(currency=EUR).value","showdates","false","showids","false","showheaders","false","cols"=1)</f>
        <v>407.66855657517908</v>
      </c>
      <c r="D36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-1.7843830000000001</v>
      </c>
      <c r="E36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-5.1236420000000003</v>
      </c>
      <c r="F36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-21.379850000000001</v>
      </c>
      <c r="G36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-4.950494</v>
      </c>
      <c r="H360" cm="1">
        <f t="array" ref="H360">_xll.BDP(A360,$H$1)</f>
        <v>-16.759727901558609</v>
      </c>
      <c r="I360" cm="1">
        <f t="array" ref="I360">_xll.BDP(A360,$I$1)</f>
        <v>-33.780922580225614</v>
      </c>
    </row>
    <row r="361" spans="1:9" x14ac:dyDescent="0.25">
      <c r="A361" t="s">
        <v>93</v>
      </c>
      <c r="B361" t="s">
        <v>2292</v>
      </c>
      <c r="C361" s="1">
        <f>_xll.BQL(Stocks[[#This Row],[bloomberg_query]],"px_last(currency=EUR).value","showdates","false","showids","false","showheaders","false","cols"=1)</f>
        <v>32.369999999999997</v>
      </c>
      <c r="D361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1.9527559999999999</v>
      </c>
      <c r="E361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2.7945380000000002</v>
      </c>
      <c r="F361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0.71561909999999995</v>
      </c>
      <c r="G361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3.5840000000000001</v>
      </c>
      <c r="H361" cm="1">
        <f t="array" ref="H361">_xll.BDP(A361,$H$1)</f>
        <v>8.0374800000000004</v>
      </c>
      <c r="I361" cm="1">
        <f t="array" ref="I361">_xll.BDP(A361,$I$1)</f>
        <v>-2.7927940000000002</v>
      </c>
    </row>
    <row r="362" spans="1:9" x14ac:dyDescent="0.25">
      <c r="A362" t="s">
        <v>6</v>
      </c>
      <c r="B362" t="s">
        <v>2671</v>
      </c>
      <c r="C362" s="1">
        <f>_xll.BQL(Stocks[[#This Row],[bloomberg_query]],"px_last(currency=EUR).value","showdates","false","showids","false","showheaders","false","cols"=1)</f>
        <v>343.77350608766079</v>
      </c>
      <c r="D362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1.645723</v>
      </c>
      <c r="E362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1.1316980000000001</v>
      </c>
      <c r="F362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1.047417</v>
      </c>
      <c r="G362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1.3697360000000001</v>
      </c>
      <c r="H362" cm="1">
        <f t="array" ref="H362">_xll.BDP(A362,$H$1)</f>
        <v>7.2036769224244459</v>
      </c>
      <c r="I362" cm="1">
        <f t="array" ref="I362">_xll.BDP(A362,$I$1)</f>
        <v>-7.9998941204386318</v>
      </c>
    </row>
    <row r="363" spans="1:9" x14ac:dyDescent="0.25">
      <c r="A363" t="s">
        <v>2672</v>
      </c>
      <c r="B363" t="s">
        <v>2673</v>
      </c>
      <c r="C363" s="1">
        <f>_xll.BQL(Stocks[[#This Row],[bloomberg_query]],"px_last(currency=EUR).value","showdates","false","showids","false","showheaders","false","cols"=1)</f>
        <v>71.110252444744106</v>
      </c>
      <c r="D363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-0.77994600000000003</v>
      </c>
      <c r="E363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5.3270359999999997</v>
      </c>
      <c r="F363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-2.5392950000000001</v>
      </c>
      <c r="G363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5.5584069999999999</v>
      </c>
      <c r="H363" cm="1">
        <f t="array" ref="H363">_xll.BDP(A363,$H$1)</f>
        <v>-29.481266020221259</v>
      </c>
      <c r="I363" cm="1">
        <f t="array" ref="I363">_xll.BDP(A363,$I$1)</f>
        <v>-53.52121496940979</v>
      </c>
    </row>
    <row r="364" spans="1:9" x14ac:dyDescent="0.25">
      <c r="A364" t="s">
        <v>2674</v>
      </c>
      <c r="B364" t="s">
        <v>2675</v>
      </c>
      <c r="C364" s="1">
        <f>_xll.BQL(Stocks[[#This Row],[bloomberg_query]],"px_last(currency=EUR).value","showdates","false","showids","false","showheaders","false","cols"=1)</f>
        <v>15.015336546236334</v>
      </c>
      <c r="D364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0.69604029999999995</v>
      </c>
      <c r="E364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0.31922840000000002</v>
      </c>
      <c r="F364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-7.4322090000000003</v>
      </c>
      <c r="G364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0.99146599999999996</v>
      </c>
      <c r="H364" cm="1">
        <f t="array" ref="H364">_xll.BDP(A364,$H$1)</f>
        <v>-9.7146709999999992</v>
      </c>
      <c r="I364" cm="1">
        <f t="array" ref="I364">_xll.BDP(A364,$I$1)</f>
        <v>-24.330739999999999</v>
      </c>
    </row>
    <row r="365" spans="1:9" x14ac:dyDescent="0.25">
      <c r="A365" t="s">
        <v>39</v>
      </c>
      <c r="B365" t="s">
        <v>2277</v>
      </c>
      <c r="C365" s="1">
        <f>_xll.BQL(Stocks[[#This Row],[bloomberg_query]],"px_last(currency=EUR).value","showdates","false","showids","false","showheaders","false","cols"=1)</f>
        <v>52.587449079434613</v>
      </c>
      <c r="D365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-0.45642159999999998</v>
      </c>
      <c r="E365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0.81968209999999997</v>
      </c>
      <c r="F365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-6.0331330000000003</v>
      </c>
      <c r="G365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0.81968209999999997</v>
      </c>
      <c r="H365" cm="1">
        <f t="array" ref="H365">_xll.BDP(A365,$H$1)</f>
        <v>2.984105</v>
      </c>
      <c r="I365" cm="1">
        <f t="array" ref="I365">_xll.BDP(A365,$I$1)</f>
        <v>-5.7164630000000001</v>
      </c>
    </row>
    <row r="366" spans="1:9" x14ac:dyDescent="0.25">
      <c r="A366" t="s">
        <v>17</v>
      </c>
      <c r="B366" t="s">
        <v>2266</v>
      </c>
      <c r="C366" s="1">
        <f>_xll.BQL(Stocks[[#This Row],[bloomberg_query]],"px_last(currency=EUR).value","showdates","false","showids","false","showheaders","false","cols"=1)</f>
        <v>233.63557032883168</v>
      </c>
      <c r="D366" cm="1">
        <f t="array" aca="1" ref="D366" ca="1">_xll.BDP(Stocks[[#This Row],[bloomberg_query]], "CUST_TRR_RETURN_HOLDING_PER", "CUST_TRR_START_DT="&amp;TEXT(WORKDAY(TODAY(), -2),"jjjjMMtt"),"CUST_TRR_END_DT="&amp;TEXT(WORKDAY(TODAY(), -1),"jjjjMMtt"), "CUST_TRR_CRNCY=EUR")</f>
        <v>-0.93851819999999997</v>
      </c>
      <c r="E366" cm="1">
        <f t="array" aca="1" ref="E366" ca="1">_xll.BDP(Stocks[[#This Row],[bloomberg_query]], "CUST_TRR_RETURN_HOLDING_PER", "CUST_TRR_START_DT="&amp;TEXT(WORKDAY(TODAY(), -6),"jjjjMMtt"),"CUST_TRR_END_DT="&amp;TEXT(WORKDAY(TODAY(), -1),"jjjjMMtt"), "CUST_TRR_CRNCY=EUR")</f>
        <v>-3.4464290000000002</v>
      </c>
      <c r="F366" cm="1">
        <f t="array" aca="1" ref="F366" ca="1">_xll.BDP(Stocks[[#This Row],[bloomberg_query]], "CUST_TRR_RETURN_HOLDING_PER", "CUST_TRR_START_DT="&amp;TEXT(WORKDAY(EDATE(TODAY(), -1) - 2, 1),"jjjjMMtt"),"CUST_TRR_END_DT="&amp;TEXT(WORKDAY(TODAY(), -1),"jjjjMMtt"),"CUST_TRR_CRNCY=EUR")</f>
        <v>5.3782030000000002E-2</v>
      </c>
      <c r="G366" cm="1">
        <f t="array" aca="1" ref="G366" ca="1">_xll.BDP(Stocks[[#This Row],[bloomberg_query]], "CUST_TRR_RETURN_HOLDING_PER", "CUST_TRR_START_DT="&amp;TEXT(WORKDAY(DATE(YEAR(TODAY())-1, 12, 31), -1),"jjjjMMtt"),"CUST_TRR_END_DT="&amp;TEXT(WORKDAY(TODAY(), -1),"jjjjMMtt"), "CUST_TRR_CRNCY=EUR")</f>
        <v>-3.7110180000000001</v>
      </c>
      <c r="H366" cm="1">
        <f t="array" ref="H366">_xll.BDP(A366,$H$1)</f>
        <v>12.770447282404412</v>
      </c>
      <c r="I366" cm="1">
        <f t="array" ref="I366">_xll.BDP(A366,$I$1)</f>
        <v>-6.8745395346905287</v>
      </c>
    </row>
    <row r="367" spans="1:9" x14ac:dyDescent="0.25">
      <c r="A367" t="s">
        <v>2676</v>
      </c>
      <c r="B367" t="s">
        <v>2677</v>
      </c>
      <c r="C367" s="1">
        <f>_xll.BQL(Stocks[[#This Row],[bloomberg_query]],"px_last(currency=EUR).value","showdates","false","showids","false","showheaders","false","cols"=1)</f>
        <v>1.4251952851534593</v>
      </c>
      <c r="D367" cm="1">
        <f t="array" aca="1" ref="D367" ca="1">_xll.BDP(Stocks[[#This Row],[bloomberg_query]], "CUST_TRR_RETURN_HOLDING_PER", "CUST_TRR_START_DT="&amp;TEXT(WORKDAY(TODAY(), -2),"jjjjMMtt"),"CUST_TRR_END_DT="&amp;TEXT(WORKDAY(TODAY(), -1),"jjjjMMtt"), "CUST_TRR_CRNCY=EUR")</f>
        <v>-0.6141837</v>
      </c>
      <c r="E367" cm="1">
        <f t="array" aca="1" ref="E367" ca="1">_xll.BDP(Stocks[[#This Row],[bloomberg_query]], "CUST_TRR_RETURN_HOLDING_PER", "CUST_TRR_START_DT="&amp;TEXT(WORKDAY(TODAY(), -6),"jjjjMMtt"),"CUST_TRR_END_DT="&amp;TEXT(WORKDAY(TODAY(), -1),"jjjjMMtt"), "CUST_TRR_CRNCY=EUR")</f>
        <v>3.7109930000000002</v>
      </c>
      <c r="F367" cm="1">
        <f t="array" aca="1" ref="F367" ca="1">_xll.BDP(Stocks[[#This Row],[bloomberg_query]], "CUST_TRR_RETURN_HOLDING_PER", "CUST_TRR_START_DT="&amp;TEXT(WORKDAY(EDATE(TODAY(), -1) - 2, 1),"jjjjMMtt"),"CUST_TRR_END_DT="&amp;TEXT(WORKDAY(TODAY(), -1),"jjjjMMtt"),"CUST_TRR_CRNCY=EUR")</f>
        <v>9.7986240000000002</v>
      </c>
      <c r="G367" cm="1">
        <f t="array" aca="1" ref="G367" ca="1">_xll.BDP(Stocks[[#This Row],[bloomberg_query]], "CUST_TRR_RETURN_HOLDING_PER", "CUST_TRR_START_DT="&amp;TEXT(WORKDAY(DATE(YEAR(TODAY())-1, 12, 31), -1),"jjjjMMtt"),"CUST_TRR_END_DT="&amp;TEXT(WORKDAY(TODAY(), -1),"jjjjMMtt"), "CUST_TRR_CRNCY=EUR")</f>
        <v>3.49057</v>
      </c>
      <c r="H367" cm="1">
        <f t="array" ref="H367">_xll.BDP(A367,$H$1)</f>
        <v>5.5646940000000003</v>
      </c>
      <c r="I367" cm="1">
        <f t="array" ref="I367">_xll.BDP(A367,$I$1)</f>
        <v>-10.79246</v>
      </c>
    </row>
    <row r="368" spans="1:9" x14ac:dyDescent="0.25">
      <c r="A368" t="s">
        <v>3141</v>
      </c>
      <c r="B368" t="s">
        <v>3142</v>
      </c>
      <c r="C368" s="1">
        <f>_xll.BQL(Stocks[[#This Row],[bloomberg_query]],"px_last(currency=EUR).value","showdates","false","showids","false","showheaders","false","cols"=1)</f>
        <v>58.4</v>
      </c>
      <c r="D368" cm="1">
        <f t="array" aca="1" ref="D368" ca="1">_xll.BDP(Stocks[[#This Row],[bloomberg_query]], "CUST_TRR_RETURN_HOLDING_PER", "CUST_TRR_START_DT="&amp;TEXT(WORKDAY(TODAY(), -2),"jjjjMMtt"),"CUST_TRR_END_DT="&amp;TEXT(WORKDAY(TODAY(), -1),"jjjjMMtt"), "CUST_TRR_CRNCY=EUR")</f>
        <v>-1.6835020000000001</v>
      </c>
      <c r="E368" cm="1">
        <f t="array" aca="1" ref="E368" ca="1">_xll.BDP(Stocks[[#This Row],[bloomberg_query]], "CUST_TRR_RETURN_HOLDING_PER", "CUST_TRR_START_DT="&amp;TEXT(WORKDAY(TODAY(), -6),"jjjjMMtt"),"CUST_TRR_END_DT="&amp;TEXT(WORKDAY(TODAY(), -1),"jjjjMMtt"), "CUST_TRR_CRNCY=EUR")</f>
        <v>0.68965520000000002</v>
      </c>
      <c r="F368" cm="1">
        <f t="array" aca="1" ref="F368" ca="1">_xll.BDP(Stocks[[#This Row],[bloomberg_query]], "CUST_TRR_RETURN_HOLDING_PER", "CUST_TRR_START_DT="&amp;TEXT(WORKDAY(EDATE(TODAY(), -1) - 2, 1),"jjjjMMtt"),"CUST_TRR_END_DT="&amp;TEXT(WORKDAY(TODAY(), -1),"jjjjMMtt"),"CUST_TRR_CRNCY=EUR")</f>
        <v>5.035971</v>
      </c>
      <c r="G368" cm="1">
        <f t="array" aca="1" ref="G368" ca="1">_xll.BDP(Stocks[[#This Row],[bloomberg_query]], "CUST_TRR_RETURN_HOLDING_PER", "CUST_TRR_START_DT="&amp;TEXT(WORKDAY(DATE(YEAR(TODAY())-1, 12, 31), -1),"jjjjMMtt"),"CUST_TRR_END_DT="&amp;TEXT(WORKDAY(TODAY(), -1),"jjjjMMtt"), "CUST_TRR_CRNCY=EUR")</f>
        <v>0.68965520000000002</v>
      </c>
      <c r="H368" cm="1">
        <f t="array" ref="H368">_xll.BDP(A368,$H$1)</f>
        <v>7.3322250000000002</v>
      </c>
      <c r="I368" cm="1">
        <f t="array" ref="I368">_xll.BDP(A368,$I$1)</f>
        <v>-8.1760959999999994</v>
      </c>
    </row>
    <row r="369" spans="1:9" x14ac:dyDescent="0.25">
      <c r="A369" t="s">
        <v>2678</v>
      </c>
      <c r="B369" t="s">
        <v>2679</v>
      </c>
      <c r="C369" s="1">
        <f>_xll.BQL(Stocks[[#This Row],[bloomberg_query]],"px_last(currency=EUR).value","showdates","false","showids","false","showheaders","false","cols"=1)</f>
        <v>26.176038550159454</v>
      </c>
      <c r="D369" cm="1">
        <f t="array" aca="1" ref="D369" ca="1">_xll.BDP(Stocks[[#This Row],[bloomberg_query]], "CUST_TRR_RETURN_HOLDING_PER", "CUST_TRR_START_DT="&amp;TEXT(WORKDAY(TODAY(), -2),"jjjjMMtt"),"CUST_TRR_END_DT="&amp;TEXT(WORKDAY(TODAY(), -1),"jjjjMMtt"), "CUST_TRR_CRNCY=EUR")</f>
        <v>1.8787259999999999</v>
      </c>
      <c r="E369" cm="1">
        <f t="array" aca="1" ref="E369" ca="1">_xll.BDP(Stocks[[#This Row],[bloomberg_query]], "CUST_TRR_RETURN_HOLDING_PER", "CUST_TRR_START_DT="&amp;TEXT(WORKDAY(TODAY(), -6),"jjjjMMtt"),"CUST_TRR_END_DT="&amp;TEXT(WORKDAY(TODAY(), -1),"jjjjMMtt"), "CUST_TRR_CRNCY=EUR")</f>
        <v>1.656555</v>
      </c>
      <c r="F369" cm="1">
        <f t="array" aca="1" ref="F369" ca="1">_xll.BDP(Stocks[[#This Row],[bloomberg_query]], "CUST_TRR_RETURN_HOLDING_PER", "CUST_TRR_START_DT="&amp;TEXT(WORKDAY(EDATE(TODAY(), -1) - 2, 1),"jjjjMMtt"),"CUST_TRR_END_DT="&amp;TEXT(WORKDAY(TODAY(), -1),"jjjjMMtt"),"CUST_TRR_CRNCY=EUR")</f>
        <v>-2.1653380000000002</v>
      </c>
      <c r="G369" cm="1">
        <f t="array" aca="1" ref="G369" ca="1">_xll.BDP(Stocks[[#This Row],[bloomberg_query]], "CUST_TRR_RETURN_HOLDING_PER", "CUST_TRR_START_DT="&amp;TEXT(WORKDAY(DATE(YEAR(TODAY())-1, 12, 31), -1),"jjjjMMtt"),"CUST_TRR_END_DT="&amp;TEXT(WORKDAY(TODAY(), -1),"jjjjMMtt"), "CUST_TRR_CRNCY=EUR")</f>
        <v>1.656555</v>
      </c>
      <c r="H369" cm="1">
        <f t="array" ref="H369">_xll.BDP(A369,$H$1)</f>
        <v>7.0610169999999997</v>
      </c>
      <c r="I369" cm="1">
        <f t="array" ref="I369">_xll.BDP(A369,$I$1)</f>
        <v>-11.048690000000001</v>
      </c>
    </row>
    <row r="370" spans="1:9" x14ac:dyDescent="0.25">
      <c r="A370" t="s">
        <v>2680</v>
      </c>
      <c r="B370" t="s">
        <v>2681</v>
      </c>
      <c r="C370" s="1">
        <f>_xll.BQL(Stocks[[#This Row],[bloomberg_query]],"px_last(currency=EUR).value","showdates","false","showids","false","showheaders","false","cols"=1)</f>
        <v>54.513513733817454</v>
      </c>
      <c r="D370" cm="1">
        <f t="array" aca="1" ref="D370" ca="1">_xll.BDP(Stocks[[#This Row],[bloomberg_query]], "CUST_TRR_RETURN_HOLDING_PER", "CUST_TRR_START_DT="&amp;TEXT(WORKDAY(TODAY(), -2),"jjjjMMtt"),"CUST_TRR_END_DT="&amp;TEXT(WORKDAY(TODAY(), -1),"jjjjMMtt"), "CUST_TRR_CRNCY=EUR")</f>
        <v>1.0528660000000001</v>
      </c>
      <c r="E370" cm="1">
        <f t="array" aca="1" ref="E370" ca="1">_xll.BDP(Stocks[[#This Row],[bloomberg_query]], "CUST_TRR_RETURN_HOLDING_PER", "CUST_TRR_START_DT="&amp;TEXT(WORKDAY(TODAY(), -6),"jjjjMMtt"),"CUST_TRR_END_DT="&amp;TEXT(WORKDAY(TODAY(), -1),"jjjjMMtt"), "CUST_TRR_CRNCY=EUR")</f>
        <v>-1.232423</v>
      </c>
      <c r="F370" cm="1">
        <f t="array" aca="1" ref="F370" ca="1">_xll.BDP(Stocks[[#This Row],[bloomberg_query]], "CUST_TRR_RETURN_HOLDING_PER", "CUST_TRR_START_DT="&amp;TEXT(WORKDAY(EDATE(TODAY(), -1) - 2, 1),"jjjjMMtt"),"CUST_TRR_END_DT="&amp;TEXT(WORKDAY(TODAY(), -1),"jjjjMMtt"),"CUST_TRR_CRNCY=EUR")</f>
        <v>-2.8036129999999999</v>
      </c>
      <c r="G370" cm="1">
        <f t="array" aca="1" ref="G370" ca="1">_xll.BDP(Stocks[[#This Row],[bloomberg_query]], "CUST_TRR_RETURN_HOLDING_PER", "CUST_TRR_START_DT="&amp;TEXT(WORKDAY(DATE(YEAR(TODAY())-1, 12, 31), -1),"jjjjMMtt"),"CUST_TRR_END_DT="&amp;TEXT(WORKDAY(TODAY(), -1),"jjjjMMtt"), "CUST_TRR_CRNCY=EUR")</f>
        <v>-1.232423</v>
      </c>
      <c r="H370" cm="1">
        <f t="array" ref="H370">_xll.BDP(A370,$H$1)</f>
        <v>7.8546880000000003</v>
      </c>
      <c r="I370" cm="1">
        <f t="array" ref="I370">_xll.BDP(A370,$I$1)</f>
        <v>-7.1346619999999996</v>
      </c>
    </row>
    <row r="371" spans="1:9" x14ac:dyDescent="0.25">
      <c r="A371" t="s">
        <v>3072</v>
      </c>
      <c r="B371" t="s">
        <v>3073</v>
      </c>
      <c r="C371" s="1">
        <f>_xll.BQL(Stocks[[#This Row],[bloomberg_query]],"px_last(currency=EUR).value","showdates","false","showids","false","showheaders","false","cols"=1)</f>
        <v>124.78775804730986</v>
      </c>
      <c r="D371" cm="1">
        <f t="array" aca="1" ref="D371" ca="1">_xll.BDP(Stocks[[#This Row],[bloomberg_query]], "CUST_TRR_RETURN_HOLDING_PER", "CUST_TRR_START_DT="&amp;TEXT(WORKDAY(TODAY(), -2),"jjjjMMtt"),"CUST_TRR_END_DT="&amp;TEXT(WORKDAY(TODAY(), -1),"jjjjMMtt"), "CUST_TRR_CRNCY=EUR")</f>
        <v>3.2221630000000001</v>
      </c>
      <c r="E371" cm="1">
        <f t="array" aca="1" ref="E371" ca="1">_xll.BDP(Stocks[[#This Row],[bloomberg_query]], "CUST_TRR_RETURN_HOLDING_PER", "CUST_TRR_START_DT="&amp;TEXT(WORKDAY(TODAY(), -6),"jjjjMMtt"),"CUST_TRR_END_DT="&amp;TEXT(WORKDAY(TODAY(), -1),"jjjjMMtt"), "CUST_TRR_CRNCY=EUR")</f>
        <v>1.9276420000000001</v>
      </c>
      <c r="F371" cm="1">
        <f t="array" aca="1" ref="F371" ca="1">_xll.BDP(Stocks[[#This Row],[bloomberg_query]], "CUST_TRR_RETURN_HOLDING_PER", "CUST_TRR_START_DT="&amp;TEXT(WORKDAY(EDATE(TODAY(), -1) - 2, 1),"jjjjMMtt"),"CUST_TRR_END_DT="&amp;TEXT(WORKDAY(TODAY(), -1),"jjjjMMtt"),"CUST_TRR_CRNCY=EUR")</f>
        <v>-2.4293749999999998</v>
      </c>
      <c r="G371" cm="1">
        <f t="array" aca="1" ref="G371" ca="1">_xll.BDP(Stocks[[#This Row],[bloomberg_query]], "CUST_TRR_RETURN_HOLDING_PER", "CUST_TRR_START_DT="&amp;TEXT(WORKDAY(DATE(YEAR(TODAY())-1, 12, 31), -1),"jjjjMMtt"),"CUST_TRR_END_DT="&amp;TEXT(WORKDAY(TODAY(), -1),"jjjjMMtt"), "CUST_TRR_CRNCY=EUR")</f>
        <v>1.9276420000000001</v>
      </c>
      <c r="H371" cm="1">
        <f t="array" ref="H371">_xll.BDP(A371,$H$1)</f>
        <v>5.2295920000000002</v>
      </c>
      <c r="I371" cm="1">
        <f t="array" ref="I371">_xll.BDP(A371,$I$1)</f>
        <v>-7.0891270000000004</v>
      </c>
    </row>
    <row r="372" spans="1:9" x14ac:dyDescent="0.25">
      <c r="A372" t="s">
        <v>2682</v>
      </c>
      <c r="B372" t="s">
        <v>2683</v>
      </c>
      <c r="C372" s="1">
        <f>_xll.BQL(Stocks[[#This Row],[bloomberg_query]],"px_last(currency=EUR).value","showdates","false","showids","false","showheaders","false","cols"=1)</f>
        <v>27.216957042212577</v>
      </c>
      <c r="D372" cm="1">
        <f t="array" aca="1" ref="D372" ca="1">_xll.BDP(Stocks[[#This Row],[bloomberg_query]], "CUST_TRR_RETURN_HOLDING_PER", "CUST_TRR_START_DT="&amp;TEXT(WORKDAY(TODAY(), -2),"jjjjMMtt"),"CUST_TRR_END_DT="&amp;TEXT(WORKDAY(TODAY(), -1),"jjjjMMtt"), "CUST_TRR_CRNCY=EUR")</f>
        <v>-0.1432147</v>
      </c>
      <c r="E372" cm="1">
        <f t="array" aca="1" ref="E372" ca="1">_xll.BDP(Stocks[[#This Row],[bloomberg_query]], "CUST_TRR_RETURN_HOLDING_PER", "CUST_TRR_START_DT="&amp;TEXT(WORKDAY(TODAY(), -6),"jjjjMMtt"),"CUST_TRR_END_DT="&amp;TEXT(WORKDAY(TODAY(), -1),"jjjjMMtt"), "CUST_TRR_CRNCY=EUR")</f>
        <v>-0.62674580000000002</v>
      </c>
      <c r="F372" cm="1">
        <f t="array" aca="1" ref="F372" ca="1">_xll.BDP(Stocks[[#This Row],[bloomberg_query]], "CUST_TRR_RETURN_HOLDING_PER", "CUST_TRR_START_DT="&amp;TEXT(WORKDAY(EDATE(TODAY(), -1) - 2, 1),"jjjjMMtt"),"CUST_TRR_END_DT="&amp;TEXT(WORKDAY(TODAY(), -1),"jjjjMMtt"),"CUST_TRR_CRNCY=EUR")</f>
        <v>0.13651440000000001</v>
      </c>
      <c r="G372" cm="1">
        <f t="array" aca="1" ref="G372" ca="1">_xll.BDP(Stocks[[#This Row],[bloomberg_query]], "CUST_TRR_RETURN_HOLDING_PER", "CUST_TRR_START_DT="&amp;TEXT(WORKDAY(DATE(YEAR(TODAY())-1, 12, 31), -1),"jjjjMMtt"),"CUST_TRR_END_DT="&amp;TEXT(WORKDAY(TODAY(), -1),"jjjjMMtt"), "CUST_TRR_CRNCY=EUR")</f>
        <v>-0.62674580000000002</v>
      </c>
      <c r="H372" cm="1">
        <f t="array" ref="H372">_xll.BDP(A372,$H$1)</f>
        <v>1.3260130000000001</v>
      </c>
      <c r="I372" cm="1">
        <f t="array" ref="I372">_xll.BDP(A372,$I$1)</f>
        <v>-10.635300000000001</v>
      </c>
    </row>
    <row r="373" spans="1:9" x14ac:dyDescent="0.25">
      <c r="A373" t="s">
        <v>2684</v>
      </c>
      <c r="B373" t="s">
        <v>2685</v>
      </c>
      <c r="C373" s="1">
        <f>_xll.BQL(Stocks[[#This Row],[bloomberg_query]],"px_last(currency=EUR).value","showdates","false","showids","false","showheaders","false","cols"=1)</f>
        <v>15.270886583414663</v>
      </c>
      <c r="D373" cm="1">
        <f t="array" aca="1" ref="D373" ca="1">_xll.BDP(Stocks[[#This Row],[bloomberg_query]], "CUST_TRR_RETURN_HOLDING_PER", "CUST_TRR_START_DT="&amp;TEXT(WORKDAY(TODAY(), -2),"jjjjMMtt"),"CUST_TRR_END_DT="&amp;TEXT(WORKDAY(TODAY(), -1),"jjjjMMtt"), "CUST_TRR_CRNCY=EUR")</f>
        <v>1.057653</v>
      </c>
      <c r="E373" cm="1">
        <f t="array" aca="1" ref="E373" ca="1">_xll.BDP(Stocks[[#This Row],[bloomberg_query]], "CUST_TRR_RETURN_HOLDING_PER", "CUST_TRR_START_DT="&amp;TEXT(WORKDAY(TODAY(), -6),"jjjjMMtt"),"CUST_TRR_END_DT="&amp;TEXT(WORKDAY(TODAY(), -1),"jjjjMMtt"), "CUST_TRR_CRNCY=EUR")</f>
        <v>0.63960249999999996</v>
      </c>
      <c r="F373" cm="1">
        <f t="array" aca="1" ref="F373" ca="1">_xll.BDP(Stocks[[#This Row],[bloomberg_query]], "CUST_TRR_RETURN_HOLDING_PER", "CUST_TRR_START_DT="&amp;TEXT(WORKDAY(EDATE(TODAY(), -1) - 2, 1),"jjjjMMtt"),"CUST_TRR_END_DT="&amp;TEXT(WORKDAY(TODAY(), -1),"jjjjMMtt"),"CUST_TRR_CRNCY=EUR")</f>
        <v>-4.7181579999999999</v>
      </c>
      <c r="G373" cm="1">
        <f t="array" aca="1" ref="G373" ca="1">_xll.BDP(Stocks[[#This Row],[bloomberg_query]], "CUST_TRR_RETURN_HOLDING_PER", "CUST_TRR_START_DT="&amp;TEXT(WORKDAY(DATE(YEAR(TODAY())-1, 12, 31), -1),"jjjjMMtt"),"CUST_TRR_END_DT="&amp;TEXT(WORKDAY(TODAY(), -1),"jjjjMMtt"), "CUST_TRR_CRNCY=EUR")</f>
        <v>0.63960249999999996</v>
      </c>
      <c r="H373" cm="1">
        <f t="array" ref="H373">_xll.BDP(A373,$H$1)</f>
        <v>0.24659739999999999</v>
      </c>
      <c r="I373" cm="1">
        <f t="array" ref="I373">_xll.BDP(A373,$I$1)</f>
        <v>-12.306609999999999</v>
      </c>
    </row>
    <row r="374" spans="1:9" x14ac:dyDescent="0.25">
      <c r="A374" t="s">
        <v>2686</v>
      </c>
      <c r="B374" t="s">
        <v>2687</v>
      </c>
      <c r="C374" s="1">
        <f>_xll.BQL(Stocks[[#This Row],[bloomberg_query]],"px_last(currency=EUR).value","showdates","false","showids","false","showheaders","false","cols"=1)</f>
        <v>15.938299028319314</v>
      </c>
      <c r="D374" cm="1">
        <f t="array" aca="1" ref="D374" ca="1">_xll.BDP(Stocks[[#This Row],[bloomberg_query]], "CUST_TRR_RETURN_HOLDING_PER", "CUST_TRR_START_DT="&amp;TEXT(WORKDAY(TODAY(), -2),"jjjjMMtt"),"CUST_TRR_END_DT="&amp;TEXT(WORKDAY(TODAY(), -1),"jjjjMMtt"), "CUST_TRR_CRNCY=EUR")</f>
        <v>3.6851820000000002</v>
      </c>
      <c r="E374" cm="1">
        <f t="array" aca="1" ref="E374" ca="1">_xll.BDP(Stocks[[#This Row],[bloomberg_query]], "CUST_TRR_RETURN_HOLDING_PER", "CUST_TRR_START_DT="&amp;TEXT(WORKDAY(TODAY(), -6),"jjjjMMtt"),"CUST_TRR_END_DT="&amp;TEXT(WORKDAY(TODAY(), -1),"jjjjMMtt"), "CUST_TRR_CRNCY=EUR")</f>
        <v>2.213851</v>
      </c>
      <c r="F374" cm="1">
        <f t="array" aca="1" ref="F374" ca="1">_xll.BDP(Stocks[[#This Row],[bloomberg_query]], "CUST_TRR_RETURN_HOLDING_PER", "CUST_TRR_START_DT="&amp;TEXT(WORKDAY(EDATE(TODAY(), -1) - 2, 1),"jjjjMMtt"),"CUST_TRR_END_DT="&amp;TEXT(WORKDAY(TODAY(), -1),"jjjjMMtt"),"CUST_TRR_CRNCY=EUR")</f>
        <v>2.2437559999999999</v>
      </c>
      <c r="G374" cm="1">
        <f t="array" aca="1" ref="G374" ca="1">_xll.BDP(Stocks[[#This Row],[bloomberg_query]], "CUST_TRR_RETURN_HOLDING_PER", "CUST_TRR_START_DT="&amp;TEXT(WORKDAY(DATE(YEAR(TODAY())-1, 12, 31), -1),"jjjjMMtt"),"CUST_TRR_END_DT="&amp;TEXT(WORKDAY(TODAY(), -1),"jjjjMMtt"), "CUST_TRR_CRNCY=EUR")</f>
        <v>2.213851</v>
      </c>
      <c r="H374" cm="1">
        <f t="array" ref="H374">_xll.BDP(A374,$H$1)</f>
        <v>-10.115539999999999</v>
      </c>
      <c r="I374" cm="1">
        <f t="array" ref="I374">_xll.BDP(A374,$I$1)</f>
        <v>-31.787210000000002</v>
      </c>
    </row>
    <row r="375" spans="1:9" x14ac:dyDescent="0.25">
      <c r="A375" t="s">
        <v>2688</v>
      </c>
      <c r="B375" t="s">
        <v>2689</v>
      </c>
      <c r="C375" s="1">
        <f>_xll.BQL(Stocks[[#This Row],[bloomberg_query]],"px_last(currency=EUR).value","showdates","false","showids","false","showheaders","false","cols"=1)</f>
        <v>16.048513927477877</v>
      </c>
      <c r="D375" cm="1">
        <f t="array" aca="1" ref="D375" ca="1">_xll.BDP(Stocks[[#This Row],[bloomberg_query]], "CUST_TRR_RETURN_HOLDING_PER", "CUST_TRR_START_DT="&amp;TEXT(WORKDAY(TODAY(), -2),"jjjjMMtt"),"CUST_TRR_END_DT="&amp;TEXT(WORKDAY(TODAY(), -1),"jjjjMMtt"), "CUST_TRR_CRNCY=EUR")</f>
        <v>1.61025</v>
      </c>
      <c r="E375" cm="1">
        <f t="array" aca="1" ref="E375" ca="1">_xll.BDP(Stocks[[#This Row],[bloomberg_query]], "CUST_TRR_RETURN_HOLDING_PER", "CUST_TRR_START_DT="&amp;TEXT(WORKDAY(TODAY(), -6),"jjjjMMtt"),"CUST_TRR_END_DT="&amp;TEXT(WORKDAY(TODAY(), -1),"jjjjMMtt"), "CUST_TRR_CRNCY=EUR")</f>
        <v>0.75487040000000005</v>
      </c>
      <c r="F375" cm="1">
        <f t="array" aca="1" ref="F375" ca="1">_xll.BDP(Stocks[[#This Row],[bloomberg_query]], "CUST_TRR_RETURN_HOLDING_PER", "CUST_TRR_START_DT="&amp;TEXT(WORKDAY(EDATE(TODAY(), -1) - 2, 1),"jjjjMMtt"),"CUST_TRR_END_DT="&amp;TEXT(WORKDAY(TODAY(), -1),"jjjjMMtt"),"CUST_TRR_CRNCY=EUR")</f>
        <v>0.45138800000000001</v>
      </c>
      <c r="G375" cm="1">
        <f t="array" aca="1" ref="G375" ca="1">_xll.BDP(Stocks[[#This Row],[bloomberg_query]], "CUST_TRR_RETURN_HOLDING_PER", "CUST_TRR_START_DT="&amp;TEXT(WORKDAY(DATE(YEAR(TODAY())-1, 12, 31), -1),"jjjjMMtt"),"CUST_TRR_END_DT="&amp;TEXT(WORKDAY(TODAY(), -1),"jjjjMMtt"), "CUST_TRR_CRNCY=EUR")</f>
        <v>0.75487040000000005</v>
      </c>
      <c r="H375" cm="1">
        <f t="array" ref="H375">_xll.BDP(A375,$H$1)</f>
        <v>-4.0016369999999997</v>
      </c>
      <c r="I375" cm="1">
        <f t="array" ref="I375">_xll.BDP(A375,$I$1)</f>
        <v>-13.18317</v>
      </c>
    </row>
    <row r="376" spans="1:9" x14ac:dyDescent="0.25">
      <c r="A376" t="s">
        <v>2690</v>
      </c>
      <c r="B376" t="s">
        <v>2691</v>
      </c>
      <c r="C376" s="1">
        <f>_xll.BQL(Stocks[[#This Row],[bloomberg_query]],"px_last(currency=EUR).value","showdates","false","showids","false","showheaders","false","cols"=1)</f>
        <v>9.8091260251123842</v>
      </c>
      <c r="D376" cm="1">
        <f t="array" aca="1" ref="D376" ca="1">_xll.BDP(Stocks[[#This Row],[bloomberg_query]], "CUST_TRR_RETURN_HOLDING_PER", "CUST_TRR_START_DT="&amp;TEXT(WORKDAY(TODAY(), -2),"jjjjMMtt"),"CUST_TRR_END_DT="&amp;TEXT(WORKDAY(TODAY(), -1),"jjjjMMtt"), "CUST_TRR_CRNCY=EUR")</f>
        <v>-0.47589160000000003</v>
      </c>
      <c r="E376" cm="1">
        <f t="array" aca="1" ref="E376" ca="1">_xll.BDP(Stocks[[#This Row],[bloomberg_query]], "CUST_TRR_RETURN_HOLDING_PER", "CUST_TRR_START_DT="&amp;TEXT(WORKDAY(TODAY(), -6),"jjjjMMtt"),"CUST_TRR_END_DT="&amp;TEXT(WORKDAY(TODAY(), -1),"jjjjMMtt"), "CUST_TRR_CRNCY=EUR")</f>
        <v>-2.3391989999999998</v>
      </c>
      <c r="F376" cm="1">
        <f t="array" aca="1" ref="F376" ca="1">_xll.BDP(Stocks[[#This Row],[bloomberg_query]], "CUST_TRR_RETURN_HOLDING_PER", "CUST_TRR_START_DT="&amp;TEXT(WORKDAY(EDATE(TODAY(), -1) - 2, 1),"jjjjMMtt"),"CUST_TRR_END_DT="&amp;TEXT(WORKDAY(TODAY(), -1),"jjjjMMtt"),"CUST_TRR_CRNCY=EUR")</f>
        <v>5.7106349999999999</v>
      </c>
      <c r="G376" cm="1">
        <f t="array" aca="1" ref="G376" ca="1">_xll.BDP(Stocks[[#This Row],[bloomberg_query]], "CUST_TRR_RETURN_HOLDING_PER", "CUST_TRR_START_DT="&amp;TEXT(WORKDAY(DATE(YEAR(TODAY())-1, 12, 31), -1),"jjjjMMtt"),"CUST_TRR_END_DT="&amp;TEXT(WORKDAY(TODAY(), -1),"jjjjMMtt"), "CUST_TRR_CRNCY=EUR")</f>
        <v>-2.3391989999999998</v>
      </c>
      <c r="H376" cm="1">
        <f t="array" ref="H376">_xll.BDP(A376,$H$1)</f>
        <v>19.371580000000002</v>
      </c>
      <c r="I376" cm="1">
        <f t="array" ref="I376">_xll.BDP(A376,$I$1)</f>
        <v>-3.9856159999999998</v>
      </c>
    </row>
    <row r="377" spans="1:9" x14ac:dyDescent="0.25">
      <c r="A377" t="s">
        <v>2692</v>
      </c>
      <c r="B377" t="s">
        <v>2693</v>
      </c>
      <c r="C377" s="1">
        <f>_xll.BQL(Stocks[[#This Row],[bloomberg_query]],"px_last(currency=EUR).value","showdates","false","showids","false","showheaders","false","cols"=1)</f>
        <v>24.137062915725981</v>
      </c>
      <c r="D377" cm="1">
        <f t="array" aca="1" ref="D377" ca="1">_xll.BDP(Stocks[[#This Row],[bloomberg_query]], "CUST_TRR_RETURN_HOLDING_PER", "CUST_TRR_START_DT="&amp;TEXT(WORKDAY(TODAY(), -2),"jjjjMMtt"),"CUST_TRR_END_DT="&amp;TEXT(WORKDAY(TODAY(), -1),"jjjjMMtt"), "CUST_TRR_CRNCY=EUR")</f>
        <v>0.23522219999999999</v>
      </c>
      <c r="E377" cm="1">
        <f t="array" aca="1" ref="E377" ca="1">_xll.BDP(Stocks[[#This Row],[bloomberg_query]], "CUST_TRR_RETURN_HOLDING_PER", "CUST_TRR_START_DT="&amp;TEXT(WORKDAY(TODAY(), -6),"jjjjMMtt"),"CUST_TRR_END_DT="&amp;TEXT(WORKDAY(TODAY(), -1),"jjjjMMtt"), "CUST_TRR_CRNCY=EUR")</f>
        <v>-1.570319</v>
      </c>
      <c r="F377" cm="1">
        <f t="array" aca="1" ref="F377" ca="1">_xll.BDP(Stocks[[#This Row],[bloomberg_query]], "CUST_TRR_RETURN_HOLDING_PER", "CUST_TRR_START_DT="&amp;TEXT(WORKDAY(EDATE(TODAY(), -1) - 2, 1),"jjjjMMtt"),"CUST_TRR_END_DT="&amp;TEXT(WORKDAY(TODAY(), -1),"jjjjMMtt"),"CUST_TRR_CRNCY=EUR")</f>
        <v>-0.64231000000000005</v>
      </c>
      <c r="G377" cm="1">
        <f t="array" aca="1" ref="G377" ca="1">_xll.BDP(Stocks[[#This Row],[bloomberg_query]], "CUST_TRR_RETURN_HOLDING_PER", "CUST_TRR_START_DT="&amp;TEXT(WORKDAY(DATE(YEAR(TODAY())-1, 12, 31), -1),"jjjjMMtt"),"CUST_TRR_END_DT="&amp;TEXT(WORKDAY(TODAY(), -1),"jjjjMMtt"), "CUST_TRR_CRNCY=EUR")</f>
        <v>-1.570319</v>
      </c>
      <c r="H377" cm="1">
        <f t="array" ref="H377">_xll.BDP(A377,$H$1)</f>
        <v>18.71885</v>
      </c>
      <c r="I377" cm="1">
        <f t="array" ref="I377">_xll.BDP(A377,$I$1)</f>
        <v>-2.6185770000000002</v>
      </c>
    </row>
    <row r="378" spans="1:9" x14ac:dyDescent="0.25">
      <c r="A378" t="s">
        <v>2694</v>
      </c>
      <c r="B378" t="s">
        <v>2695</v>
      </c>
      <c r="C378" s="1">
        <f>_xll.BQL(Stocks[[#This Row],[bloomberg_query]],"px_last(currency=EUR).value","showdates","false","showids","false","showheaders","false","cols"=1)</f>
        <v>17.043509544881601</v>
      </c>
      <c r="D378" cm="1">
        <f t="array" aca="1" ref="D378" ca="1">_xll.BDP(Stocks[[#This Row],[bloomberg_query]], "CUST_TRR_RETURN_HOLDING_PER", "CUST_TRR_START_DT="&amp;TEXT(WORKDAY(TODAY(), -2),"jjjjMMtt"),"CUST_TRR_END_DT="&amp;TEXT(WORKDAY(TODAY(), -1),"jjjjMMtt"), "CUST_TRR_CRNCY=EUR")</f>
        <v>-1.6188739999999999</v>
      </c>
      <c r="E378" cm="1">
        <f t="array" aca="1" ref="E378" ca="1">_xll.BDP(Stocks[[#This Row],[bloomberg_query]], "CUST_TRR_RETURN_HOLDING_PER", "CUST_TRR_START_DT="&amp;TEXT(WORKDAY(TODAY(), -6),"jjjjMMtt"),"CUST_TRR_END_DT="&amp;TEXT(WORKDAY(TODAY(), -1),"jjjjMMtt"), "CUST_TRR_CRNCY=EUR")</f>
        <v>-1.582249</v>
      </c>
      <c r="F378" cm="1">
        <f t="array" aca="1" ref="F378" ca="1">_xll.BDP(Stocks[[#This Row],[bloomberg_query]], "CUST_TRR_RETURN_HOLDING_PER", "CUST_TRR_START_DT="&amp;TEXT(WORKDAY(EDATE(TODAY(), -1) - 2, 1),"jjjjMMtt"),"CUST_TRR_END_DT="&amp;TEXT(WORKDAY(TODAY(), -1),"jjjjMMtt"),"CUST_TRR_CRNCY=EUR")</f>
        <v>-1.5104820000000001</v>
      </c>
      <c r="G378" cm="1">
        <f t="array" aca="1" ref="G378" ca="1">_xll.BDP(Stocks[[#This Row],[bloomberg_query]], "CUST_TRR_RETURN_HOLDING_PER", "CUST_TRR_START_DT="&amp;TEXT(WORKDAY(DATE(YEAR(TODAY())-1, 12, 31), -1),"jjjjMMtt"),"CUST_TRR_END_DT="&amp;TEXT(WORKDAY(TODAY(), -1),"jjjjMMtt"), "CUST_TRR_CRNCY=EUR")</f>
        <v>-1.582249</v>
      </c>
      <c r="H378" cm="1">
        <f t="array" ref="H378">_xll.BDP(A378,$H$1)</f>
        <v>-12.03036</v>
      </c>
      <c r="I378" cm="1">
        <f t="array" ref="I378">_xll.BDP(A378,$I$1)</f>
        <v>-24.525490000000001</v>
      </c>
    </row>
    <row r="379" spans="1:9" x14ac:dyDescent="0.25">
      <c r="A379" t="s">
        <v>2696</v>
      </c>
      <c r="B379" t="s">
        <v>2697</v>
      </c>
      <c r="C379" s="1">
        <f>_xll.BQL(Stocks[[#This Row],[bloomberg_query]],"px_last(currency=EUR).value","showdates","false","showids","false","showheaders","false","cols"=1)</f>
        <v>41.128526536004927</v>
      </c>
      <c r="D379" cm="1">
        <f t="array" aca="1" ref="D379" ca="1">_xll.BDP(Stocks[[#This Row],[bloomberg_query]], "CUST_TRR_RETURN_HOLDING_PER", "CUST_TRR_START_DT="&amp;TEXT(WORKDAY(TODAY(), -2),"jjjjMMtt"),"CUST_TRR_END_DT="&amp;TEXT(WORKDAY(TODAY(), -1),"jjjjMMtt"), "CUST_TRR_CRNCY=EUR")</f>
        <v>0.16954140000000001</v>
      </c>
      <c r="E379" cm="1">
        <f t="array" aca="1" ref="E379" ca="1">_xll.BDP(Stocks[[#This Row],[bloomberg_query]], "CUST_TRR_RETURN_HOLDING_PER", "CUST_TRR_START_DT="&amp;TEXT(WORKDAY(TODAY(), -6),"jjjjMMtt"),"CUST_TRR_END_DT="&amp;TEXT(WORKDAY(TODAY(), -1),"jjjjMMtt"), "CUST_TRR_CRNCY=EUR")</f>
        <v>-2.173381</v>
      </c>
      <c r="F379" cm="1">
        <f t="array" aca="1" ref="F379" ca="1">_xll.BDP(Stocks[[#This Row],[bloomberg_query]], "CUST_TRR_RETURN_HOLDING_PER", "CUST_TRR_START_DT="&amp;TEXT(WORKDAY(EDATE(TODAY(), -1) - 2, 1),"jjjjMMtt"),"CUST_TRR_END_DT="&amp;TEXT(WORKDAY(TODAY(), -1),"jjjjMMtt"),"CUST_TRR_CRNCY=EUR")</f>
        <v>-1.498113</v>
      </c>
      <c r="G379" cm="1">
        <f t="array" aca="1" ref="G379" ca="1">_xll.BDP(Stocks[[#This Row],[bloomberg_query]], "CUST_TRR_RETURN_HOLDING_PER", "CUST_TRR_START_DT="&amp;TEXT(WORKDAY(DATE(YEAR(TODAY())-1, 12, 31), -1),"jjjjMMtt"),"CUST_TRR_END_DT="&amp;TEXT(WORKDAY(TODAY(), -1),"jjjjMMtt"), "CUST_TRR_CRNCY=EUR")</f>
        <v>-2.173381</v>
      </c>
      <c r="H379" cm="1">
        <f t="array" ref="H379">_xll.BDP(A379,$H$1)</f>
        <v>8.6967060000000007</v>
      </c>
      <c r="I379" cm="1">
        <f t="array" ref="I379">_xll.BDP(A379,$I$1)</f>
        <v>-14.63973</v>
      </c>
    </row>
    <row r="380" spans="1:9" x14ac:dyDescent="0.25">
      <c r="A380" t="s">
        <v>2698</v>
      </c>
      <c r="B380" t="s">
        <v>2699</v>
      </c>
      <c r="C380" s="1">
        <f>_xll.BQL(Stocks[[#This Row],[bloomberg_query]],"px_last(currency=EUR).value","showdates","false","showids","false","showheaders","false","cols"=1)</f>
        <v>31.8398597569191</v>
      </c>
      <c r="D380" cm="1">
        <f t="array" aca="1" ref="D380" ca="1">_xll.BDP(Stocks[[#This Row],[bloomberg_query]], "CUST_TRR_RETURN_HOLDING_PER", "CUST_TRR_START_DT="&amp;TEXT(WORKDAY(TODAY(), -2),"jjjjMMtt"),"CUST_TRR_END_DT="&amp;TEXT(WORKDAY(TODAY(), -1),"jjjjMMtt"), "CUST_TRR_CRNCY=EUR")</f>
        <v>0.60010039999999998</v>
      </c>
      <c r="E380" cm="1">
        <f t="array" aca="1" ref="E380" ca="1">_xll.BDP(Stocks[[#This Row],[bloomberg_query]], "CUST_TRR_RETURN_HOLDING_PER", "CUST_TRR_START_DT="&amp;TEXT(WORKDAY(TODAY(), -6),"jjjjMMtt"),"CUST_TRR_END_DT="&amp;TEXT(WORKDAY(TODAY(), -1),"jjjjMMtt"), "CUST_TRR_CRNCY=EUR")</f>
        <v>-1.1268229999999999</v>
      </c>
      <c r="F380" cm="1">
        <f t="array" aca="1" ref="F380" ca="1">_xll.BDP(Stocks[[#This Row],[bloomberg_query]], "CUST_TRR_RETURN_HOLDING_PER", "CUST_TRR_START_DT="&amp;TEXT(WORKDAY(EDATE(TODAY(), -1) - 2, 1),"jjjjMMtt"),"CUST_TRR_END_DT="&amp;TEXT(WORKDAY(TODAY(), -1),"jjjjMMtt"),"CUST_TRR_CRNCY=EUR")</f>
        <v>-7.0307459999999997</v>
      </c>
      <c r="G380" cm="1">
        <f t="array" aca="1" ref="G380" ca="1">_xll.BDP(Stocks[[#This Row],[bloomberg_query]], "CUST_TRR_RETURN_HOLDING_PER", "CUST_TRR_START_DT="&amp;TEXT(WORKDAY(DATE(YEAR(TODAY())-1, 12, 31), -1),"jjjjMMtt"),"CUST_TRR_END_DT="&amp;TEXT(WORKDAY(TODAY(), -1),"jjjjMMtt"), "CUST_TRR_CRNCY=EUR")</f>
        <v>-1.1268229999999999</v>
      </c>
      <c r="H380" cm="1">
        <f t="array" ref="H380">_xll.BDP(A380,$H$1)</f>
        <v>-13.66386</v>
      </c>
      <c r="I380" cm="1">
        <f t="array" ref="I380">_xll.BDP(A380,$I$1)</f>
        <v>-24.920590000000001</v>
      </c>
    </row>
    <row r="381" spans="1:9" x14ac:dyDescent="0.25">
      <c r="A381" t="s">
        <v>2700</v>
      </c>
      <c r="B381" t="s">
        <v>2701</v>
      </c>
      <c r="C381" s="1">
        <f>_xll.BQL(Stocks[[#This Row],[bloomberg_query]],"px_last(currency=EUR).value","showdates","false","showids","false","showheaders","false","cols"=1)</f>
        <v>30.664234165894399</v>
      </c>
      <c r="D381" cm="1">
        <f t="array" aca="1" ref="D381" ca="1">_xll.BDP(Stocks[[#This Row],[bloomberg_query]], "CUST_TRR_RETURN_HOLDING_PER", "CUST_TRR_START_DT="&amp;TEXT(WORKDAY(TODAY(), -2),"jjjjMMtt"),"CUST_TRR_END_DT="&amp;TEXT(WORKDAY(TODAY(), -1),"jjjjMMtt"), "CUST_TRR_CRNCY=EUR")</f>
        <v>6.6107129999999996</v>
      </c>
      <c r="E381" cm="1">
        <f t="array" aca="1" ref="E381" ca="1">_xll.BDP(Stocks[[#This Row],[bloomberg_query]], "CUST_TRR_RETURN_HOLDING_PER", "CUST_TRR_START_DT="&amp;TEXT(WORKDAY(TODAY(), -6),"jjjjMMtt"),"CUST_TRR_END_DT="&amp;TEXT(WORKDAY(TODAY(), -1),"jjjjMMtt"), "CUST_TRR_CRNCY=EUR")</f>
        <v>7.9664029999999997</v>
      </c>
      <c r="F381" cm="1">
        <f t="array" aca="1" ref="F381" ca="1">_xll.BDP(Stocks[[#This Row],[bloomberg_query]], "CUST_TRR_RETURN_HOLDING_PER", "CUST_TRR_START_DT="&amp;TEXT(WORKDAY(EDATE(TODAY(), -1) - 2, 1),"jjjjMMtt"),"CUST_TRR_END_DT="&amp;TEXT(WORKDAY(TODAY(), -1),"jjjjMMtt"),"CUST_TRR_CRNCY=EUR")</f>
        <v>22.176159999999999</v>
      </c>
      <c r="G381" cm="1">
        <f t="array" aca="1" ref="G381" ca="1">_xll.BDP(Stocks[[#This Row],[bloomberg_query]], "CUST_TRR_RETURN_HOLDING_PER", "CUST_TRR_START_DT="&amp;TEXT(WORKDAY(DATE(YEAR(TODAY())-1, 12, 31), -1),"jjjjMMtt"),"CUST_TRR_END_DT="&amp;TEXT(WORKDAY(TODAY(), -1),"jjjjMMtt"), "CUST_TRR_CRNCY=EUR")</f>
        <v>7.9664029999999997</v>
      </c>
      <c r="H381" cm="1">
        <f t="array" ref="H381">_xll.BDP(A381,$H$1)</f>
        <v>-8.0529869999999999</v>
      </c>
      <c r="I381" cm="1">
        <f t="array" ref="I381">_xll.BDP(A381,$I$1)</f>
        <v>-40.088529999999999</v>
      </c>
    </row>
    <row r="382" spans="1:9" x14ac:dyDescent="0.25">
      <c r="A382" t="s">
        <v>2702</v>
      </c>
      <c r="B382" t="s">
        <v>2703</v>
      </c>
      <c r="C382" s="1">
        <f>_xll.BQL(Stocks[[#This Row],[bloomberg_query]],"px_last(currency=EUR).value","showdates","false","showids","false","showheaders","false","cols"=1)</f>
        <v>3.798109262464803</v>
      </c>
      <c r="D382" cm="1">
        <f t="array" aca="1" ref="D382" ca="1">_xll.BDP(Stocks[[#This Row],[bloomberg_query]], "CUST_TRR_RETURN_HOLDING_PER", "CUST_TRR_START_DT="&amp;TEXT(WORKDAY(TODAY(), -2),"jjjjMMtt"),"CUST_TRR_END_DT="&amp;TEXT(WORKDAY(TODAY(), -1),"jjjjMMtt"), "CUST_TRR_CRNCY=EUR")</f>
        <v>-2.1167060000000002</v>
      </c>
      <c r="E382" cm="1">
        <f t="array" aca="1" ref="E382" ca="1">_xll.BDP(Stocks[[#This Row],[bloomberg_query]], "CUST_TRR_RETURN_HOLDING_PER", "CUST_TRR_START_DT="&amp;TEXT(WORKDAY(TODAY(), -6),"jjjjMMtt"),"CUST_TRR_END_DT="&amp;TEXT(WORKDAY(TODAY(), -1),"jjjjMMtt"), "CUST_TRR_CRNCY=EUR")</f>
        <v>-1.1099779999999999</v>
      </c>
      <c r="F382" cm="1">
        <f t="array" aca="1" ref="F382" ca="1">_xll.BDP(Stocks[[#This Row],[bloomberg_query]], "CUST_TRR_RETURN_HOLDING_PER", "CUST_TRR_START_DT="&amp;TEXT(WORKDAY(EDATE(TODAY(), -1) - 2, 1),"jjjjMMtt"),"CUST_TRR_END_DT="&amp;TEXT(WORKDAY(TODAY(), -1),"jjjjMMtt"),"CUST_TRR_CRNCY=EUR")</f>
        <v>-1.019299</v>
      </c>
      <c r="G382" cm="1">
        <f t="array" aca="1" ref="G382" ca="1">_xll.BDP(Stocks[[#This Row],[bloomberg_query]], "CUST_TRR_RETURN_HOLDING_PER", "CUST_TRR_START_DT="&amp;TEXT(WORKDAY(DATE(YEAR(TODAY())-1, 12, 31), -1),"jjjjMMtt"),"CUST_TRR_END_DT="&amp;TEXT(WORKDAY(TODAY(), -1),"jjjjMMtt"), "CUST_TRR_CRNCY=EUR")</f>
        <v>-1.0416650000000001</v>
      </c>
      <c r="H382" cm="1">
        <f t="array" ref="H382">_xll.BDP(A382,$H$1)</f>
        <v>-5.0876080000000004</v>
      </c>
      <c r="I382" cm="1">
        <f t="array" ref="I382">_xll.BDP(A382,$I$1)</f>
        <v>-11.14245</v>
      </c>
    </row>
    <row r="383" spans="1:9" x14ac:dyDescent="0.25">
      <c r="A383" t="s">
        <v>3084</v>
      </c>
      <c r="B383" t="s">
        <v>3085</v>
      </c>
      <c r="C383" s="1">
        <f>_xll.BQL(Stocks[[#This Row],[bloomberg_query]],"px_last(currency=EUR).value","showdates","false","showids","false","showheaders","false","cols"=1)</f>
        <v>2.1138610855843694</v>
      </c>
      <c r="D383" cm="1">
        <f t="array" aca="1" ref="D383" ca="1">_xll.BDP(Stocks[[#This Row],[bloomberg_query]], "CUST_TRR_RETURN_HOLDING_PER", "CUST_TRR_START_DT="&amp;TEXT(WORKDAY(TODAY(), -2),"jjjjMMtt"),"CUST_TRR_END_DT="&amp;TEXT(WORKDAY(TODAY(), -1),"jjjjMMtt"), "CUST_TRR_CRNCY=EUR")</f>
        <v>0.4026554</v>
      </c>
      <c r="E383" cm="1">
        <f t="array" aca="1" ref="E383" ca="1">_xll.BDP(Stocks[[#This Row],[bloomberg_query]], "CUST_TRR_RETURN_HOLDING_PER", "CUST_TRR_START_DT="&amp;TEXT(WORKDAY(TODAY(), -6),"jjjjMMtt"),"CUST_TRR_END_DT="&amp;TEXT(WORKDAY(TODAY(), -1),"jjjjMMtt"), "CUST_TRR_CRNCY=EUR")</f>
        <v>9.4582120000000006E-2</v>
      </c>
      <c r="F383" cm="1">
        <f t="array" aca="1" ref="F383" ca="1">_xll.BDP(Stocks[[#This Row],[bloomberg_query]], "CUST_TRR_RETURN_HOLDING_PER", "CUST_TRR_START_DT="&amp;TEXT(WORKDAY(EDATE(TODAY(), -1) - 2, 1),"jjjjMMtt"),"CUST_TRR_END_DT="&amp;TEXT(WORKDAY(TODAY(), -1),"jjjjMMtt"),"CUST_TRR_CRNCY=EUR")</f>
        <v>5.923832</v>
      </c>
      <c r="G383" cm="1">
        <f t="array" aca="1" ref="G383" ca="1">_xll.BDP(Stocks[[#This Row],[bloomberg_query]], "CUST_TRR_RETURN_HOLDING_PER", "CUST_TRR_START_DT="&amp;TEXT(WORKDAY(DATE(YEAR(TODAY())-1, 12, 31), -1),"jjjjMMtt"),"CUST_TRR_END_DT="&amp;TEXT(WORKDAY(TODAY(), -1),"jjjjMMtt"), "CUST_TRR_CRNCY=EUR")</f>
        <v>9.4582120000000006E-2</v>
      </c>
      <c r="H383" cm="1">
        <f t="array" ref="H383">_xll.BDP(A383,$H$1)</f>
        <v>23.151769999999999</v>
      </c>
      <c r="I383" cm="1">
        <f t="array" ref="I383">_xll.BDP(A383,$I$1)</f>
        <v>-12.589930000000001</v>
      </c>
    </row>
    <row r="384" spans="1:9" x14ac:dyDescent="0.25">
      <c r="A384" t="s">
        <v>2704</v>
      </c>
      <c r="B384" t="s">
        <v>2705</v>
      </c>
      <c r="C384" s="1">
        <f>_xll.BQL(Stocks[[#This Row],[bloomberg_query]],"px_last(currency=EUR).value","showdates","false","showids","false","showheaders","false","cols"=1)</f>
        <v>29.26817877655256</v>
      </c>
      <c r="D384" cm="1">
        <f t="array" aca="1" ref="D384" ca="1">_xll.BDP(Stocks[[#This Row],[bloomberg_query]], "CUST_TRR_RETURN_HOLDING_PER", "CUST_TRR_START_DT="&amp;TEXT(WORKDAY(TODAY(), -2),"jjjjMMtt"),"CUST_TRR_END_DT="&amp;TEXT(WORKDAY(TODAY(), -1),"jjjjMMtt"), "CUST_TRR_CRNCY=EUR")</f>
        <v>0.39362150000000001</v>
      </c>
      <c r="E384" cm="1">
        <f t="array" aca="1" ref="E384" ca="1">_xll.BDP(Stocks[[#This Row],[bloomberg_query]], "CUST_TRR_RETURN_HOLDING_PER", "CUST_TRR_START_DT="&amp;TEXT(WORKDAY(TODAY(), -6),"jjjjMMtt"),"CUST_TRR_END_DT="&amp;TEXT(WORKDAY(TODAY(), -1),"jjjjMMtt"), "CUST_TRR_CRNCY=EUR")</f>
        <v>-2.9036179999999998</v>
      </c>
      <c r="F384" cm="1">
        <f t="array" aca="1" ref="F384" ca="1">_xll.BDP(Stocks[[#This Row],[bloomberg_query]], "CUST_TRR_RETURN_HOLDING_PER", "CUST_TRR_START_DT="&amp;TEXT(WORKDAY(EDATE(TODAY(), -1) - 2, 1),"jjjjMMtt"),"CUST_TRR_END_DT="&amp;TEXT(WORKDAY(TODAY(), -1),"jjjjMMtt"),"CUST_TRR_CRNCY=EUR")</f>
        <v>-1.5767180000000001</v>
      </c>
      <c r="G384" cm="1">
        <f t="array" aca="1" ref="G384" ca="1">_xll.BDP(Stocks[[#This Row],[bloomberg_query]], "CUST_TRR_RETURN_HOLDING_PER", "CUST_TRR_START_DT="&amp;TEXT(WORKDAY(DATE(YEAR(TODAY())-1, 12, 31), -1),"jjjjMMtt"),"CUST_TRR_END_DT="&amp;TEXT(WORKDAY(TODAY(), -1),"jjjjMMtt"), "CUST_TRR_CRNCY=EUR")</f>
        <v>-2.9036179999999998</v>
      </c>
      <c r="H384" cm="1">
        <f t="array" ref="H384">_xll.BDP(A384,$H$1)</f>
        <v>19.233509999999999</v>
      </c>
      <c r="I384" cm="1">
        <f t="array" ref="I384">_xll.BDP(A384,$I$1)</f>
        <v>-8.429119</v>
      </c>
    </row>
    <row r="385" spans="1:9" x14ac:dyDescent="0.25">
      <c r="A385" t="s">
        <v>2706</v>
      </c>
      <c r="B385" t="s">
        <v>2707</v>
      </c>
      <c r="C385" s="1">
        <f>_xll.BQL(Stocks[[#This Row],[bloomberg_query]],"px_last(currency=EUR).value","showdates","false","showids","false","showheaders","false","cols"=1)</f>
        <v>22.673653976898354</v>
      </c>
      <c r="D385" cm="1">
        <f t="array" aca="1" ref="D385" ca="1">_xll.BDP(Stocks[[#This Row],[bloomberg_query]], "CUST_TRR_RETURN_HOLDING_PER", "CUST_TRR_START_DT="&amp;TEXT(WORKDAY(TODAY(), -2),"jjjjMMtt"),"CUST_TRR_END_DT="&amp;TEXT(WORKDAY(TODAY(), -1),"jjjjMMtt"), "CUST_TRR_CRNCY=EUR")</f>
        <v>-7.7950019999999995E-2</v>
      </c>
      <c r="E385" cm="1">
        <f t="array" aca="1" ref="E385" ca="1">_xll.BDP(Stocks[[#This Row],[bloomberg_query]], "CUST_TRR_RETURN_HOLDING_PER", "CUST_TRR_START_DT="&amp;TEXT(WORKDAY(TODAY(), -6),"jjjjMMtt"),"CUST_TRR_END_DT="&amp;TEXT(WORKDAY(TODAY(), -1),"jjjjMMtt"), "CUST_TRR_CRNCY=EUR")</f>
        <v>-0.88175309999999996</v>
      </c>
      <c r="F385" cm="1">
        <f t="array" aca="1" ref="F385" ca="1">_xll.BDP(Stocks[[#This Row],[bloomberg_query]], "CUST_TRR_RETURN_HOLDING_PER", "CUST_TRR_START_DT="&amp;TEXT(WORKDAY(EDATE(TODAY(), -1) - 2, 1),"jjjjMMtt"),"CUST_TRR_END_DT="&amp;TEXT(WORKDAY(TODAY(), -1),"jjjjMMtt"),"CUST_TRR_CRNCY=EUR")</f>
        <v>1.294635</v>
      </c>
      <c r="G385" cm="1">
        <f t="array" aca="1" ref="G385" ca="1">_xll.BDP(Stocks[[#This Row],[bloomberg_query]], "CUST_TRR_RETURN_HOLDING_PER", "CUST_TRR_START_DT="&amp;TEXT(WORKDAY(DATE(YEAR(TODAY())-1, 12, 31), -1),"jjjjMMtt"),"CUST_TRR_END_DT="&amp;TEXT(WORKDAY(TODAY(), -1),"jjjjMMtt"), "CUST_TRR_CRNCY=EUR")</f>
        <v>-0.88175309999999996</v>
      </c>
      <c r="H385" cm="1">
        <f t="array" ref="H385">_xll.BDP(A385,$H$1)</f>
        <v>2.1088399999999998</v>
      </c>
      <c r="I385" cm="1">
        <f t="array" ref="I385">_xll.BDP(A385,$I$1)</f>
        <v>-10.425739999999999</v>
      </c>
    </row>
    <row r="386" spans="1:9" x14ac:dyDescent="0.25">
      <c r="A386" t="s">
        <v>2708</v>
      </c>
      <c r="B386" t="s">
        <v>2709</v>
      </c>
      <c r="C386" s="1">
        <f>_xll.BQL(Stocks[[#This Row],[bloomberg_query]],"px_last(currency=EUR).value","showdates","false","showids","false","showheaders","false","cols"=1)</f>
        <v>31.771729217947268</v>
      </c>
      <c r="D386" cm="1">
        <f t="array" aca="1" ref="D386" ca="1">_xll.BDP(Stocks[[#This Row],[bloomberg_query]], "CUST_TRR_RETURN_HOLDING_PER", "CUST_TRR_START_DT="&amp;TEXT(WORKDAY(TODAY(), -2),"jjjjMMtt"),"CUST_TRR_END_DT="&amp;TEXT(WORKDAY(TODAY(), -1),"jjjjMMtt"), "CUST_TRR_CRNCY=EUR")</f>
        <v>1.2074499999999999</v>
      </c>
      <c r="E386" cm="1">
        <f t="array" aca="1" ref="E386" ca="1">_xll.BDP(Stocks[[#This Row],[bloomberg_query]], "CUST_TRR_RETURN_HOLDING_PER", "CUST_TRR_START_DT="&amp;TEXT(WORKDAY(TODAY(), -6),"jjjjMMtt"),"CUST_TRR_END_DT="&amp;TEXT(WORKDAY(TODAY(), -1),"jjjjMMtt"), "CUST_TRR_CRNCY=EUR")</f>
        <v>-3.0456089999999998</v>
      </c>
      <c r="F386" cm="1">
        <f t="array" aca="1" ref="F386" ca="1">_xll.BDP(Stocks[[#This Row],[bloomberg_query]], "CUST_TRR_RETURN_HOLDING_PER", "CUST_TRR_START_DT="&amp;TEXT(WORKDAY(EDATE(TODAY(), -1) - 2, 1),"jjjjMMtt"),"CUST_TRR_END_DT="&amp;TEXT(WORKDAY(TODAY(), -1),"jjjjMMtt"),"CUST_TRR_CRNCY=EUR")</f>
        <v>-3.52217</v>
      </c>
      <c r="G386" cm="1">
        <f t="array" aca="1" ref="G386" ca="1">_xll.BDP(Stocks[[#This Row],[bloomberg_query]], "CUST_TRR_RETURN_HOLDING_PER", "CUST_TRR_START_DT="&amp;TEXT(WORKDAY(DATE(YEAR(TODAY())-1, 12, 31), -1),"jjjjMMtt"),"CUST_TRR_END_DT="&amp;TEXT(WORKDAY(TODAY(), -1),"jjjjMMtt"), "CUST_TRR_CRNCY=EUR")</f>
        <v>-3.2485569999999999</v>
      </c>
      <c r="H386" cm="1">
        <f t="array" ref="H386">_xll.BDP(A386,$H$1)</f>
        <v>5.548756</v>
      </c>
      <c r="I386" cm="1">
        <f t="array" ref="I386">_xll.BDP(A386,$I$1)</f>
        <v>-20.448879999999999</v>
      </c>
    </row>
    <row r="387" spans="1:9" x14ac:dyDescent="0.25">
      <c r="B387" t="s">
        <v>2710</v>
      </c>
      <c r="C387" s="1" t="str">
        <f>_xll.BQL(Stocks[[#This Row],[bloomberg_query]],"px_last(currency=EUR).value","showdates","false","showids","false","showheaders","false","cols"=1)</f>
        <v>#N/A Mandatory parameter [SECURITY] cannot be empty</v>
      </c>
      <c r="D387" t="str" cm="1">
        <f t="array" aca="1" ref="D387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87" t="str" cm="1">
        <f t="array" aca="1" ref="E387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87" t="str" cm="1">
        <f t="array" aca="1" ref="F387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87" t="str" cm="1">
        <f t="array" aca="1" ref="G387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87" t="str" cm="1">
        <f t="array" ref="H387">_xll.BDP(A387,$H$1)</f>
        <v>#N/A Mandatory parameter [SECURITY] cannot be empty</v>
      </c>
      <c r="I387" t="str" cm="1">
        <f t="array" ref="I387">_xll.BDP(A387,$I$1)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B9" sqref="B9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2885</v>
      </c>
      <c r="B1" t="s">
        <v>2884</v>
      </c>
      <c r="C1" t="s">
        <v>252</v>
      </c>
      <c r="D1" t="s">
        <v>228</v>
      </c>
      <c r="E1" t="s">
        <v>229</v>
      </c>
      <c r="F1" t="s">
        <v>230</v>
      </c>
      <c r="G1" t="s">
        <v>2318</v>
      </c>
      <c r="H1" t="s">
        <v>2319</v>
      </c>
    </row>
    <row r="2" spans="1:8" x14ac:dyDescent="0.25">
      <c r="A2" t="s">
        <v>2875</v>
      </c>
      <c r="B2" t="s">
        <v>2887</v>
      </c>
      <c r="C2" cm="1">
        <f t="array" aca="1" ref="C2" ca="1">_xll.BDP(A2, "CUST_TRR_RETURN_HOLDING_PER", "CUST_TRR_START_DT="&amp;TEXT(WORKDAY(TODAY(), -2),"jjjjMMtt"),"CUST_TRR_END_DT="&amp;TEXT(WORKDAY(TODAY(), -1),"jjjjMMtt"))</f>
        <v>0.50494919999999999</v>
      </c>
      <c r="D2" cm="1">
        <f t="array" aca="1" ref="D2" ca="1">_xll.BDP(A2, "CUST_TRR_RETURN_HOLDING_PER", "CUST_TRR_START_DT="&amp;TEXT(WORKDAY(TODAY(), -6),"jjjjMMtt"),"CUST_TRR_END_DT="&amp;TEXT(WORKDAY(TODAY(), -1),"jjjjMMtt"))</f>
        <v>2.4192830000000001</v>
      </c>
      <c r="E2" cm="1">
        <f t="array" aca="1" ref="E2" ca="1">_xll.BDP(A2, "CUST_TRR_RETURN_HOLDING_PER", "CUST_TRR_START_DT="&amp;TEXT(WORKDAY(EDATE(TODAY(), -1) - 2, 1),"jjjjMMtt"),"CUST_TRR_END_DT="&amp;TEXT(WORKDAY(TODAY(), -1),"jjjjMMtt"))</f>
        <v>0.58104140000000004</v>
      </c>
      <c r="F2" cm="1">
        <f t="array" aca="1" ref="F2" ca="1">_xll.BDP(A2,"CUST_TRR_RETURN_HOLDING_PER", "CUST_TRR_START_DT="&amp;TEXT(WORKDAY(DATE(YEAR(TODAY())-1, 12, 31), -1),"jjjjMMtt"),"CUST_TRR_END_DT="&amp;TEXT(WORKDAY(TODAY(), -1),"jjjjMMtt"))</f>
        <v>2.9808840000000001</v>
      </c>
      <c r="G2" cm="1">
        <f t="array" ref="G2">_xll.BDP(A2,$G$1)</f>
        <v>1.9924599999999999</v>
      </c>
      <c r="H2" cm="1">
        <f t="array" ref="H2">_xll.BDP(A2,$H$1)</f>
        <v>-2.145572</v>
      </c>
    </row>
    <row r="3" spans="1:8" x14ac:dyDescent="0.25">
      <c r="A3" t="s">
        <v>2878</v>
      </c>
      <c r="B3" t="s">
        <v>2897</v>
      </c>
      <c r="C3" cm="1">
        <f t="array" aca="1" ref="C3" ca="1">_xll.BDP(A3, "CUST_TRR_RETURN_HOLDING_PER", "CUST_TRR_START_DT="&amp;TEXT(WORKDAY(TODAY(), -2),"jjjjMMtt"),"CUST_TRR_END_DT="&amp;TEXT(WORKDAY(TODAY(), -1),"jjjjMMtt"))</f>
        <v>0.6152495</v>
      </c>
      <c r="D3" cm="1">
        <f t="array" aca="1" ref="D3" ca="1">_xll.BDP(A3, "CUST_TRR_RETURN_HOLDING_PER", "CUST_TRR_START_DT="&amp;TEXT(WORKDAY(TODAY(), -6),"jjjjMMtt"),"CUST_TRR_END_DT="&amp;TEXT(WORKDAY(TODAY(), -1),"jjjjMMtt"))</f>
        <v>2.166995</v>
      </c>
      <c r="E3" cm="1">
        <f t="array" aca="1" ref="E3" ca="1">_xll.BDP(A3, "CUST_TRR_RETURN_HOLDING_PER", "CUST_TRR_START_DT="&amp;TEXT(WORKDAY(EDATE(TODAY(), -1) - 2, 1),"jjjjMMtt"),"CUST_TRR_END_DT="&amp;TEXT(WORKDAY(TODAY(), -1),"jjjjMMtt"))</f>
        <v>-2.6491750000000001E-2</v>
      </c>
      <c r="F3" cm="1">
        <f t="array" aca="1" ref="F3" ca="1">_xll.BDP(A3,"CUST_TRR_RETURN_HOLDING_PER", "CUST_TRR_START_DT="&amp;TEXT(WORKDAY(DATE(YEAR(TODAY())-1, 12, 31), -1),"jjjjMMtt"),"CUST_TRR_END_DT="&amp;TEXT(WORKDAY(TODAY(), -1),"jjjjMMtt"))</f>
        <v>2.166995</v>
      </c>
      <c r="G3" cm="1">
        <f t="array" ref="G3">_xll.BDP(A3,$G$1)</f>
        <v>8.326454</v>
      </c>
      <c r="H3" cm="1">
        <f t="array" ref="H3">_xll.BDP(A3,$H$1)</f>
        <v>-0.88803730000000003</v>
      </c>
    </row>
    <row r="4" spans="1:8" x14ac:dyDescent="0.25">
      <c r="A4" t="s">
        <v>2876</v>
      </c>
      <c r="B4" t="s">
        <v>2896</v>
      </c>
      <c r="C4" cm="1">
        <f t="array" aca="1" ref="C4" ca="1">_xll.BDP(A4, "CUST_TRR_RETURN_HOLDING_PER", "CUST_TRR_START_DT="&amp;TEXT(WORKDAY(TODAY(), -2),"jjjjMMtt"),"CUST_TRR_END_DT="&amp;TEXT(WORKDAY(TODAY(), -1),"jjjjMMtt"))</f>
        <v>-5.3093099999999997E-2</v>
      </c>
      <c r="D4" cm="1">
        <f t="array" aca="1" ref="D4" ca="1">_xll.BDP(A4, "CUST_TRR_RETURN_HOLDING_PER", "CUST_TRR_START_DT="&amp;TEXT(WORKDAY(TODAY(), -6),"jjjjMMtt"),"CUST_TRR_END_DT="&amp;TEXT(WORKDAY(TODAY(), -1),"jjjjMMtt"))</f>
        <v>0.89800990000000003</v>
      </c>
      <c r="E4" cm="1">
        <f t="array" aca="1" ref="E4" ca="1">_xll.BDP(A4, "CUST_TRR_RETURN_HOLDING_PER", "CUST_TRR_START_DT="&amp;TEXT(WORKDAY(EDATE(TODAY(), -1) - 2, 1),"jjjjMMtt"),"CUST_TRR_END_DT="&amp;TEXT(WORKDAY(TODAY(), -1),"jjjjMMtt"))</f>
        <v>-1.1873929999999999</v>
      </c>
      <c r="F4" cm="1">
        <f t="array" aca="1" ref="F4" ca="1">_xll.BDP(A4,"CUST_TRR_RETURN_HOLDING_PER", "CUST_TRR_START_DT="&amp;TEXT(WORKDAY(DATE(YEAR(TODAY())-1, 12, 31), -1),"jjjjMMtt"),"CUST_TRR_END_DT="&amp;TEXT(WORKDAY(TODAY(), -1),"jjjjMMtt"))</f>
        <v>1.5441990000000001</v>
      </c>
      <c r="G4" cm="1">
        <f t="array" ref="G4">_xll.BDP(A4,$G$1)</f>
        <v>0.4703079</v>
      </c>
      <c r="H4" cm="1">
        <f t="array" ref="H4">_xll.BDP(A4,$H$1)</f>
        <v>-2.703789</v>
      </c>
    </row>
    <row r="5" spans="1:8" x14ac:dyDescent="0.25">
      <c r="A5" t="s">
        <v>2877</v>
      </c>
      <c r="B5" t="s">
        <v>2895</v>
      </c>
      <c r="C5" cm="1">
        <f t="array" aca="1" ref="C5" ca="1">_xll.BDP(A5, "CUST_TRR_RETURN_HOLDING_PER", "CUST_TRR_START_DT="&amp;TEXT(WORKDAY(TODAY(), -2),"jjjjMMtt"),"CUST_TRR_END_DT="&amp;TEXT(WORKDAY(TODAY(), -1),"jjjjMMtt"))</f>
        <v>1.19441</v>
      </c>
      <c r="D5" cm="1">
        <f t="array" aca="1" ref="D5" ca="1">_xll.BDP(A5, "CUST_TRR_RETURN_HOLDING_PER", "CUST_TRR_START_DT="&amp;TEXT(WORKDAY(TODAY(), -6),"jjjjMMtt"),"CUST_TRR_END_DT="&amp;TEXT(WORKDAY(TODAY(), -1),"jjjjMMtt"))</f>
        <v>1.981484</v>
      </c>
      <c r="E5" cm="1">
        <f t="array" aca="1" ref="E5" ca="1">_xll.BDP(A5, "CUST_TRR_RETURN_HOLDING_PER", "CUST_TRR_START_DT="&amp;TEXT(WORKDAY(EDATE(TODAY(), -1) - 2, 1),"jjjjMMtt"),"CUST_TRR_END_DT="&amp;TEXT(WORKDAY(TODAY(), -1),"jjjjMMtt"))</f>
        <v>0.58707399999999998</v>
      </c>
      <c r="F5" cm="1">
        <f t="array" aca="1" ref="F5" ca="1">_xll.BDP(A5,"CUST_TRR_RETURN_HOLDING_PER", "CUST_TRR_START_DT="&amp;TEXT(WORKDAY(DATE(YEAR(TODAY())-1, 12, 31), -1),"jjjjMMtt"),"CUST_TRR_END_DT="&amp;TEXT(WORKDAY(TODAY(), -1),"jjjjMMtt"))</f>
        <v>1.981484</v>
      </c>
      <c r="G5" cm="1">
        <f t="array" ref="G5">_xll.BDP(A5,$G$1)</f>
        <v>-0.58380010000000004</v>
      </c>
      <c r="H5" cm="1">
        <f t="array" ref="H5">_xll.BDP(A5,$H$1)</f>
        <v>-5.2292759999999996</v>
      </c>
    </row>
    <row r="6" spans="1:8" s="15" customFormat="1" x14ac:dyDescent="0.25">
      <c r="A6" t="s">
        <v>2879</v>
      </c>
      <c r="B6" t="s">
        <v>2894</v>
      </c>
      <c r="C6" cm="1">
        <f t="array" aca="1" ref="C6" ca="1">_xll.BDP(A6, "CUST_TRR_RETURN_HOLDING_PER", "CUST_TRR_START_DT="&amp;TEXT(WORKDAY(TODAY(), -2),"jjjjMMtt"),"CUST_TRR_END_DT="&amp;TEXT(WORKDAY(TODAY(), -1),"jjjjMMtt"))</f>
        <v>0.4545323</v>
      </c>
      <c r="D6" cm="1">
        <f t="array" aca="1" ref="D6" ca="1">_xll.BDP(A6, "CUST_TRR_RETURN_HOLDING_PER", "CUST_TRR_START_DT="&amp;TEXT(WORKDAY(TODAY(), -6),"jjjjMMtt"),"CUST_TRR_END_DT="&amp;TEXT(WORKDAY(TODAY(), -1),"jjjjMMtt"))</f>
        <v>2.2018249999999999</v>
      </c>
      <c r="E6" cm="1">
        <f t="array" aca="1" ref="E6" ca="1">_xll.BDP(A6, "CUST_TRR_RETURN_HOLDING_PER", "CUST_TRR_START_DT="&amp;TEXT(WORKDAY(EDATE(TODAY(), -1) - 2, 1),"jjjjMMtt"),"CUST_TRR_END_DT="&amp;TEXT(WORKDAY(TODAY(), -1),"jjjjMMtt"))</f>
        <v>1.1078300000000001</v>
      </c>
      <c r="F6" cm="1">
        <f t="array" aca="1" ref="F6" ca="1">_xll.BDP(A6,"CUST_TRR_RETURN_HOLDING_PER", "CUST_TRR_START_DT="&amp;TEXT(WORKDAY(DATE(YEAR(TODAY())-1, 12, 31), -1),"jjjjMMtt"),"CUST_TRR_END_DT="&amp;TEXT(WORKDAY(TODAY(), -1),"jjjjMMtt"))</f>
        <v>2.2018249999999999</v>
      </c>
      <c r="G6" cm="1">
        <f t="array" ref="G6">_xll.BDP(A6,$G$1)</f>
        <v>2.8211460000000002</v>
      </c>
      <c r="H6" cm="1">
        <f t="array" ref="H6">_xll.BDP(A6,$H$1)</f>
        <v>-1.509285</v>
      </c>
    </row>
    <row r="7" spans="1:8" x14ac:dyDescent="0.25">
      <c r="A7" t="s">
        <v>253</v>
      </c>
      <c r="B7" t="s">
        <v>2898</v>
      </c>
      <c r="C7" cm="1">
        <f t="array" aca="1" ref="C7" ca="1">_xll.BDP(A7, "CUST_TRR_RETURN_HOLDING_PER", "CUST_TRR_START_DT="&amp;TEXT(WORKDAY(TODAY(), -2),"jjjjMMtt"),"CUST_TRR_END_DT="&amp;TEXT(WORKDAY(TODAY(), -1),"jjjjMMtt"))</f>
        <v>-1.1094329999999999</v>
      </c>
      <c r="D7" cm="1">
        <f t="array" aca="1" ref="D7" ca="1">_xll.BDP(A7, "CUST_TRR_RETURN_HOLDING_PER", "CUST_TRR_START_DT="&amp;TEXT(WORKDAY(TODAY(), -6),"jjjjMMtt"),"CUST_TRR_END_DT="&amp;TEXT(WORKDAY(TODAY(), -1),"jjjjMMtt"))</f>
        <v>0.48606389999999999</v>
      </c>
      <c r="E7" cm="1">
        <f t="array" aca="1" ref="E7" ca="1">_xll.BDP(A7, "CUST_TRR_RETURN_HOLDING_PER", "CUST_TRR_START_DT="&amp;TEXT(WORKDAY(EDATE(TODAY(), -1) - 2, 1),"jjjjMMtt"),"CUST_TRR_END_DT="&amp;TEXT(WORKDAY(TODAY(), -1),"jjjjMMtt"))</f>
        <v>-2.2947929999999999</v>
      </c>
      <c r="F7" cm="1">
        <f t="array" aca="1" ref="F7" ca="1">_xll.BDP(A7,"CUST_TRR_RETURN_HOLDING_PER", "CUST_TRR_START_DT="&amp;TEXT(WORKDAY(DATE(YEAR(TODAY())-1, 12, 31), -1),"jjjjMMtt"),"CUST_TRR_END_DT="&amp;TEXT(WORKDAY(TODAY(), -1),"jjjjMMtt"))</f>
        <v>6.4323190000000002E-2</v>
      </c>
      <c r="G7" cm="1">
        <f t="array" ref="G7">_xll.BDP(A7,$G$1)</f>
        <v>6.1606129999999997</v>
      </c>
      <c r="H7" cm="1">
        <f t="array" ref="H7">_xll.BDP(A7,$H$1)</f>
        <v>-3.1301830000000002</v>
      </c>
    </row>
    <row r="8" spans="1:8" s="15" customFormat="1" x14ac:dyDescent="0.25">
      <c r="A8" t="s">
        <v>2883</v>
      </c>
      <c r="B8" t="s">
        <v>2893</v>
      </c>
      <c r="C8" cm="1">
        <f t="array" aca="1" ref="C8" ca="1">_xll.BDP(A8, "CUST_TRR_RETURN_HOLDING_PER", "CUST_TRR_START_DT="&amp;TEXT(WORKDAY(TODAY(), -2),"jjjjMMtt"),"CUST_TRR_END_DT="&amp;TEXT(WORKDAY(TODAY(), -1),"jjjjMMtt"))</f>
        <v>-0.32949859999999997</v>
      </c>
      <c r="D8" cm="1">
        <f t="array" aca="1" ref="D8" ca="1">_xll.BDP(A8, "CUST_TRR_RETURN_HOLDING_PER", "CUST_TRR_START_DT="&amp;TEXT(WORKDAY(TODAY(), -6),"jjjjMMtt"),"CUST_TRR_END_DT="&amp;TEXT(WORKDAY(TODAY(), -1),"jjjjMMtt"))</f>
        <v>0.2609358</v>
      </c>
      <c r="E8" cm="1">
        <f t="array" aca="1" ref="E8" ca="1">_xll.BDP(A8, "CUST_TRR_RETURN_HOLDING_PER", "CUST_TRR_START_DT="&amp;TEXT(WORKDAY(EDATE(TODAY(), -1) - 2, 1),"jjjjMMtt"),"CUST_TRR_END_DT="&amp;TEXT(WORKDAY(TODAY(), -1),"jjjjMMtt"))</f>
        <v>-4.4442729999999999</v>
      </c>
      <c r="F8" cm="1">
        <f t="array" aca="1" ref="F8" ca="1">_xll.BDP(A8,"CUST_TRR_RETURN_HOLDING_PER", "CUST_TRR_START_DT="&amp;TEXT(WORKDAY(DATE(YEAR(TODAY())-1, 12, 31), -1),"jjjjMMtt"),"CUST_TRR_END_DT="&amp;TEXT(WORKDAY(TODAY(), -1),"jjjjMMtt"))</f>
        <v>0.41806739999999998</v>
      </c>
      <c r="G8" cm="1">
        <f t="array" ref="G8">_xll.BDP(A8,$G$1)</f>
        <v>2.6632500000000001</v>
      </c>
      <c r="H8" cm="1">
        <f t="array" ref="H8">_xll.BDP(A8,$H$1)</f>
        <v>-6.3503150000000002</v>
      </c>
    </row>
    <row r="9" spans="1:8" x14ac:dyDescent="0.25">
      <c r="A9" t="s">
        <v>254</v>
      </c>
      <c r="B9" t="s">
        <v>2892</v>
      </c>
      <c r="C9" cm="1">
        <f t="array" aca="1" ref="C9" ca="1">_xll.BDP(A9, "CUST_TRR_RETURN_HOLDING_PER", "CUST_TRR_START_DT="&amp;TEXT(WORKDAY(TODAY(), -2),"jjjjMMtt"),"CUST_TRR_END_DT="&amp;TEXT(WORKDAY(TODAY(), -1),"jjjjMMtt"))</f>
        <v>0.32264939999999998</v>
      </c>
      <c r="D9" cm="1">
        <f t="array" aca="1" ref="D9" ca="1">_xll.BDP(A9, "CUST_TRR_RETURN_HOLDING_PER", "CUST_TRR_START_DT="&amp;TEXT(WORKDAY(TODAY(), -6),"jjjjMMtt"),"CUST_TRR_END_DT="&amp;TEXT(WORKDAY(TODAY(), -1),"jjjjMMtt"))</f>
        <v>1.413489</v>
      </c>
      <c r="E9" cm="1">
        <f t="array" aca="1" ref="E9" ca="1">_xll.BDP(A9, "CUST_TRR_RETURN_HOLDING_PER", "CUST_TRR_START_DT="&amp;TEXT(WORKDAY(EDATE(TODAY(), -1) - 2, 1),"jjjjMMtt"),"CUST_TRR_END_DT="&amp;TEXT(WORKDAY(TODAY(), -1),"jjjjMMtt"))</f>
        <v>-1.1872929999999999</v>
      </c>
      <c r="F9" cm="1">
        <f t="array" aca="1" ref="F9" ca="1">_xll.BDP(A9,"CUST_TRR_RETURN_HOLDING_PER", "CUST_TRR_START_DT="&amp;TEXT(WORKDAY(DATE(YEAR(TODAY())-1, 12, 31), -1),"jjjjMMtt"),"CUST_TRR_END_DT="&amp;TEXT(WORKDAY(TODAY(), -1),"jjjjMMtt"))</f>
        <v>1.969922</v>
      </c>
      <c r="G9" cm="1">
        <f t="array" ref="G9">_xll.BDP(A9,$G$1)</f>
        <v>0.28866269999999999</v>
      </c>
      <c r="H9" cm="1">
        <f t="array" ref="H9">_xll.BDP(A9,$H$1)</f>
        <v>-2.6499950000000001</v>
      </c>
    </row>
    <row r="10" spans="1:8" x14ac:dyDescent="0.25">
      <c r="A10" t="s">
        <v>2886</v>
      </c>
      <c r="B10" t="s">
        <v>2891</v>
      </c>
      <c r="C10" cm="1">
        <f t="array" aca="1" ref="C10" ca="1">_xll.BDP(A10, "CUST_TRR_RETURN_HOLDING_PER", "CUST_TRR_START_DT="&amp;TEXT(WORKDAY(TODAY(), -2),"jjjjMMtt"),"CUST_TRR_END_DT="&amp;TEXT(WORKDAY(TODAY(), -1),"jjjjMMtt"))</f>
        <v>0.1058761</v>
      </c>
      <c r="D10" cm="1">
        <f t="array" aca="1" ref="D10" ca="1">_xll.BDP(A10, "CUST_TRR_RETURN_HOLDING_PER", "CUST_TRR_START_DT="&amp;TEXT(WORKDAY(TODAY(), -6),"jjjjMMtt"),"CUST_TRR_END_DT="&amp;TEXT(WORKDAY(TODAY(), -1),"jjjjMMtt"))</f>
        <v>0.93689500000000003</v>
      </c>
      <c r="E10" cm="1">
        <f t="array" aca="1" ref="E10" ca="1">_xll.BDP(A10, "CUST_TRR_RETURN_HOLDING_PER", "CUST_TRR_START_DT="&amp;TEXT(WORKDAY(EDATE(TODAY(), -1) - 2, 1),"jjjjMMtt"),"CUST_TRR_END_DT="&amp;TEXT(WORKDAY(TODAY(), -1),"jjjjMMtt"))</f>
        <v>-1.5915060000000001</v>
      </c>
      <c r="F10" cm="1">
        <f t="array" aca="1" ref="F10" ca="1">_xll.BDP(A10,"CUST_TRR_RETURN_HOLDING_PER", "CUST_TRR_START_DT="&amp;TEXT(WORKDAY(DATE(YEAR(TODAY())-1, 12, 31), -1),"jjjjMMtt"),"CUST_TRR_END_DT="&amp;TEXT(WORKDAY(TODAY(), -1),"jjjjMMtt"))</f>
        <v>1.4964470000000001</v>
      </c>
      <c r="G10" cm="1">
        <f t="array" ref="G10">_xll.BDP(A10,$G$1)</f>
        <v>1.108411</v>
      </c>
      <c r="H10" cm="1">
        <f t="array" ref="H10">_xll.BDP(A10,$H$1)</f>
        <v>-3.37398</v>
      </c>
    </row>
    <row r="11" spans="1:8" s="15" customFormat="1" x14ac:dyDescent="0.25">
      <c r="A11" t="s">
        <v>2881</v>
      </c>
      <c r="B11" t="s">
        <v>2888</v>
      </c>
      <c r="C11" cm="1">
        <f t="array" aca="1" ref="C11" ca="1">_xll.BDP(A11, "CUST_TRR_RETURN_HOLDING_PER", "CUST_TRR_START_DT="&amp;TEXT(WORKDAY(TODAY(), -2),"jjjjMMtt"),"CUST_TRR_END_DT="&amp;TEXT(WORKDAY(TODAY(), -1),"jjjjMMtt"))</f>
        <v>-0.41726609999999997</v>
      </c>
      <c r="D11" cm="1">
        <f t="array" aca="1" ref="D11" ca="1">_xll.BDP(A11, "CUST_TRR_RETURN_HOLDING_PER", "CUST_TRR_START_DT="&amp;TEXT(WORKDAY(TODAY(), -6),"jjjjMMtt"),"CUST_TRR_END_DT="&amp;TEXT(WORKDAY(TODAY(), -1),"jjjjMMtt"))</f>
        <v>-3.4738519999999999E-3</v>
      </c>
      <c r="E11" cm="1">
        <f t="array" aca="1" ref="E11" ca="1">_xll.BDP(A11, "CUST_TRR_RETURN_HOLDING_PER", "CUST_TRR_START_DT="&amp;TEXT(WORKDAY(EDATE(TODAY(), -1) - 2, 1),"jjjjMMtt"),"CUST_TRR_END_DT="&amp;TEXT(WORKDAY(TODAY(), -1),"jjjjMMtt"))</f>
        <v>-4.147195</v>
      </c>
      <c r="F11" cm="1">
        <f t="array" aca="1" ref="F11" ca="1">_xll.BDP(A11,"CUST_TRR_RETURN_HOLDING_PER", "CUST_TRR_START_DT="&amp;TEXT(WORKDAY(DATE(YEAR(TODAY())-1, 12, 31), -1),"jjjjMMtt"),"CUST_TRR_END_DT="&amp;TEXT(WORKDAY(TODAY(), -1),"jjjjMMtt"))</f>
        <v>-7.2786489999999995E-2</v>
      </c>
      <c r="G11" cm="1">
        <f t="array" ref="G11">_xll.BDP(A11,$G$1)</f>
        <v>3.9830570000000001</v>
      </c>
      <c r="H11" cm="1">
        <f t="array" ref="H11">_xll.BDP(A11,$H$1)</f>
        <v>-5.6469139999999998</v>
      </c>
    </row>
    <row r="12" spans="1:8" x14ac:dyDescent="0.25">
      <c r="A12" t="s">
        <v>2880</v>
      </c>
      <c r="B12" t="s">
        <v>2889</v>
      </c>
      <c r="C12" cm="1">
        <f t="array" aca="1" ref="C12" ca="1">_xll.BDP(A12, "CUST_TRR_RETURN_HOLDING_PER", "CUST_TRR_START_DT="&amp;TEXT(WORKDAY(TODAY(), -2),"jjjjMMtt"),"CUST_TRR_END_DT="&amp;TEXT(WORKDAY(TODAY(), -1),"jjjjMMtt"))</f>
        <v>-1.7925279999999999</v>
      </c>
      <c r="D12" cm="1">
        <f t="array" aca="1" ref="D12" ca="1">_xll.BDP(A12, "CUST_TRR_RETURN_HOLDING_PER", "CUST_TRR_START_DT="&amp;TEXT(WORKDAY(TODAY(), -6),"jjjjMMtt"),"CUST_TRR_END_DT="&amp;TEXT(WORKDAY(TODAY(), -1),"jjjjMMtt"))</f>
        <v>0.78015699999999999</v>
      </c>
      <c r="E12" cm="1">
        <f t="array" aca="1" ref="E12" ca="1">_xll.BDP(A12, "CUST_TRR_RETURN_HOLDING_PER", "CUST_TRR_START_DT="&amp;TEXT(WORKDAY(EDATE(TODAY(), -1) - 2, 1),"jjjjMMtt"),"CUST_TRR_END_DT="&amp;TEXT(WORKDAY(TODAY(), -1),"jjjjMMtt"))</f>
        <v>-1.202283</v>
      </c>
      <c r="F12" cm="1">
        <f t="array" aca="1" ref="F12" ca="1">_xll.BDP(A12,"CUST_TRR_RETURN_HOLDING_PER", "CUST_TRR_START_DT="&amp;TEXT(WORKDAY(DATE(YEAR(TODAY())-1, 12, 31), -1),"jjjjMMtt"),"CUST_TRR_END_DT="&amp;TEXT(WORKDAY(TODAY(), -1),"jjjjMMtt"))</f>
        <v>-9.5039429999999994E-2</v>
      </c>
      <c r="G12" cm="1">
        <f t="array" ref="G12">_xll.BDP(A12,$G$1)</f>
        <v>8.1841930000000005</v>
      </c>
      <c r="H12" cm="1">
        <f t="array" ref="H12">_xll.BDP(A12,$H$1)</f>
        <v>-4.3381879999999997</v>
      </c>
    </row>
    <row r="13" spans="1:8" x14ac:dyDescent="0.25">
      <c r="A13" t="s">
        <v>2882</v>
      </c>
      <c r="B13" t="s">
        <v>2890</v>
      </c>
      <c r="C13" cm="1">
        <f t="array" aca="1" ref="C13" ca="1">_xll.BDP(A13, "CUST_TRR_RETURN_HOLDING_PER", "CUST_TRR_START_DT="&amp;TEXT(WORKDAY(TODAY(), -2),"jjjjMMtt"),"CUST_TRR_END_DT="&amp;TEXT(WORKDAY(TODAY(), -1),"jjjjMMtt"))</f>
        <v>1.974837</v>
      </c>
      <c r="D13" cm="1">
        <f t="array" aca="1" ref="D13" ca="1">_xll.BDP(A13, "CUST_TRR_RETURN_HOLDING_PER", "CUST_TRR_START_DT="&amp;TEXT(WORKDAY(TODAY(), -6),"jjjjMMtt"),"CUST_TRR_END_DT="&amp;TEXT(WORKDAY(TODAY(), -1),"jjjjMMtt"))</f>
        <v>0.4731475</v>
      </c>
      <c r="E13" cm="1">
        <f t="array" aca="1" ref="E13" ca="1">_xll.BDP(A13, "CUST_TRR_RETURN_HOLDING_PER", "CUST_TRR_START_DT="&amp;TEXT(WORKDAY(EDATE(TODAY(), -1) - 2, 1),"jjjjMMtt"),"CUST_TRR_END_DT="&amp;TEXT(WORKDAY(TODAY(), -1),"jjjjMMtt"))</f>
        <v>2.4575089999999999</v>
      </c>
      <c r="F13" cm="1">
        <f t="array" aca="1" ref="F13" ca="1">_xll.BDP(A13,"CUST_TRR_RETURN_HOLDING_PER", "CUST_TRR_START_DT="&amp;TEXT(WORKDAY(DATE(YEAR(TODAY())-1, 12, 31), -1),"jjjjMMtt"),"CUST_TRR_END_DT="&amp;TEXT(WORKDAY(TODAY(), -1),"jjjjMMtt"))</f>
        <v>0.4731475</v>
      </c>
      <c r="G13" cm="1">
        <f t="array" ref="G13">_xll.BDP(A13,$G$1)</f>
        <v>3.319855</v>
      </c>
      <c r="H13" cm="1">
        <f t="array" ref="H13">_xll.BDP(A13,$H$1)</f>
        <v>-5.7645429999999998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D2" sqref="D2:D14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215</v>
      </c>
      <c r="B1" t="s">
        <v>216</v>
      </c>
      <c r="C1" t="s">
        <v>252</v>
      </c>
      <c r="D1" t="s">
        <v>228</v>
      </c>
      <c r="E1" t="s">
        <v>229</v>
      </c>
      <c r="F1" t="s">
        <v>230</v>
      </c>
      <c r="G1" t="s">
        <v>2318</v>
      </c>
      <c r="H1" t="s">
        <v>2319</v>
      </c>
    </row>
    <row r="2" spans="1:8" x14ac:dyDescent="0.25">
      <c r="A2" s="2" t="s">
        <v>204</v>
      </c>
      <c r="B2" t="s">
        <v>224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1.269058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2.435146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-0.63713980000000003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4.2692930000000002</v>
      </c>
      <c r="G2" cm="1">
        <f t="array" ref="G2">_xll.BDP(B2,$G$1)</f>
        <v>-3.4582220000000001</v>
      </c>
      <c r="H2" cm="1">
        <f t="array" ref="H2">_xll.BDP(B2,$H$1)</f>
        <v>-11.17286</v>
      </c>
    </row>
    <row r="3" spans="1:8" x14ac:dyDescent="0.25">
      <c r="A3" s="2" t="s">
        <v>213</v>
      </c>
      <c r="B3" t="s">
        <v>217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0.18601319999999999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-0.60976640000000004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-6.5310050000000004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0.20577819999999999</v>
      </c>
      <c r="G3" cm="1">
        <f t="array" ref="G3">_xll.BDP(B3,$G$1)</f>
        <v>-8.1976429999999993</v>
      </c>
      <c r="H3" cm="1">
        <f t="array" ref="H3">_xll.BDP(B3,$H$1)</f>
        <v>-14.719900000000001</v>
      </c>
    </row>
    <row r="4" spans="1:8" x14ac:dyDescent="0.25">
      <c r="A4" s="2" t="s">
        <v>205</v>
      </c>
      <c r="B4" t="s">
        <v>220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0.1003506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0.25093989999999999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-2.725009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0.5720345</v>
      </c>
      <c r="G4" cm="1">
        <f t="array" ref="G4">_xll.BDP(B4,$G$1)</f>
        <v>2.431108</v>
      </c>
      <c r="H4" cm="1">
        <f t="array" ref="H4">_xll.BDP(B4,$H$1)</f>
        <v>-8.0603459999999991</v>
      </c>
    </row>
    <row r="5" spans="1:8" x14ac:dyDescent="0.25">
      <c r="A5" s="2" t="s">
        <v>212</v>
      </c>
      <c r="B5" t="s">
        <v>225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-2.0127980000000001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-0.6768691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-1.6198900000000001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-1.224046</v>
      </c>
      <c r="G5" cm="1">
        <f t="array" ref="G5">_xll.BDP(B5,$G$1)</f>
        <v>16.45927</v>
      </c>
      <c r="H5" cm="1">
        <f t="array" ref="H5">_xll.BDP(B5,$H$1)</f>
        <v>-7.248812</v>
      </c>
    </row>
    <row r="6" spans="1:8" x14ac:dyDescent="0.25">
      <c r="A6" s="2" t="s">
        <v>206</v>
      </c>
      <c r="B6" t="s">
        <v>219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-6.5405050000000006E-2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-1.7183489999999999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-3.4983469999999999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-1.138536</v>
      </c>
      <c r="G6" cm="1">
        <f t="array" ref="G6">_xll.BDP(B6,$G$1)</f>
        <v>-1.0114890000000001</v>
      </c>
      <c r="H6" cm="1">
        <f t="array" ref="H6">_xll.BDP(B6,$H$1)</f>
        <v>-6.9822740000000003</v>
      </c>
    </row>
    <row r="7" spans="1:8" x14ac:dyDescent="0.25">
      <c r="A7" s="2" t="s">
        <v>210</v>
      </c>
      <c r="B7" t="s">
        <v>218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0.78651979999999999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1.4226209999999999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-1.124066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2.1142539999999999</v>
      </c>
      <c r="G7" cm="1">
        <f t="array" ref="G7">_xll.BDP(B7,$G$1)</f>
        <v>-4.7713999999999999</v>
      </c>
      <c r="H7" cm="1">
        <f t="array" ref="H7">_xll.BDP(B7,$H$1)</f>
        <v>-11.23447</v>
      </c>
    </row>
    <row r="8" spans="1:8" x14ac:dyDescent="0.25">
      <c r="A8" s="2" t="s">
        <v>207</v>
      </c>
      <c r="B8" t="s">
        <v>221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4.8049260000000003E-2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-0.1045613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-0.50692479999999995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0.41707729999999998</v>
      </c>
      <c r="G8" cm="1">
        <f t="array" ref="G8">_xll.BDP(B8,$G$1)</f>
        <v>9.0084009999999992</v>
      </c>
      <c r="H8" cm="1">
        <f t="array" ref="H8">_xll.BDP(B8,$H$1)</f>
        <v>-6.1209540000000002</v>
      </c>
    </row>
    <row r="9" spans="1:8" x14ac:dyDescent="0.25">
      <c r="A9" s="2" t="s">
        <v>211</v>
      </c>
      <c r="B9" t="s">
        <v>226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-2.1942529999999998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0.25056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0.63345839999999998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-0.3600681</v>
      </c>
      <c r="G9" cm="1">
        <f t="array" ref="G9">_xll.BDP(B9,$G$1)</f>
        <v>8.791093</v>
      </c>
      <c r="H9" cm="1">
        <f t="array" ref="H9">_xll.BDP(B9,$H$1)</f>
        <v>-3.507873</v>
      </c>
    </row>
    <row r="10" spans="1:8" x14ac:dyDescent="0.25">
      <c r="A10" s="2" t="s">
        <v>208</v>
      </c>
      <c r="B10" t="s">
        <v>223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-0.85395840000000001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2.3323619999999998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5.2915279999999996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2.0289799999999998</v>
      </c>
      <c r="G10" cm="1">
        <f t="array" ref="G10">_xll.BDP(B10,$G$1)</f>
        <v>13.35666</v>
      </c>
      <c r="H10" cm="1">
        <f t="array" ref="H10">_xll.BDP(B10,$H$1)</f>
        <v>-2.8873959999999999</v>
      </c>
    </row>
    <row r="11" spans="1:8" x14ac:dyDescent="0.25">
      <c r="A11" s="2" t="s">
        <v>214</v>
      </c>
      <c r="B11" t="s">
        <v>222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-6.0071630000000001E-2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0.31269140000000001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-0.682392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0.63072620000000001</v>
      </c>
      <c r="G11" cm="1">
        <f t="array" ref="G11">_xll.BDP(B11,$G$1)</f>
        <v>3.2047970000000001</v>
      </c>
      <c r="H11" cm="1">
        <f t="array" ref="H11">_xll.BDP(B11,$H$1)</f>
        <v>-8.2769390000000005</v>
      </c>
    </row>
    <row r="12" spans="1:8" x14ac:dyDescent="0.25">
      <c r="A12" s="2" t="s">
        <v>209</v>
      </c>
      <c r="B12" t="s">
        <v>227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-0.52160280000000003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-1.8880889999999999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-6.104965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-0.62583089999999997</v>
      </c>
      <c r="G12" cm="1">
        <f t="array" ref="G12">_xll.BDP(B12,$G$1)</f>
        <v>-2.1182590000000001</v>
      </c>
      <c r="H12" cm="1">
        <f t="array" ref="H12">_xll.BDP(B12,$H$1)</f>
        <v>-11.720370000000001</v>
      </c>
    </row>
    <row r="13" spans="1:8" x14ac:dyDescent="0.25">
      <c r="A13" s="2" t="s">
        <v>253</v>
      </c>
      <c r="B13" t="s">
        <v>253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-0.90911600000000004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0.31159039999999999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-0.40986709999999998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0.32493070000000002</v>
      </c>
      <c r="G13" cm="1">
        <f t="array" ref="G13">_xll.BDP(B13,$G$1)</f>
        <v>6.1606129999999997</v>
      </c>
      <c r="H13" cm="1">
        <f t="array" ref="H13">_xll.BDP(B13,$H$1)</f>
        <v>-3.1301830000000002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topLeftCell="A7" workbookViewId="0">
      <selection activeCell="A12" sqref="A12:I13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215</v>
      </c>
      <c r="B1" t="s">
        <v>216</v>
      </c>
      <c r="C1" t="s">
        <v>252</v>
      </c>
      <c r="D1" t="s">
        <v>228</v>
      </c>
      <c r="E1" t="s">
        <v>229</v>
      </c>
      <c r="F1" t="s">
        <v>230</v>
      </c>
      <c r="G1" t="s">
        <v>2318</v>
      </c>
      <c r="H1" t="s">
        <v>2319</v>
      </c>
      <c r="I1" t="s">
        <v>240</v>
      </c>
    </row>
    <row r="2" spans="1:9" x14ac:dyDescent="0.25">
      <c r="A2" s="2" t="s">
        <v>204</v>
      </c>
      <c r="B2" t="s">
        <v>231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0.77299669999999998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5.6576589999999998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3.4161739999999998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6.6059919999999996</v>
      </c>
      <c r="G2" cm="1">
        <f t="array" ref="G2">_xll.BDP(B2,$G$1)</f>
        <v>-0.93935349999999995</v>
      </c>
      <c r="H2" cm="1">
        <f t="array" ref="H2">_xll.BDP(B2,$H$1)</f>
        <v>-10.305020000000001</v>
      </c>
      <c r="I2" s="9" cm="1">
        <f t="array" ref="I2">_xll.BDP(B2,$I$1)</f>
        <v>727168924742.901</v>
      </c>
    </row>
    <row r="3" spans="1:9" x14ac:dyDescent="0.25">
      <c r="A3" s="3" t="s">
        <v>213</v>
      </c>
      <c r="B3" s="4" t="s">
        <v>241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0.27003539999999998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-1.6828929999999999E-2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-3.4704899999999999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0.7683371</v>
      </c>
      <c r="G3" cm="1">
        <f t="array" ref="G3">_xll.BDP(B3,$G$1)</f>
        <v>-6.310854</v>
      </c>
      <c r="H3" cm="1">
        <f t="array" ref="H3">_xll.BDP(B3,$H$1)</f>
        <v>-13.06419</v>
      </c>
      <c r="I3" s="10" cm="1">
        <f t="array" ref="I3">_xll.BDP(B3,$I$1)</f>
        <v>279097674609.45599</v>
      </c>
    </row>
    <row r="4" spans="1:9" x14ac:dyDescent="0.25">
      <c r="A4" s="3" t="s">
        <v>213</v>
      </c>
      <c r="B4" s="4" t="s">
        <v>242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-0.31005969999999999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0.20585239999999999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-7.1893700000000003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1.143756</v>
      </c>
      <c r="G4" cm="1">
        <f t="array" ref="G4">_xll.BDP(B4,$G$1)</f>
        <v>-6.9965359999999999</v>
      </c>
      <c r="H4" cm="1">
        <f t="array" ref="H4">_xll.BDP(B4,$H$1)</f>
        <v>-18.810980000000001</v>
      </c>
      <c r="I4" s="10" cm="1">
        <f t="array" ref="I4">_xll.BDP(B4,$I$1)</f>
        <v>280696059620</v>
      </c>
    </row>
    <row r="5" spans="1:9" x14ac:dyDescent="0.25">
      <c r="A5" s="5" t="s">
        <v>205</v>
      </c>
      <c r="B5" s="6" t="s">
        <v>243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-0.4457546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0.16190969999999999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-3.234737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0.60589490000000001</v>
      </c>
      <c r="G5" cm="1">
        <f t="array" ref="G5">_xll.BDP(B5,$G$1)</f>
        <v>-0.17473639999999999</v>
      </c>
      <c r="H5" cm="1">
        <f t="array" ref="H5">_xll.BDP(B5,$H$1)</f>
        <v>-5.4545709999999996</v>
      </c>
      <c r="I5" s="11" cm="1">
        <f t="array" ref="I5">_xll.BDP(B5,$I$1)</f>
        <v>432399993602</v>
      </c>
    </row>
    <row r="6" spans="1:9" x14ac:dyDescent="0.25">
      <c r="A6" s="5" t="s">
        <v>205</v>
      </c>
      <c r="B6" s="6" t="s">
        <v>244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0.38884340000000001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1.7040360000000001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-1.681122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2.1633270000000002</v>
      </c>
      <c r="G6" cm="1">
        <f t="array" ref="G6">_xll.BDP(B6,$G$1)</f>
        <v>3.611764</v>
      </c>
      <c r="H6" cm="1">
        <f t="array" ref="H6">_xll.BDP(B6,$H$1)</f>
        <v>-2.7412559999999999</v>
      </c>
      <c r="I6" s="11" cm="1">
        <f t="array" ref="I6">_xll.BDP(B6,$I$1)</f>
        <v>1877301154628</v>
      </c>
    </row>
    <row r="7" spans="1:9" x14ac:dyDescent="0.25">
      <c r="A7" s="7" t="s">
        <v>212</v>
      </c>
      <c r="B7" s="8" t="s">
        <v>245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0.1312025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-0.91520520000000005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-2.5842770000000002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8.8147400000000001E-2</v>
      </c>
      <c r="G7" cm="1">
        <f t="array" ref="G7">_xll.BDP(B7,$G$1)</f>
        <v>1.264141</v>
      </c>
      <c r="H7" cm="1">
        <f t="array" ref="H7">_xll.BDP(B7,$H$1)</f>
        <v>-4.2847169999999997</v>
      </c>
      <c r="I7" s="12" cm="1">
        <f t="array" ref="I7">_xll.BDP(B7,$I$1)</f>
        <v>237681971294.12799</v>
      </c>
    </row>
    <row r="8" spans="1:9" x14ac:dyDescent="0.25">
      <c r="A8" s="7" t="s">
        <v>212</v>
      </c>
      <c r="B8" s="8" t="s">
        <v>246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0.1750302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0.66912070000000001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3.9449699999999997E-2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0.80804779999999998</v>
      </c>
      <c r="G8" cm="1">
        <f t="array" ref="G8">_xll.BDP(B8,$G$1)</f>
        <v>-8.5837540000000008</v>
      </c>
      <c r="H8" cm="1">
        <f t="array" ref="H8">_xll.BDP(B8,$H$1)</f>
        <v>-24.998650000000001</v>
      </c>
      <c r="I8" s="12" cm="1">
        <f t="array" ref="I8">_xll.BDP(B8,$I$1)</f>
        <v>321869712490</v>
      </c>
    </row>
    <row r="9" spans="1:9" x14ac:dyDescent="0.25">
      <c r="A9" s="7" t="s">
        <v>212</v>
      </c>
      <c r="B9" s="8" t="s">
        <v>247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0.41738500000000001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0.7556446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-5.3212419999999998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1.4436960000000001</v>
      </c>
      <c r="G9" cm="1">
        <f t="array" ref="G9">_xll.BDP(B9,$G$1)</f>
        <v>-0.25523180000000001</v>
      </c>
      <c r="H9" cm="1">
        <f t="array" ref="H9">_xll.BDP(B9,$H$1)</f>
        <v>-8.9566689999999998</v>
      </c>
      <c r="I9" s="12" cm="1">
        <f t="array" ref="I9">_xll.BDP(B9,$I$1)</f>
        <v>232990742860.07101</v>
      </c>
    </row>
    <row r="10" spans="1:9" x14ac:dyDescent="0.25">
      <c r="A10" s="7" t="s">
        <v>212</v>
      </c>
      <c r="B10" s="8" t="s">
        <v>248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0.6696993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0.41086909999999999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-1.067925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1.1605460000000001</v>
      </c>
      <c r="G10" cm="1">
        <f t="array" ref="G10">_xll.BDP(B10,$G$1)</f>
        <v>-1.411926</v>
      </c>
      <c r="H10" cm="1">
        <f t="array" ref="H10">_xll.BDP(B10,$H$1)</f>
        <v>-14.25773</v>
      </c>
      <c r="I10" s="12" cm="1">
        <f t="array" ref="I10">_xll.BDP(B10,$I$1)</f>
        <v>1207788765011.24</v>
      </c>
    </row>
    <row r="11" spans="1:9" x14ac:dyDescent="0.25">
      <c r="A11" s="7" t="s">
        <v>212</v>
      </c>
      <c r="B11" s="8" t="s">
        <v>249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4.4844729999999999E-2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-1.089928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-3.375902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-0.69367160000000005</v>
      </c>
      <c r="G11" cm="1">
        <f t="array" ref="G11">_xll.BDP(B11,$G$1)</f>
        <v>7.554462</v>
      </c>
      <c r="H11" cm="1">
        <f t="array" ref="H11">_xll.BDP(B11,$H$1)</f>
        <v>-4.7464820000000003</v>
      </c>
      <c r="I11" s="12" cm="1">
        <f t="array" ref="I11">_xll.BDP(B11,$I$1)</f>
        <v>135888410637.65201</v>
      </c>
    </row>
    <row r="12" spans="1:9" x14ac:dyDescent="0.25">
      <c r="A12" s="5" t="s">
        <v>206</v>
      </c>
      <c r="B12" s="6" t="s">
        <v>250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0.51700170000000001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-6.0006139999999999E-2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-1.2833349999999999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0.50010140000000003</v>
      </c>
      <c r="G12" cm="1">
        <f t="array" ref="G12">_xll.BDP(B12,$G$1)</f>
        <v>-5.1427389999999997</v>
      </c>
      <c r="H12" cm="1">
        <f t="array" ref="H12">_xll.BDP(B12,$H$1)</f>
        <v>-10.911799999999999</v>
      </c>
      <c r="I12" s="11" cm="1">
        <f t="array" ref="I12">_xll.BDP(B12,$I$1)</f>
        <v>770693295905.41296</v>
      </c>
    </row>
    <row r="13" spans="1:9" x14ac:dyDescent="0.25">
      <c r="A13" s="5" t="s">
        <v>206</v>
      </c>
      <c r="B13" s="6" t="s">
        <v>251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0.71494040000000003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8.5013359999999996E-2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-0.76464569999999998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0.78268309999999996</v>
      </c>
      <c r="G13" cm="1">
        <f t="array" ref="G13">_xll.BDP(B13,$G$1)</f>
        <v>4.2972219999999997</v>
      </c>
      <c r="H13" cm="1">
        <f t="array" ref="H13">_xll.BDP(B13,$H$1)</f>
        <v>-2.955721</v>
      </c>
      <c r="I13" s="11" cm="1">
        <f t="array" ref="I13">_xll.BDP(B13,$I$1)</f>
        <v>352282842787.33704</v>
      </c>
    </row>
    <row r="14" spans="1:9" x14ac:dyDescent="0.25">
      <c r="A14" s="2" t="s">
        <v>210</v>
      </c>
      <c r="B14" t="s">
        <v>235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0.47913260000000002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0.86852949999999995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-3.9870930000000002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1.36164</v>
      </c>
      <c r="G14" cm="1">
        <f t="array" ref="G14">_xll.BDP(B14,$G$1)</f>
        <v>-6.5505880000000003</v>
      </c>
      <c r="H14" cm="1">
        <f t="array" ref="H14">_xll.BDP(B14,$H$1)</f>
        <v>-14.455769999999999</v>
      </c>
      <c r="I14" s="9" cm="1">
        <f t="array" ref="I14">_xll.BDP(B14,$I$1)</f>
        <v>1864441278017.8599</v>
      </c>
    </row>
    <row r="15" spans="1:9" x14ac:dyDescent="0.25">
      <c r="A15" s="3" t="s">
        <v>207</v>
      </c>
      <c r="B15" s="3" t="s">
        <v>237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0.49248720000000001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1.97722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-0.65584229999999999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2.3683700000000001</v>
      </c>
      <c r="G15" cm="1">
        <f t="array" ref="G15">_xll.BDP(B15,$G$1)</f>
        <v>7.8406149999999997</v>
      </c>
      <c r="H15" cm="1">
        <f t="array" ref="H15">_xll.BDP(B15,$H$1)</f>
        <v>-1.639173</v>
      </c>
      <c r="I15" s="10" cm="1">
        <f t="array" ref="I15">_xll.BDP(B15,$I$1)</f>
        <v>614639880371.92603</v>
      </c>
    </row>
    <row r="16" spans="1:9" x14ac:dyDescent="0.25">
      <c r="A16" s="3" t="s">
        <v>207</v>
      </c>
      <c r="B16" s="3" t="s">
        <v>238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-0.1299786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1.090123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1.539296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1.677773</v>
      </c>
      <c r="G16" cm="1">
        <f t="array" ref="G16">_xll.BDP(B16,$G$1)</f>
        <v>7.1296689999999998</v>
      </c>
      <c r="H16" cm="1">
        <f t="array" ref="H16">_xll.BDP(B16,$H$1)</f>
        <v>-0.44884580000000002</v>
      </c>
      <c r="I16" s="10" cm="1">
        <f t="array" ref="I16">_xll.BDP(B16,$I$1)</f>
        <v>1259118968367.6001</v>
      </c>
    </row>
    <row r="17" spans="1:9" x14ac:dyDescent="0.25">
      <c r="A17" s="3" t="s">
        <v>207</v>
      </c>
      <c r="B17" s="3" t="s">
        <v>239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0.65096319999999996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1.846792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-0.13396169999999999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2.203344</v>
      </c>
      <c r="G17" cm="1">
        <f t="array" ref="G17">_xll.BDP(B17,$G$1)</f>
        <v>7.4878140000000002</v>
      </c>
      <c r="H17" cm="1">
        <f t="array" ref="H17">_xll.BDP(B17,$H$1)</f>
        <v>-1.3189900000000001</v>
      </c>
      <c r="I17" s="10" cm="1">
        <f t="array" ref="I17">_xll.BDP(B17,$I$1)</f>
        <v>737952322079.896</v>
      </c>
    </row>
    <row r="18" spans="1:9" x14ac:dyDescent="0.25">
      <c r="A18" s="2" t="s">
        <v>211</v>
      </c>
      <c r="B18" t="s">
        <v>232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0.21233440000000001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4.171468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2.124619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4.8215779999999997</v>
      </c>
      <c r="G18" cm="1">
        <f t="array" ref="G18">_xll.BDP(B18,$G$1)</f>
        <v>2.1475919999999999</v>
      </c>
      <c r="H18" cm="1">
        <f t="array" ref="H18">_xll.BDP(B18,$H$1)</f>
        <v>-7.9126659999999998</v>
      </c>
      <c r="I18" s="9" cm="1">
        <f t="array" ref="I18">_xll.BDP(B18,$I$1)</f>
        <v>1020386523929.51</v>
      </c>
    </row>
    <row r="19" spans="1:9" x14ac:dyDescent="0.25">
      <c r="A19" s="2" t="s">
        <v>208</v>
      </c>
      <c r="B19" t="s">
        <v>236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0.38439699999999999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0.58200669999999999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-2.489776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0.85117849999999995</v>
      </c>
      <c r="G19" cm="1">
        <f t="array" ref="G19">_xll.BDP(B19,$G$1)</f>
        <v>5.9467239999999997</v>
      </c>
      <c r="H19" cm="1">
        <f t="array" ref="H19">_xll.BDP(B19,$H$1)</f>
        <v>-4.261787</v>
      </c>
      <c r="I19" s="9" cm="1">
        <f t="array" ref="I19">_xll.BDP(B19,$I$1)</f>
        <v>402965238794.18402</v>
      </c>
    </row>
    <row r="20" spans="1:9" x14ac:dyDescent="0.25">
      <c r="A20" s="2" t="s">
        <v>214</v>
      </c>
      <c r="B20" t="s">
        <v>233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-0.4093929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1.2149920000000001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-1.0958650000000001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1.709411</v>
      </c>
      <c r="G20" cm="1">
        <f t="array" ref="G20">_xll.BDP(B20,$G$1)</f>
        <v>-0.3298606</v>
      </c>
      <c r="H20" cm="1">
        <f t="array" ref="H20">_xll.BDP(B20,$H$1)</f>
        <v>-7.7753920000000001</v>
      </c>
      <c r="I20" s="9" cm="1">
        <f t="array" ref="I20">_xll.BDP(B20,$I$1)</f>
        <v>548823910553.61493</v>
      </c>
    </row>
    <row r="21" spans="1:9" x14ac:dyDescent="0.25">
      <c r="A21" s="2" t="s">
        <v>209</v>
      </c>
      <c r="B21" t="s">
        <v>234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-0.64696489999999995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-1.19475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-3.9702639999999998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-0.69007819999999997</v>
      </c>
      <c r="G21" cm="1">
        <f t="array" ref="G21">_xll.BDP(B21,$G$1)</f>
        <v>-5.4236789999999999</v>
      </c>
      <c r="H21" cm="1">
        <f t="array" ref="H21">_xll.BDP(B21,$H$1)</f>
        <v>-14.32606</v>
      </c>
      <c r="I21" s="9" cm="1">
        <f t="array" ref="I21">_xll.BDP(B21,$I$1)</f>
        <v>170321723158.18701</v>
      </c>
    </row>
    <row r="22" spans="1:9" x14ac:dyDescent="0.25">
      <c r="A22" s="2" t="s">
        <v>254</v>
      </c>
      <c r="B22" t="s">
        <v>254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0.32264939999999998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1.413489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-1.1872929999999999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1.969922</v>
      </c>
      <c r="G22" cm="1">
        <f t="array" ref="G22">_xll.BDP(B22,$G$1)</f>
        <v>0.28866269999999999</v>
      </c>
      <c r="H22" cm="1">
        <f t="array" ref="H22">_xll.BDP(B22,$H$1)</f>
        <v>-2.6499950000000001</v>
      </c>
      <c r="I22" s="9" cm="1">
        <f t="array" ref="I22">_xll.BDP(B22,$I$1)</f>
        <v>13456413242468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opLeftCell="A40"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668</v>
      </c>
      <c r="C1" t="s">
        <v>256</v>
      </c>
      <c r="D1" t="s">
        <v>252</v>
      </c>
      <c r="E1" t="s">
        <v>228</v>
      </c>
      <c r="F1" t="s">
        <v>229</v>
      </c>
      <c r="G1" t="s">
        <v>230</v>
      </c>
      <c r="H1" t="s">
        <v>2318</v>
      </c>
      <c r="I1" t="s">
        <v>2319</v>
      </c>
    </row>
    <row r="2" spans="1:9" x14ac:dyDescent="0.25">
      <c r="A2" t="s">
        <v>257</v>
      </c>
      <c r="B2" t="s">
        <v>669</v>
      </c>
      <c r="C2" t="s">
        <v>258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0.25683030000000001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-0.67094690000000001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-2.56671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1.2468779999999999</v>
      </c>
      <c r="H2" cm="1">
        <f t="array" ref="H2">_xll.BDP(A2,$H$1)</f>
        <v>-20.39610050046749</v>
      </c>
      <c r="I2" cm="1">
        <f t="array" ref="I2">_xll.BDP(A2,$H$1)</f>
        <v>-20.39610050046749</v>
      </c>
    </row>
    <row r="3" spans="1:9" x14ac:dyDescent="0.25">
      <c r="A3" t="s">
        <v>259</v>
      </c>
      <c r="B3" t="s">
        <v>670</v>
      </c>
      <c r="C3" t="s">
        <v>260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0.24903410000000001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1.8206880000000001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3.9900509999999998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2.0777030000000001</v>
      </c>
      <c r="H3" cm="1">
        <f t="array" ref="H3">_xll.BDP(A3,$H$1)</f>
        <v>17.858950939379501</v>
      </c>
      <c r="I3" cm="1">
        <f t="array" ref="I3">_xll.BDP(A3,$H$1)</f>
        <v>17.858950939379501</v>
      </c>
    </row>
    <row r="4" spans="1:9" x14ac:dyDescent="0.25">
      <c r="A4" t="s">
        <v>261</v>
      </c>
      <c r="B4" t="s">
        <v>671</v>
      </c>
      <c r="C4" t="s">
        <v>262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-1.5429489999999999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-2.8446530000000001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-6.3483400000000003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-1.4612039999999999</v>
      </c>
      <c r="H4" cm="1">
        <f t="array" ref="H4">_xll.BDP(A4,$H$1)</f>
        <v>-5.9289900019214974</v>
      </c>
      <c r="I4" cm="1">
        <f t="array" ref="I4">_xll.BDP(A4,$H$1)</f>
        <v>-5.9289900019214974</v>
      </c>
    </row>
    <row r="5" spans="1:9" x14ac:dyDescent="0.25">
      <c r="A5" t="s">
        <v>3052</v>
      </c>
      <c r="B5" t="s">
        <v>3053</v>
      </c>
      <c r="C5" t="s">
        <v>269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2.7888480000000002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13.57601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-3.3514520000000001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13.91845</v>
      </c>
      <c r="H5" cm="1">
        <f t="array" ref="H5">_xll.BDP(A5,$H$1)</f>
        <v>41.409264594873321</v>
      </c>
      <c r="I5" cm="1">
        <f t="array" ref="I5">_xll.BDP(A5,$H$1)</f>
        <v>41.409264594873321</v>
      </c>
    </row>
    <row r="6" spans="1:9" x14ac:dyDescent="0.25">
      <c r="A6" t="s">
        <v>89</v>
      </c>
      <c r="B6" t="s">
        <v>672</v>
      </c>
      <c r="C6" t="s">
        <v>263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-3.0907559999999998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-1.5514950000000001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30.569030000000001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-2.6931530000000001</v>
      </c>
      <c r="H6" cm="1">
        <f t="array" ref="H6">_xll.BDP(A6,$H$1)</f>
        <v>40.597426447475506</v>
      </c>
      <c r="I6" cm="1">
        <f t="array" ref="I6">_xll.BDP(A6,$H$1)</f>
        <v>40.597426447475506</v>
      </c>
    </row>
    <row r="7" spans="1:9" x14ac:dyDescent="0.25">
      <c r="A7" t="s">
        <v>190</v>
      </c>
      <c r="B7" t="s">
        <v>673</v>
      </c>
      <c r="C7" t="s">
        <v>264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1.2176149999999999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-2.7059479999999998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11.970230000000001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-2.0338229999999999</v>
      </c>
      <c r="H7" cm="1">
        <f t="array" ref="H7">_xll.BDP(A7,$H$1)</f>
        <v>1.8211929840235384</v>
      </c>
      <c r="I7" cm="1">
        <f t="array" ref="I7">_xll.BDP(A7,$H$1)</f>
        <v>1.8211929840235384</v>
      </c>
    </row>
    <row r="8" spans="1:9" x14ac:dyDescent="0.25">
      <c r="A8" t="s">
        <v>265</v>
      </c>
      <c r="B8" t="s">
        <v>674</v>
      </c>
      <c r="C8" t="s">
        <v>266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1.578209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4.8887130000000001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0.16856209999999999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5.3607440000000004</v>
      </c>
      <c r="H8" t="str" cm="1">
        <f t="array" ref="H8">_xll.BDP(A8,$H$1)</f>
        <v>#N/A N/A</v>
      </c>
      <c r="I8" t="str" cm="1">
        <f t="array" ref="I8">_xll.BDP(A8,$H$1)</f>
        <v>#N/A N/A</v>
      </c>
    </row>
    <row r="9" spans="1:9" x14ac:dyDescent="0.25">
      <c r="A9" t="s">
        <v>267</v>
      </c>
      <c r="B9" t="s">
        <v>675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-0.1275926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-0.107585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-7.3278100000000004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0.25767810000000002</v>
      </c>
      <c r="H9" cm="1">
        <f t="array" ref="H9">_xll.BDP(A9,$H$1)</f>
        <v>0.80636385732576843</v>
      </c>
      <c r="I9" cm="1">
        <f t="array" ref="I9">_xll.BDP(A9,$H$1)</f>
        <v>0.80636385732576843</v>
      </c>
    </row>
    <row r="10" spans="1:9" x14ac:dyDescent="0.25">
      <c r="A10" t="s">
        <v>109</v>
      </c>
      <c r="B10" t="s">
        <v>676</v>
      </c>
      <c r="C10" t="s">
        <v>260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1.16777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1.796861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2.1932809999999998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2.40611</v>
      </c>
      <c r="H10" cm="1">
        <f t="array" ref="H10">_xll.BDP(A10,$H$1)</f>
        <v>14.009441748685852</v>
      </c>
      <c r="I10" cm="1">
        <f t="array" ref="I10">_xll.BDP(A10,$H$1)</f>
        <v>14.009441748685852</v>
      </c>
    </row>
    <row r="11" spans="1:9" x14ac:dyDescent="0.25">
      <c r="A11" t="s">
        <v>268</v>
      </c>
      <c r="B11" t="s">
        <v>677</v>
      </c>
      <c r="C11" t="s">
        <v>269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1.7880050000000001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3.1001569999999998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-2.9310640000000001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4.8295190000000003</v>
      </c>
      <c r="H11" cm="1">
        <f t="array" ref="H11">_xll.BDP(A11,$H$1)</f>
        <v>-2.6742316490092257</v>
      </c>
      <c r="I11" cm="1">
        <f t="array" ref="I11">_xll.BDP(A11,$H$1)</f>
        <v>-2.6742316490092257</v>
      </c>
    </row>
    <row r="12" spans="1:9" x14ac:dyDescent="0.25">
      <c r="A12" t="s">
        <v>55</v>
      </c>
      <c r="B12" t="s">
        <v>678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0.251998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-2.4504280000000001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-0.93654440000000005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-1.6629830000000001</v>
      </c>
      <c r="H12" cm="1">
        <f t="array" ref="H12">_xll.BDP(A12,$H$1)</f>
        <v>-6.4634579248509709</v>
      </c>
      <c r="I12" cm="1">
        <f t="array" ref="I12">_xll.BDP(A12,$H$1)</f>
        <v>-6.4634579248509709</v>
      </c>
    </row>
    <row r="13" spans="1:9" x14ac:dyDescent="0.25">
      <c r="A13" t="s">
        <v>59</v>
      </c>
      <c r="B13" t="s">
        <v>679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-0.1145679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0.85440780000000005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3.6379260000000002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2.1552600000000002</v>
      </c>
      <c r="H13" cm="1">
        <f t="array" ref="H13">_xll.BDP(A13,$H$1)</f>
        <v>0.39120946218583968</v>
      </c>
      <c r="I13" cm="1">
        <f t="array" ref="I13">_xll.BDP(A13,$H$1)</f>
        <v>0.39120946218583968</v>
      </c>
    </row>
    <row r="14" spans="1:9" x14ac:dyDescent="0.25">
      <c r="A14" t="s">
        <v>271</v>
      </c>
      <c r="B14" t="s">
        <v>680</v>
      </c>
      <c r="C14" t="s">
        <v>262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0.50935269999999999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-0.13776920000000001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-0.49293490000000001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0.79431779999999996</v>
      </c>
      <c r="H14" cm="1">
        <f t="array" ref="H14">_xll.BDP(A14,$H$1)</f>
        <v>9.0119017699666113</v>
      </c>
      <c r="I14" cm="1">
        <f t="array" ref="I14">_xll.BDP(A14,$H$1)</f>
        <v>9.0119017699666113</v>
      </c>
    </row>
    <row r="15" spans="1:9" x14ac:dyDescent="0.25">
      <c r="A15" t="s">
        <v>272</v>
      </c>
      <c r="B15" t="s">
        <v>681</v>
      </c>
      <c r="C15" t="s">
        <v>260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1.7420260000000001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2.5431149999999998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-2.041229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3.2483240000000002</v>
      </c>
      <c r="H15" cm="1">
        <f t="array" ref="H15">_xll.BDP(A15,$H$1)</f>
        <v>12.098662144330248</v>
      </c>
      <c r="I15" cm="1">
        <f t="array" ref="I15">_xll.BDP(A15,$H$1)</f>
        <v>12.098662144330248</v>
      </c>
    </row>
    <row r="16" spans="1:9" x14ac:dyDescent="0.25">
      <c r="A16" t="s">
        <v>273</v>
      </c>
      <c r="B16" t="s">
        <v>682</v>
      </c>
      <c r="C16" t="s">
        <v>274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0.1148801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-0.95435720000000002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-7.0768529999999998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1.063885</v>
      </c>
      <c r="H16" cm="1">
        <f t="array" ref="H16">_xll.BDP(A16,$H$1)</f>
        <v>-6.625808786333347</v>
      </c>
      <c r="I16" cm="1">
        <f t="array" ref="I16">_xll.BDP(A16,$H$1)</f>
        <v>-6.625808786333347</v>
      </c>
    </row>
    <row r="17" spans="1:9" x14ac:dyDescent="0.25">
      <c r="A17" t="s">
        <v>275</v>
      </c>
      <c r="B17" t="s">
        <v>683</v>
      </c>
      <c r="C17" t="s">
        <v>269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1.1419049999999999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0.92142590000000002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-1.817536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3.0949589999999998</v>
      </c>
      <c r="H17" cm="1">
        <f t="array" ref="H17">_xll.BDP(A17,$H$1)</f>
        <v>-6.3249370831626033</v>
      </c>
      <c r="I17" cm="1">
        <f t="array" ref="I17">_xll.BDP(A17,$H$1)</f>
        <v>-6.3249370831626033</v>
      </c>
    </row>
    <row r="18" spans="1:9" x14ac:dyDescent="0.25">
      <c r="A18" t="s">
        <v>276</v>
      </c>
      <c r="B18" t="s">
        <v>684</v>
      </c>
      <c r="C18" t="s">
        <v>269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0.21996489999999999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0.93039240000000001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-9.7384369999999993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3.1252800000000001</v>
      </c>
      <c r="H18" cm="1">
        <f t="array" ref="H18">_xll.BDP(A18,$H$1)</f>
        <v>-15.80884323159402</v>
      </c>
      <c r="I18" cm="1">
        <f t="array" ref="I18">_xll.BDP(A18,$H$1)</f>
        <v>-15.80884323159402</v>
      </c>
    </row>
    <row r="19" spans="1:9" x14ac:dyDescent="0.25">
      <c r="A19" t="s">
        <v>277</v>
      </c>
      <c r="B19" t="s">
        <v>2964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0.1212167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3.1301749999999999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2.6871429999999998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2.7714240000000001</v>
      </c>
      <c r="H19" cm="1">
        <f t="array" ref="H19">_xll.BDP(A19,$H$1)</f>
        <v>2.2387685689869241</v>
      </c>
      <c r="I19" cm="1">
        <f t="array" ref="I19">_xll.BDP(A19,$H$1)</f>
        <v>2.2387685689869241</v>
      </c>
    </row>
    <row r="20" spans="1:9" x14ac:dyDescent="0.25">
      <c r="A20" t="s">
        <v>278</v>
      </c>
      <c r="B20" t="s">
        <v>685</v>
      </c>
      <c r="C20" t="s">
        <v>263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-0.3891251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3.0080870000000002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-5.0586979999999997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3.4559920000000002</v>
      </c>
      <c r="H20" cm="1">
        <f t="array" ref="H20">_xll.BDP(A20,$H$1)</f>
        <v>-1.5298407455288701</v>
      </c>
      <c r="I20" cm="1">
        <f t="array" ref="I20">_xll.BDP(A20,$H$1)</f>
        <v>-1.5298407455288701</v>
      </c>
    </row>
    <row r="21" spans="1:9" x14ac:dyDescent="0.25">
      <c r="A21" t="s">
        <v>120</v>
      </c>
      <c r="B21" t="s">
        <v>686</v>
      </c>
      <c r="C21" t="s">
        <v>279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-1.1201909999999999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-1.395187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-8.7463180000000005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-1.0783229999999999</v>
      </c>
      <c r="H21" cm="1">
        <f t="array" ref="H21">_xll.BDP(A21,$H$1)</f>
        <v>3.2119719653810415</v>
      </c>
      <c r="I21" cm="1">
        <f t="array" ref="I21">_xll.BDP(A21,$H$1)</f>
        <v>3.2119719653810415</v>
      </c>
    </row>
    <row r="22" spans="1:9" x14ac:dyDescent="0.25">
      <c r="A22" t="s">
        <v>280</v>
      </c>
      <c r="B22" t="s">
        <v>687</v>
      </c>
      <c r="C22" t="s">
        <v>263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-0.78660079999999999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5.4225180000000002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4.6899179999999996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4.0029089999999998</v>
      </c>
      <c r="H22" cm="1">
        <f t="array" ref="H22">_xll.BDP(A22,$H$1)</f>
        <v>-18.260505271138566</v>
      </c>
      <c r="I22" cm="1">
        <f t="array" ref="I22">_xll.BDP(A22,$H$1)</f>
        <v>-18.260505271138566</v>
      </c>
    </row>
    <row r="23" spans="1:9" x14ac:dyDescent="0.25">
      <c r="A23" t="s">
        <v>281</v>
      </c>
      <c r="B23" t="s">
        <v>688</v>
      </c>
      <c r="C23" t="s">
        <v>263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0.7830703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1.7018329999999999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-0.74755269999999996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1.949276</v>
      </c>
      <c r="H23" cm="1">
        <f t="array" ref="H23">_xll.BDP(A23,$H$1)</f>
        <v>13.145797419857161</v>
      </c>
      <c r="I23" cm="1">
        <f t="array" ref="I23">_xll.BDP(A23,$H$1)</f>
        <v>13.145797419857161</v>
      </c>
    </row>
    <row r="24" spans="1:9" x14ac:dyDescent="0.25">
      <c r="A24" t="s">
        <v>127</v>
      </c>
      <c r="B24" t="s">
        <v>689</v>
      </c>
      <c r="C24" t="s">
        <v>266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1.995134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0.93769979999999997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-0.36693569999999998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2.281876</v>
      </c>
      <c r="H24" cm="1">
        <f t="array" ref="H24">_xll.BDP(A24,$H$1)</f>
        <v>-5.1827217451399594</v>
      </c>
      <c r="I24" cm="1">
        <f t="array" ref="I24">_xll.BDP(A24,$H$1)</f>
        <v>-5.1827217451399594</v>
      </c>
    </row>
    <row r="25" spans="1:9" x14ac:dyDescent="0.25">
      <c r="A25" t="s">
        <v>282</v>
      </c>
      <c r="B25" t="s">
        <v>690</v>
      </c>
      <c r="C25" t="s">
        <v>279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-0.26637100000000002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2.7109220000000001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-0.92378340000000003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2.7170230000000002</v>
      </c>
      <c r="H25" cm="1">
        <f t="array" ref="H25">_xll.BDP(A25,$H$1)</f>
        <v>26.029327833993815</v>
      </c>
      <c r="I25" cm="1">
        <f t="array" ref="I25">_xll.BDP(A25,$H$1)</f>
        <v>26.029327833993815</v>
      </c>
    </row>
    <row r="26" spans="1:9" x14ac:dyDescent="0.25">
      <c r="A26" t="s">
        <v>283</v>
      </c>
      <c r="B26" t="s">
        <v>691</v>
      </c>
      <c r="C26" t="s">
        <v>279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-0.77140839999999999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-0.3630273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-2.139583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0.1704272</v>
      </c>
      <c r="H26" cm="1">
        <f t="array" ref="H26">_xll.BDP(A26,$H$1)</f>
        <v>3.3165599857291297</v>
      </c>
      <c r="I26" cm="1">
        <f t="array" ref="I26">_xll.BDP(A26,$H$1)</f>
        <v>3.3165599857291297</v>
      </c>
    </row>
    <row r="27" spans="1:9" x14ac:dyDescent="0.25">
      <c r="A27" t="s">
        <v>195</v>
      </c>
      <c r="B27" t="s">
        <v>692</v>
      </c>
      <c r="C27" t="s">
        <v>266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1.5088550000000001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1.371732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1.155979E-2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2.9613670000000001</v>
      </c>
      <c r="H27" cm="1">
        <f t="array" ref="H27">_xll.BDP(A27,$H$1)</f>
        <v>-13.488537057239352</v>
      </c>
      <c r="I27" cm="1">
        <f t="array" ref="I27">_xll.BDP(A27,$H$1)</f>
        <v>-13.488537057239352</v>
      </c>
    </row>
    <row r="28" spans="1:9" x14ac:dyDescent="0.25">
      <c r="A28" t="s">
        <v>284</v>
      </c>
      <c r="B28" t="s">
        <v>693</v>
      </c>
      <c r="C28" t="s">
        <v>264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2.1098659999999998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2.672145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2.9214349999999998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3.086646</v>
      </c>
      <c r="H28" cm="1">
        <f t="array" ref="H28">_xll.BDP(A28,$H$1)</f>
        <v>13.812267236538013</v>
      </c>
      <c r="I28" cm="1">
        <f t="array" ref="I28">_xll.BDP(A28,$H$1)</f>
        <v>13.812267236538013</v>
      </c>
    </row>
    <row r="29" spans="1:9" x14ac:dyDescent="0.25">
      <c r="A29" t="s">
        <v>46</v>
      </c>
      <c r="B29" t="s">
        <v>694</v>
      </c>
      <c r="C29" t="s">
        <v>285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-7.6757649999999997E-2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-2.4670139999999998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-5.1587500000000004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-1.845804</v>
      </c>
      <c r="H29" cm="1">
        <f t="array" ref="H29">_xll.BDP(A29,$H$1)</f>
        <v>-9.118551578083272</v>
      </c>
      <c r="I29" cm="1">
        <f t="array" ref="I29">_xll.BDP(A29,$H$1)</f>
        <v>-9.118551578083272</v>
      </c>
    </row>
    <row r="30" spans="1:9" x14ac:dyDescent="0.25">
      <c r="A30" t="s">
        <v>286</v>
      </c>
      <c r="B30" t="s">
        <v>695</v>
      </c>
      <c r="C30" t="s">
        <v>260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1.703395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4.6643720000000002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2.3066300000000002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5.2152380000000003</v>
      </c>
      <c r="H30" cm="1">
        <f t="array" ref="H30">_xll.BDP(A30,$H$1)</f>
        <v>12.9072815110192</v>
      </c>
      <c r="I30" cm="1">
        <f t="array" ref="I30">_xll.BDP(A30,$H$1)</f>
        <v>12.9072815110192</v>
      </c>
    </row>
    <row r="31" spans="1:9" x14ac:dyDescent="0.25">
      <c r="A31" t="s">
        <v>287</v>
      </c>
      <c r="B31" t="s">
        <v>696</v>
      </c>
      <c r="C31" t="s">
        <v>266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1.096897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2.0840339999999999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5.9516900000000001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2.9547970000000001</v>
      </c>
      <c r="H31" cm="1">
        <f t="array" ref="H31">_xll.BDP(A31,$H$1)</f>
        <v>-2.8042748826047301</v>
      </c>
      <c r="I31" cm="1">
        <f t="array" ref="I31">_xll.BDP(A31,$H$1)</f>
        <v>-2.8042748826047301</v>
      </c>
    </row>
    <row r="32" spans="1:9" x14ac:dyDescent="0.25">
      <c r="A32" t="s">
        <v>45</v>
      </c>
      <c r="B32" t="s">
        <v>697</v>
      </c>
      <c r="C32" t="s">
        <v>270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0.63931249999999995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-3.9547059999999998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-3.734531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-3.2137829999999998</v>
      </c>
      <c r="H32" cm="1">
        <f t="array" ref="H32">_xll.BDP(A32,$H$1)</f>
        <v>-3.7720421274630969</v>
      </c>
      <c r="I32" cm="1">
        <f t="array" ref="I32">_xll.BDP(A32,$H$1)</f>
        <v>-3.7720421274630969</v>
      </c>
    </row>
    <row r="33" spans="1:9" x14ac:dyDescent="0.25">
      <c r="A33" t="s">
        <v>288</v>
      </c>
      <c r="B33" t="s">
        <v>698</v>
      </c>
      <c r="C33" t="s">
        <v>262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-1.5709329999999999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-2.672577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-3.1738050000000002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-1.5576399999999999</v>
      </c>
      <c r="H33" cm="1">
        <f t="array" ref="H33">_xll.BDP(A33,$H$1)</f>
        <v>11.389585653711718</v>
      </c>
      <c r="I33" cm="1">
        <f t="array" ref="I33">_xll.BDP(A33,$H$1)</f>
        <v>11.389585653711718</v>
      </c>
    </row>
    <row r="34" spans="1:9" x14ac:dyDescent="0.25">
      <c r="A34" t="s">
        <v>289</v>
      </c>
      <c r="B34" t="s">
        <v>699</v>
      </c>
      <c r="C34" t="s">
        <v>260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0.119711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0.15375150000000001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-1.8011809999999999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1.0169809999999999</v>
      </c>
      <c r="H34" cm="1">
        <f t="array" ref="H34">_xll.BDP(A34,$H$1)</f>
        <v>5.696030878507969</v>
      </c>
      <c r="I34" cm="1">
        <f t="array" ref="I34">_xll.BDP(A34,$H$1)</f>
        <v>5.696030878507969</v>
      </c>
    </row>
    <row r="35" spans="1:9" x14ac:dyDescent="0.25">
      <c r="A35" t="s">
        <v>290</v>
      </c>
      <c r="B35" t="s">
        <v>700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0.81730369999999997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-0.96727169999999996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0.37289220000000001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-0.10502939999999999</v>
      </c>
      <c r="H35" cm="1">
        <f t="array" ref="H35">_xll.BDP(A35,$H$1)</f>
        <v>2.0979458840498872</v>
      </c>
      <c r="I35" cm="1">
        <f t="array" ref="I35">_xll.BDP(A35,$H$1)</f>
        <v>2.0979458840498872</v>
      </c>
    </row>
    <row r="36" spans="1:9" x14ac:dyDescent="0.25">
      <c r="A36" t="s">
        <v>142</v>
      </c>
      <c r="B36" t="s">
        <v>701</v>
      </c>
      <c r="C36" t="s">
        <v>263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-0.77647929999999998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1.4285920000000001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0.45405259999999997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1.8217030000000001</v>
      </c>
      <c r="H36" cm="1">
        <f t="array" ref="H36">_xll.BDP(A36,$H$1)</f>
        <v>-1.5082442448251669</v>
      </c>
      <c r="I36" cm="1">
        <f t="array" ref="I36">_xll.BDP(A36,$H$1)</f>
        <v>-1.5082442448251669</v>
      </c>
    </row>
    <row r="37" spans="1:9" x14ac:dyDescent="0.25">
      <c r="A37" t="s">
        <v>291</v>
      </c>
      <c r="B37" t="s">
        <v>702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-0.47692390000000001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0.33461760000000002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-1.1336029999999999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0.52611859999999999</v>
      </c>
      <c r="H37" cm="1">
        <f t="array" ref="H37">_xll.BDP(A37,$H$1)</f>
        <v>21.998488375310956</v>
      </c>
      <c r="I37" cm="1">
        <f t="array" ref="I37">_xll.BDP(A37,$H$1)</f>
        <v>21.998488375310956</v>
      </c>
    </row>
    <row r="38" spans="1:9" x14ac:dyDescent="0.25">
      <c r="A38" t="s">
        <v>292</v>
      </c>
      <c r="B38" t="s">
        <v>703</v>
      </c>
      <c r="C38" t="s">
        <v>263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0.47536329999999999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4.801155E-2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2.5887359999999999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0.5000213</v>
      </c>
      <c r="H38" cm="1">
        <f t="array" ref="H38">_xll.BDP(A38,$H$1)</f>
        <v>15.059000846250658</v>
      </c>
      <c r="I38" cm="1">
        <f t="array" ref="I38">_xll.BDP(A38,$H$1)</f>
        <v>15.059000846250658</v>
      </c>
    </row>
    <row r="39" spans="1:9" x14ac:dyDescent="0.25">
      <c r="A39" t="s">
        <v>128</v>
      </c>
      <c r="B39" t="s">
        <v>704</v>
      </c>
      <c r="C39" t="s">
        <v>263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0.90857109999999996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-0.37278450000000002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-1.9892730000000001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1.2215640000000001</v>
      </c>
      <c r="H39" cm="1">
        <f t="array" ref="H39">_xll.BDP(A39,$H$1)</f>
        <v>-25.8930036826738</v>
      </c>
      <c r="I39" cm="1">
        <f t="array" ref="I39">_xll.BDP(A39,$H$1)</f>
        <v>-25.8930036826738</v>
      </c>
    </row>
    <row r="40" spans="1:9" x14ac:dyDescent="0.25">
      <c r="A40" t="s">
        <v>136</v>
      </c>
      <c r="B40" t="s">
        <v>705</v>
      </c>
      <c r="C40" t="s">
        <v>279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-2.698874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-2.5910510000000002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0.5175421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-2.8785379999999998</v>
      </c>
      <c r="H40" cm="1">
        <f t="array" ref="H40">_xll.BDP(A40,$H$1)</f>
        <v>8.3883149539457325</v>
      </c>
      <c r="I40" cm="1">
        <f t="array" ref="I40">_xll.BDP(A40,$H$1)</f>
        <v>8.3883149539457325</v>
      </c>
    </row>
    <row r="41" spans="1:9" x14ac:dyDescent="0.25">
      <c r="A41" t="s">
        <v>31</v>
      </c>
      <c r="B41" t="s">
        <v>706</v>
      </c>
      <c r="C41" t="s">
        <v>263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-1.0808530000000001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3.2417710000000002E-2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-3.4755509999999998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-0.3201232</v>
      </c>
      <c r="H41" cm="1">
        <f t="array" ref="H41">_xll.BDP(A41,$H$1)</f>
        <v>-0.65637414166749819</v>
      </c>
      <c r="I41" cm="1">
        <f t="array" ref="I41">_xll.BDP(A41,$H$1)</f>
        <v>-0.65637414166749819</v>
      </c>
    </row>
    <row r="42" spans="1:9" x14ac:dyDescent="0.25">
      <c r="A42" t="s">
        <v>293</v>
      </c>
      <c r="B42" t="s">
        <v>707</v>
      </c>
      <c r="C42" t="s">
        <v>270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-1.2399789999999999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-1.5718270000000001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-5.6927310000000002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-0.97404800000000002</v>
      </c>
      <c r="H42" cm="1">
        <f t="array" ref="H42">_xll.BDP(A42,$H$1)</f>
        <v>-32.324634521319602</v>
      </c>
      <c r="I42" cm="1">
        <f t="array" ref="I42">_xll.BDP(A42,$H$1)</f>
        <v>-32.324634521319602</v>
      </c>
    </row>
    <row r="43" spans="1:9" x14ac:dyDescent="0.25">
      <c r="A43" t="s">
        <v>294</v>
      </c>
      <c r="B43" t="s">
        <v>708</v>
      </c>
      <c r="C43" t="s">
        <v>266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0.2993054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1.19648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-10.596769999999999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2.005906</v>
      </c>
      <c r="H43" cm="1">
        <f t="array" ref="H43">_xll.BDP(A43,$H$1)</f>
        <v>-16.518589257093179</v>
      </c>
      <c r="I43" cm="1">
        <f t="array" ref="I43">_xll.BDP(A43,$H$1)</f>
        <v>-16.518589257093179</v>
      </c>
    </row>
    <row r="44" spans="1:9" x14ac:dyDescent="0.25">
      <c r="A44" t="s">
        <v>295</v>
      </c>
      <c r="B44" t="s">
        <v>709</v>
      </c>
      <c r="C44" t="s">
        <v>269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0.13055359999999999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1.3201229999999999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4.5996670000000002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1.9094599999999999</v>
      </c>
      <c r="H44" cm="1">
        <f t="array" ref="H44">_xll.BDP(A44,$H$1)</f>
        <v>25.822583197835154</v>
      </c>
      <c r="I44" cm="1">
        <f t="array" ref="I44">_xll.BDP(A44,$H$1)</f>
        <v>25.822583197835154</v>
      </c>
    </row>
    <row r="45" spans="1:9" x14ac:dyDescent="0.25">
      <c r="A45" t="s">
        <v>296</v>
      </c>
      <c r="B45" t="s">
        <v>710</v>
      </c>
      <c r="C45" t="s">
        <v>260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1.4974559999999999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4.4922139999999997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4.5107600000000003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4.9465719999999997</v>
      </c>
      <c r="H45" cm="1">
        <f t="array" ref="H45">_xll.BDP(A45,$H$1)</f>
        <v>15.556169043907451</v>
      </c>
      <c r="I45" cm="1">
        <f t="array" ref="I45">_xll.BDP(A45,$H$1)</f>
        <v>15.556169043907451</v>
      </c>
    </row>
    <row r="46" spans="1:9" x14ac:dyDescent="0.25">
      <c r="A46" t="s">
        <v>297</v>
      </c>
      <c r="B46" t="s">
        <v>711</v>
      </c>
      <c r="C46" t="s">
        <v>260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0.36848520000000001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-0.46159030000000001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0.43296370000000001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0.315718</v>
      </c>
      <c r="H46" cm="1">
        <f t="array" ref="H46">_xll.BDP(A46,$H$1)</f>
        <v>-3.7013702124041723</v>
      </c>
      <c r="I46" cm="1">
        <f t="array" ref="I46">_xll.BDP(A46,$H$1)</f>
        <v>-3.7013702124041723</v>
      </c>
    </row>
    <row r="47" spans="1:9" x14ac:dyDescent="0.25">
      <c r="A47" t="s">
        <v>298</v>
      </c>
      <c r="B47" t="s">
        <v>712</v>
      </c>
      <c r="C47" t="s">
        <v>270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-1.009331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-1.758175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-4.2768769999999998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-0.93313659999999998</v>
      </c>
      <c r="H47" cm="1">
        <f t="array" ref="H47">_xll.BDP(A47,$H$1)</f>
        <v>4.3294892345176654</v>
      </c>
      <c r="I47" cm="1">
        <f t="array" ref="I47">_xll.BDP(A47,$H$1)</f>
        <v>4.3294892345176654</v>
      </c>
    </row>
    <row r="48" spans="1:9" x14ac:dyDescent="0.25">
      <c r="A48" t="s">
        <v>299</v>
      </c>
      <c r="B48" t="s">
        <v>713</v>
      </c>
      <c r="C48" t="s">
        <v>266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4.0126369999999998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2.5070320000000001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-1.1558649999999999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3.5495950000000001</v>
      </c>
      <c r="H48" cm="1">
        <f t="array" ref="H48">_xll.BDP(A48,$H$1)</f>
        <v>-10.816307874679367</v>
      </c>
      <c r="I48" cm="1">
        <f t="array" ref="I48">_xll.BDP(A48,$H$1)</f>
        <v>-10.816307874679367</v>
      </c>
    </row>
    <row r="49" spans="1:9" x14ac:dyDescent="0.25">
      <c r="A49" t="s">
        <v>300</v>
      </c>
      <c r="B49" t="s">
        <v>714</v>
      </c>
      <c r="C49" t="s">
        <v>258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0.40858810000000001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-0.56314160000000002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-2.0361379999999998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0.18568850000000001</v>
      </c>
      <c r="H49" cm="1">
        <f t="array" ref="H49">_xll.BDP(A49,$H$1)</f>
        <v>14.266593977268707</v>
      </c>
      <c r="I49" cm="1">
        <f t="array" ref="I49">_xll.BDP(A49,$H$1)</f>
        <v>14.266593977268707</v>
      </c>
    </row>
    <row r="50" spans="1:9" x14ac:dyDescent="0.25">
      <c r="A50" t="s">
        <v>301</v>
      </c>
      <c r="B50" t="s">
        <v>715</v>
      </c>
      <c r="C50" t="s">
        <v>263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-2.2970190000000001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4.174779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-1.1364860000000001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4.3832990000000001</v>
      </c>
      <c r="H50" cm="1">
        <f t="array" ref="H50">_xll.BDP(A50,$H$1)</f>
        <v>13.917875154647003</v>
      </c>
      <c r="I50" cm="1">
        <f t="array" ref="I50">_xll.BDP(A50,$H$1)</f>
        <v>13.917875154647003</v>
      </c>
    </row>
    <row r="51" spans="1:9" x14ac:dyDescent="0.25">
      <c r="A51" t="s">
        <v>159</v>
      </c>
      <c r="B51" t="s">
        <v>716</v>
      </c>
      <c r="C51" t="s">
        <v>266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0.52168049999999999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8.231281E-2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0.59852830000000001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0.79374029999999995</v>
      </c>
      <c r="H51" cm="1">
        <f t="array" ref="H51">_xll.BDP(A51,$H$1)</f>
        <v>2.5858605434697588</v>
      </c>
      <c r="I51" cm="1">
        <f t="array" ref="I51">_xll.BDP(A51,$H$1)</f>
        <v>2.5858605434697588</v>
      </c>
    </row>
    <row r="52" spans="1:9" x14ac:dyDescent="0.25">
      <c r="A52" t="s">
        <v>302</v>
      </c>
      <c r="B52" t="s">
        <v>717</v>
      </c>
      <c r="C52" t="s">
        <v>260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1.236189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-0.75266889999999997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-0.16763259999999999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0.1338609</v>
      </c>
      <c r="H52" cm="1">
        <f t="array" ref="H52">_xll.BDP(A52,$H$1)</f>
        <v>4.2211416350233995</v>
      </c>
      <c r="I52" cm="1">
        <f t="array" ref="I52">_xll.BDP(A52,$H$1)</f>
        <v>4.2211416350233995</v>
      </c>
    </row>
    <row r="53" spans="1:9" x14ac:dyDescent="0.25">
      <c r="A53" t="s">
        <v>303</v>
      </c>
      <c r="B53" t="s">
        <v>718</v>
      </c>
      <c r="C53" t="s">
        <v>258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1.295722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-0.84073540000000002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-7.2516550000000004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5.6147860000000001E-2</v>
      </c>
      <c r="H53" cm="1">
        <f t="array" ref="H53">_xll.BDP(A53,$H$1)</f>
        <v>2.4189914026640018</v>
      </c>
      <c r="I53" cm="1">
        <f t="array" ref="I53">_xll.BDP(A53,$H$1)</f>
        <v>2.4189914026640018</v>
      </c>
    </row>
    <row r="54" spans="1:9" x14ac:dyDescent="0.25">
      <c r="A54" t="s">
        <v>304</v>
      </c>
      <c r="B54" t="s">
        <v>719</v>
      </c>
      <c r="C54" t="s">
        <v>263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-5.4879519999999999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12.59943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-20.6448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12.35182</v>
      </c>
      <c r="H54" cm="1">
        <f t="array" ref="H54">_xll.BDP(A54,$H$1)</f>
        <v>-43.860059256298811</v>
      </c>
      <c r="I54" cm="1">
        <f t="array" ref="I54">_xll.BDP(A54,$H$1)</f>
        <v>-43.860059256298811</v>
      </c>
    </row>
    <row r="55" spans="1:9" x14ac:dyDescent="0.25">
      <c r="A55" t="s">
        <v>305</v>
      </c>
      <c r="B55" t="s">
        <v>720</v>
      </c>
      <c r="C55" t="s">
        <v>279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-1.14862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-2.4930599999999998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-6.8461600000000002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-2.9358330000000001</v>
      </c>
      <c r="H55" cm="1">
        <f t="array" ref="H55">_xll.BDP(A55,$H$1)</f>
        <v>28.020950483952856</v>
      </c>
      <c r="I55" cm="1">
        <f t="array" ref="I55">_xll.BDP(A55,$H$1)</f>
        <v>28.020950483952856</v>
      </c>
    </row>
    <row r="56" spans="1:9" x14ac:dyDescent="0.25">
      <c r="A56" t="s">
        <v>306</v>
      </c>
      <c r="B56" t="s">
        <v>721</v>
      </c>
      <c r="C56" t="s">
        <v>269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2.1856779999999998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4.0292700000000004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-0.45366319999999999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6.3200950000000002</v>
      </c>
      <c r="H56" cm="1">
        <f t="array" ref="H56">_xll.BDP(A56,$H$1)</f>
        <v>-3.7305898434097031</v>
      </c>
      <c r="I56" cm="1">
        <f t="array" ref="I56">_xll.BDP(A56,$H$1)</f>
        <v>-3.7305898434097031</v>
      </c>
    </row>
    <row r="57" spans="1:9" x14ac:dyDescent="0.25">
      <c r="A57" t="s">
        <v>3148</v>
      </c>
      <c r="B57" t="s">
        <v>3149</v>
      </c>
      <c r="C57" t="s">
        <v>264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0.41776029999999997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0.1524076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-2.2757939999999999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6.9003989999999998E-3</v>
      </c>
      <c r="H57" cm="1">
        <f t="array" ref="H57">_xll.BDP(A57,$H$1)</f>
        <v>8.7428866196757138</v>
      </c>
      <c r="I57" cm="1">
        <f t="array" ref="I57">_xll.BDP(A57,$H$1)</f>
        <v>8.7428866196757138</v>
      </c>
    </row>
    <row r="58" spans="1:9" x14ac:dyDescent="0.25">
      <c r="A58" t="s">
        <v>307</v>
      </c>
      <c r="B58" t="s">
        <v>722</v>
      </c>
      <c r="C58" t="s">
        <v>270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-0.2012343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-2.327445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-3.071177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-1.021099</v>
      </c>
      <c r="H58" cm="1">
        <f t="array" ref="H58">_xll.BDP(A58,$H$1)</f>
        <v>-15.769349671421379</v>
      </c>
      <c r="I58" cm="1">
        <f t="array" ref="I58">_xll.BDP(A58,$H$1)</f>
        <v>-15.769349671421379</v>
      </c>
    </row>
    <row r="59" spans="1:9" x14ac:dyDescent="0.25">
      <c r="A59" t="s">
        <v>25</v>
      </c>
      <c r="B59" t="s">
        <v>723</v>
      </c>
      <c r="C59" t="s">
        <v>264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0.64576840000000002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-1.6502399999999999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-0.69425130000000002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-1.303509</v>
      </c>
      <c r="H59" cm="1">
        <f t="array" ref="H59">_xll.BDP(A59,$H$1)</f>
        <v>7.7941211696339661</v>
      </c>
      <c r="I59" cm="1">
        <f t="array" ref="I59">_xll.BDP(A59,$H$1)</f>
        <v>7.7941211696339661</v>
      </c>
    </row>
    <row r="60" spans="1:9" x14ac:dyDescent="0.25">
      <c r="A60" t="s">
        <v>308</v>
      </c>
      <c r="B60" t="s">
        <v>724</v>
      </c>
      <c r="C60" t="s">
        <v>264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0.3934261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-0.86588670000000001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-2.010564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-0.54676309999999995</v>
      </c>
      <c r="H60" cm="1">
        <f t="array" ref="H60">_xll.BDP(A60,$H$1)</f>
        <v>3.5728124329392021</v>
      </c>
      <c r="I60" cm="1">
        <f t="array" ref="I60">_xll.BDP(A60,$H$1)</f>
        <v>3.5728124329392021</v>
      </c>
    </row>
    <row r="61" spans="1:9" x14ac:dyDescent="0.25">
      <c r="A61" t="s">
        <v>85</v>
      </c>
      <c r="B61" t="s">
        <v>725</v>
      </c>
      <c r="C61" t="s">
        <v>279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-0.81818489999999999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1.6317870000000001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-3.6399590000000002E-2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2.5956570000000001</v>
      </c>
      <c r="H61" cm="1">
        <f t="array" ref="H61">_xll.BDP(A61,$H$1)</f>
        <v>6.4322107379222837</v>
      </c>
      <c r="I61" cm="1">
        <f t="array" ref="I61">_xll.BDP(A61,$H$1)</f>
        <v>6.4322107379222837</v>
      </c>
    </row>
    <row r="62" spans="1:9" x14ac:dyDescent="0.25">
      <c r="A62" t="s">
        <v>309</v>
      </c>
      <c r="B62" t="s">
        <v>726</v>
      </c>
      <c r="C62" t="s">
        <v>258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0.69761930000000005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-1.0606150000000001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-4.4341809999999997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-0.39010299999999998</v>
      </c>
      <c r="H62" cm="1">
        <f t="array" ref="H62">_xll.BDP(A62,$H$1)</f>
        <v>-7.8673218796417173</v>
      </c>
      <c r="I62" cm="1">
        <f t="array" ref="I62">_xll.BDP(A62,$H$1)</f>
        <v>-7.8673218796417173</v>
      </c>
    </row>
    <row r="63" spans="1:9" x14ac:dyDescent="0.25">
      <c r="A63" t="s">
        <v>310</v>
      </c>
      <c r="B63" t="s">
        <v>727</v>
      </c>
      <c r="C63" t="s">
        <v>258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-0.51682260000000002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-0.40835199999999999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-6.7380820000000003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-3.4065640000000001E-2</v>
      </c>
      <c r="H63" cm="1">
        <f t="array" ref="H63">_xll.BDP(A63,$H$1)</f>
        <v>-12.573079225913075</v>
      </c>
      <c r="I63" cm="1">
        <f t="array" ref="I63">_xll.BDP(A63,$H$1)</f>
        <v>-12.573079225913075</v>
      </c>
    </row>
    <row r="64" spans="1:9" x14ac:dyDescent="0.25">
      <c r="A64" t="s">
        <v>311</v>
      </c>
      <c r="B64" t="s">
        <v>728</v>
      </c>
      <c r="C64" t="s">
        <v>263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3.1926380000000001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6.8467750000000001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-1.913664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5.0027780000000002</v>
      </c>
      <c r="H64" cm="1">
        <f t="array" ref="H64">_xll.BDP(A64,$H$1)</f>
        <v>-28.042274694250136</v>
      </c>
      <c r="I64" cm="1">
        <f t="array" ref="I64">_xll.BDP(A64,$H$1)</f>
        <v>-28.042274694250136</v>
      </c>
    </row>
    <row r="65" spans="1:9" x14ac:dyDescent="0.25">
      <c r="A65" t="s">
        <v>312</v>
      </c>
      <c r="B65" t="s">
        <v>729</v>
      </c>
      <c r="C65" t="s">
        <v>260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-0.69255149999999999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-1.6177600000000001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-2.5484369999999998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-1.1306499999999999</v>
      </c>
      <c r="H65" cm="1">
        <f t="array" ref="H65">_xll.BDP(A65,$H$1)</f>
        <v>7.9828120947517176</v>
      </c>
      <c r="I65" cm="1">
        <f t="array" ref="I65">_xll.BDP(A65,$H$1)</f>
        <v>7.9828120947517176</v>
      </c>
    </row>
    <row r="66" spans="1:9" x14ac:dyDescent="0.25">
      <c r="A66" t="s">
        <v>313</v>
      </c>
      <c r="B66" t="s">
        <v>730</v>
      </c>
      <c r="C66" t="s">
        <v>258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-0.40955819999999998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-2.7811020000000002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-5.1052790000000003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-2.1097830000000002</v>
      </c>
      <c r="H66" cm="1">
        <f t="array" ref="H66">_xll.BDP(A66,$H$1)</f>
        <v>-15.803305865414139</v>
      </c>
      <c r="I66" cm="1">
        <f t="array" ref="I66">_xll.BDP(A66,$H$1)</f>
        <v>-15.803305865414139</v>
      </c>
    </row>
    <row r="67" spans="1:9" x14ac:dyDescent="0.25">
      <c r="A67" t="s">
        <v>314</v>
      </c>
      <c r="B67" t="s">
        <v>731</v>
      </c>
      <c r="C67" t="s">
        <v>264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-1.321429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-5.597296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-10.84943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-6.7557330000000002</v>
      </c>
      <c r="H67" cm="1">
        <f t="array" ref="H67">_xll.BDP(A67,$H$1)</f>
        <v>41.239407887461248</v>
      </c>
      <c r="I67" cm="1">
        <f t="array" ref="I67">_xll.BDP(A67,$H$1)</f>
        <v>41.239407887461248</v>
      </c>
    </row>
    <row r="68" spans="1:9" x14ac:dyDescent="0.25">
      <c r="A68" t="s">
        <v>315</v>
      </c>
      <c r="B68" t="s">
        <v>732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-3.2081819999999999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-2.1113390000000001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-8.3627830000000003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-1.4822580000000001</v>
      </c>
      <c r="H68" cm="1">
        <f t="array" ref="H68">_xll.BDP(A68,$H$1)</f>
        <v>14.984649863518019</v>
      </c>
      <c r="I68" cm="1">
        <f t="array" ref="I68">_xll.BDP(A68,$H$1)</f>
        <v>14.984649863518019</v>
      </c>
    </row>
    <row r="69" spans="1:9" x14ac:dyDescent="0.25">
      <c r="A69" t="s">
        <v>316</v>
      </c>
      <c r="B69" t="s">
        <v>733</v>
      </c>
      <c r="C69" t="s">
        <v>264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-0.52660609999999997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-0.24675179999999999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-4.7051350000000003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0.23105110000000001</v>
      </c>
      <c r="H69" cm="1">
        <f t="array" ref="H69">_xll.BDP(A69,$H$1)</f>
        <v>-0.53313375627383097</v>
      </c>
      <c r="I69" cm="1">
        <f t="array" ref="I69">_xll.BDP(A69,$H$1)</f>
        <v>-0.53313375627383097</v>
      </c>
    </row>
    <row r="70" spans="1:9" x14ac:dyDescent="0.25">
      <c r="A70" t="s">
        <v>317</v>
      </c>
      <c r="B70" t="s">
        <v>734</v>
      </c>
      <c r="C70" t="s">
        <v>260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0.25400279999999997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1.2945960000000001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-1.4216580000000001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1.365632</v>
      </c>
      <c r="H70" cm="1">
        <f t="array" ref="H70">_xll.BDP(A70,$H$1)</f>
        <v>16.393994662793226</v>
      </c>
      <c r="I70" cm="1">
        <f t="array" ref="I70">_xll.BDP(A70,$H$1)</f>
        <v>16.393994662793226</v>
      </c>
    </row>
    <row r="71" spans="1:9" x14ac:dyDescent="0.25">
      <c r="A71" t="s">
        <v>318</v>
      </c>
      <c r="B71" t="s">
        <v>735</v>
      </c>
      <c r="C71" t="s">
        <v>264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1.7988980000000002E-2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-0.70181139999999997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-6.9126830000000004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-0.2269446</v>
      </c>
      <c r="H71" cm="1">
        <f t="array" ref="H71">_xll.BDP(A71,$H$1)</f>
        <v>-5.2877700855208998</v>
      </c>
      <c r="I71" cm="1">
        <f t="array" ref="I71">_xll.BDP(A71,$H$1)</f>
        <v>-5.2877700855208998</v>
      </c>
    </row>
    <row r="72" spans="1:9" x14ac:dyDescent="0.25">
      <c r="A72" t="s">
        <v>319</v>
      </c>
      <c r="B72" t="s">
        <v>736</v>
      </c>
      <c r="C72" t="s">
        <v>266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-6.770582E-2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1.2641990000000001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-5.3354590000000002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3.5872799999999998</v>
      </c>
      <c r="H72" cm="1">
        <f t="array" ref="H72">_xll.BDP(A72,$H$1)</f>
        <v>-17.334009652905426</v>
      </c>
      <c r="I72" cm="1">
        <f t="array" ref="I72">_xll.BDP(A72,$H$1)</f>
        <v>-17.334009652905426</v>
      </c>
    </row>
    <row r="73" spans="1:9" x14ac:dyDescent="0.25">
      <c r="A73" t="s">
        <v>320</v>
      </c>
      <c r="B73" t="s">
        <v>737</v>
      </c>
      <c r="C73" t="s">
        <v>266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0.83235910000000002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2.1496529999999998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6.1067349999999996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2.7568809999999999</v>
      </c>
      <c r="H73" cm="1">
        <f t="array" ref="H73">_xll.BDP(A73,$H$1)</f>
        <v>-0.70908940806319221</v>
      </c>
      <c r="I73" cm="1">
        <f t="array" ref="I73">_xll.BDP(A73,$H$1)</f>
        <v>-0.70908940806319221</v>
      </c>
    </row>
    <row r="74" spans="1:9" x14ac:dyDescent="0.25">
      <c r="A74" t="s">
        <v>117</v>
      </c>
      <c r="B74" t="s">
        <v>738</v>
      </c>
      <c r="C74" t="s">
        <v>260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0.53774909999999998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-0.25291279999999999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-0.47691869999999997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0.42895990000000001</v>
      </c>
      <c r="H74" cm="1">
        <f t="array" ref="H74">_xll.BDP(A74,$H$1)</f>
        <v>3.5567884539972714</v>
      </c>
      <c r="I74" cm="1">
        <f t="array" ref="I74">_xll.BDP(A74,$H$1)</f>
        <v>3.5567884539972714</v>
      </c>
    </row>
    <row r="75" spans="1:9" x14ac:dyDescent="0.25">
      <c r="A75" t="s">
        <v>42</v>
      </c>
      <c r="B75" t="s">
        <v>739</v>
      </c>
      <c r="C75" t="s">
        <v>279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-0.37664150000000002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-1.942115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-0.5630406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-1.573094</v>
      </c>
      <c r="H75" cm="1">
        <f t="array" ref="H75">_xll.BDP(A75,$H$1)</f>
        <v>-2.8736825288833616</v>
      </c>
      <c r="I75" cm="1">
        <f t="array" ref="I75">_xll.BDP(A75,$H$1)</f>
        <v>-2.8736825288833616</v>
      </c>
    </row>
    <row r="76" spans="1:9" x14ac:dyDescent="0.25">
      <c r="A76" t="s">
        <v>178</v>
      </c>
      <c r="B76" t="s">
        <v>740</v>
      </c>
      <c r="C76" t="s">
        <v>266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0.97090449999999995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2.810432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5.6860549999999996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2.8429739999999999</v>
      </c>
      <c r="H76" cm="1">
        <f t="array" ref="H76">_xll.BDP(A76,$H$1)</f>
        <v>15.032796708832807</v>
      </c>
      <c r="I76" cm="1">
        <f t="array" ref="I76">_xll.BDP(A76,$H$1)</f>
        <v>15.032796708832807</v>
      </c>
    </row>
    <row r="77" spans="1:9" x14ac:dyDescent="0.25">
      <c r="A77" t="s">
        <v>194</v>
      </c>
      <c r="B77" t="s">
        <v>741</v>
      </c>
      <c r="C77" t="s">
        <v>266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1.015782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1.9580139999999999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0.29332019999999998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3.3146719999999998</v>
      </c>
      <c r="H77" cm="1">
        <f t="array" ref="H77">_xll.BDP(A77,$H$1)</f>
        <v>15.567775874139524</v>
      </c>
      <c r="I77" cm="1">
        <f t="array" ref="I77">_xll.BDP(A77,$H$1)</f>
        <v>15.567775874139524</v>
      </c>
    </row>
    <row r="78" spans="1:9" x14ac:dyDescent="0.25">
      <c r="A78" t="s">
        <v>321</v>
      </c>
      <c r="B78" t="s">
        <v>742</v>
      </c>
      <c r="C78" t="s">
        <v>270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-1.456599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-4.7733169999999996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-18.33492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-3.7000069999999998</v>
      </c>
      <c r="H78" cm="1">
        <f t="array" ref="H78">_xll.BDP(A78,$H$1)</f>
        <v>-19.988957902001385</v>
      </c>
      <c r="I78" cm="1">
        <f t="array" ref="I78">_xll.BDP(A78,$H$1)</f>
        <v>-19.988957902001385</v>
      </c>
    </row>
    <row r="79" spans="1:9" x14ac:dyDescent="0.25">
      <c r="A79" t="s">
        <v>322</v>
      </c>
      <c r="B79" t="s">
        <v>743</v>
      </c>
      <c r="C79" t="s">
        <v>269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0.66080749999999999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3.0314459999999999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8.0793900000000001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3.560549</v>
      </c>
      <c r="H79" cm="1">
        <f t="array" ref="H79">_xll.BDP(A79,$H$1)</f>
        <v>2.1863873599184513</v>
      </c>
      <c r="I79" cm="1">
        <f t="array" ref="I79">_xll.BDP(A79,$H$1)</f>
        <v>2.1863873599184513</v>
      </c>
    </row>
    <row r="80" spans="1:9" x14ac:dyDescent="0.25">
      <c r="A80" t="s">
        <v>323</v>
      </c>
      <c r="B80" t="s">
        <v>744</v>
      </c>
      <c r="C80" t="s">
        <v>279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-0.69022819999999996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-2.5081349999999998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-1.5853219999999999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-2.4944999999999999</v>
      </c>
      <c r="H80" cm="1">
        <f t="array" ref="H80">_xll.BDP(A80,$H$1)</f>
        <v>8.4963159859898543</v>
      </c>
      <c r="I80" cm="1">
        <f t="array" ref="I80">_xll.BDP(A80,$H$1)</f>
        <v>8.4963159859898543</v>
      </c>
    </row>
    <row r="81" spans="1:9" x14ac:dyDescent="0.25">
      <c r="A81" t="s">
        <v>324</v>
      </c>
      <c r="B81" t="s">
        <v>745</v>
      </c>
      <c r="C81" t="s">
        <v>279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-1.0016940000000001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-4.4999729999999998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-4.293342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-4.5824790000000002</v>
      </c>
      <c r="H81" cm="1">
        <f t="array" ref="H81">_xll.BDP(A81,$H$1)</f>
        <v>27.568833546236792</v>
      </c>
      <c r="I81" cm="1">
        <f t="array" ref="I81">_xll.BDP(A81,$H$1)</f>
        <v>27.568833546236792</v>
      </c>
    </row>
    <row r="82" spans="1:9" x14ac:dyDescent="0.25">
      <c r="A82" t="s">
        <v>326</v>
      </c>
      <c r="B82" t="s">
        <v>747</v>
      </c>
      <c r="C82" t="s">
        <v>264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-1.4004019999999999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9.875747E-2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-17.414819999999999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0.22547439999999999</v>
      </c>
      <c r="H82" cm="1">
        <f t="array" ref="H82">_xll.BDP(A82,$H$1)</f>
        <v>-16.314596802754881</v>
      </c>
      <c r="I82" cm="1">
        <f t="array" ref="I82">_xll.BDP(A82,$H$1)</f>
        <v>-16.314596802754881</v>
      </c>
    </row>
    <row r="83" spans="1:9" x14ac:dyDescent="0.25">
      <c r="A83" t="s">
        <v>327</v>
      </c>
      <c r="B83" t="s">
        <v>748</v>
      </c>
      <c r="C83" t="s">
        <v>274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-0.81177860000000002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-5.5547329999999997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-6.7446619999999999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-4.395257</v>
      </c>
      <c r="H83" cm="1">
        <f t="array" ref="H83">_xll.BDP(A83,$H$1)</f>
        <v>-1.6731330779720222</v>
      </c>
      <c r="I83" cm="1">
        <f t="array" ref="I83">_xll.BDP(A83,$H$1)</f>
        <v>-1.6731330779720222</v>
      </c>
    </row>
    <row r="84" spans="1:9" x14ac:dyDescent="0.25">
      <c r="A84" t="s">
        <v>328</v>
      </c>
      <c r="B84" t="s">
        <v>749</v>
      </c>
      <c r="C84" t="s">
        <v>270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1.5441940000000001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-1.8393489999999999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-2.7593030000000001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-0.8078784</v>
      </c>
      <c r="H84" cm="1">
        <f t="array" ref="H84">_xll.BDP(A84,$H$1)</f>
        <v>6.1099552722288593</v>
      </c>
      <c r="I84" cm="1">
        <f t="array" ref="I84">_xll.BDP(A84,$H$1)</f>
        <v>6.1099552722288593</v>
      </c>
    </row>
    <row r="85" spans="1:9" x14ac:dyDescent="0.25">
      <c r="A85" t="s">
        <v>329</v>
      </c>
      <c r="B85" t="s">
        <v>750</v>
      </c>
      <c r="C85" t="s">
        <v>264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-2.183557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-1.5714030000000001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-12.3185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-0.887131</v>
      </c>
      <c r="H85" cm="1">
        <f t="array" ref="H85">_xll.BDP(A85,$H$1)</f>
        <v>12.705086176490232</v>
      </c>
      <c r="I85" cm="1">
        <f t="array" ref="I85">_xll.BDP(A85,$H$1)</f>
        <v>12.705086176490232</v>
      </c>
    </row>
    <row r="86" spans="1:9" x14ac:dyDescent="0.25">
      <c r="A86" t="s">
        <v>330</v>
      </c>
      <c r="B86" t="s">
        <v>751</v>
      </c>
      <c r="C86" t="s">
        <v>285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0.64675150000000003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-1.5815330000000001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-0.99382839999999995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-1.123915</v>
      </c>
      <c r="H86" cm="1">
        <f t="array" ref="H86">_xll.BDP(A86,$H$1)</f>
        <v>1.2735847082050082</v>
      </c>
      <c r="I86" cm="1">
        <f t="array" ref="I86">_xll.BDP(A86,$H$1)</f>
        <v>1.2735847082050082</v>
      </c>
    </row>
    <row r="87" spans="1:9" x14ac:dyDescent="0.25">
      <c r="A87" t="s">
        <v>331</v>
      </c>
      <c r="B87" t="s">
        <v>752</v>
      </c>
      <c r="C87" t="s">
        <v>270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3.0866749999999998E-2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-4.0388679999999999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-4.1576019999999998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-3.4942190000000002</v>
      </c>
      <c r="H87" cm="1">
        <f t="array" ref="H87">_xll.BDP(A87,$H$1)</f>
        <v>-9.1777372198531122</v>
      </c>
      <c r="I87" cm="1">
        <f t="array" ref="I87">_xll.BDP(A87,$H$1)</f>
        <v>-9.1777372198531122</v>
      </c>
    </row>
    <row r="88" spans="1:9" x14ac:dyDescent="0.25">
      <c r="A88" t="s">
        <v>332</v>
      </c>
      <c r="B88" t="s">
        <v>753</v>
      </c>
      <c r="C88" t="s">
        <v>263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-0.89927800000000002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-2.4662799999999998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-5.8020829999999997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-2.4011529999999999</v>
      </c>
      <c r="H88" cm="1">
        <f t="array" ref="H88">_xll.BDP(A88,$H$1)</f>
        <v>6.8140271352461648</v>
      </c>
      <c r="I88" cm="1">
        <f t="array" ref="I88">_xll.BDP(A88,$H$1)</f>
        <v>6.8140271352461648</v>
      </c>
    </row>
    <row r="89" spans="1:9" x14ac:dyDescent="0.25">
      <c r="A89" t="s">
        <v>333</v>
      </c>
      <c r="B89" t="s">
        <v>754</v>
      </c>
      <c r="C89" t="s">
        <v>270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-0.76629670000000005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-4.2026579999999996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-2.1494409999999999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-3.0524499999999999</v>
      </c>
      <c r="H89" cm="1">
        <f t="array" ref="H89">_xll.BDP(A89,$H$1)</f>
        <v>-10.153985469591507</v>
      </c>
      <c r="I89" cm="1">
        <f t="array" ref="I89">_xll.BDP(A89,$H$1)</f>
        <v>-10.153985469591507</v>
      </c>
    </row>
    <row r="90" spans="1:9" x14ac:dyDescent="0.25">
      <c r="A90" t="s">
        <v>334</v>
      </c>
      <c r="B90" t="s">
        <v>755</v>
      </c>
      <c r="C90" t="s">
        <v>279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-2.695306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-0.26478829999999998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-2.511225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-0.13509470000000001</v>
      </c>
      <c r="H90" cm="1">
        <f t="array" ref="H90">_xll.BDP(A90,$H$1)</f>
        <v>-5.9344761497448797</v>
      </c>
      <c r="I90" cm="1">
        <f t="array" ref="I90">_xll.BDP(A90,$H$1)</f>
        <v>-5.9344761497448797</v>
      </c>
    </row>
    <row r="91" spans="1:9" x14ac:dyDescent="0.25">
      <c r="A91" t="s">
        <v>335</v>
      </c>
      <c r="B91" t="s">
        <v>756</v>
      </c>
      <c r="C91" t="s">
        <v>285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-0.21697820000000001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-1.549696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-5.362215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-1.0439799999999999</v>
      </c>
      <c r="H91" cm="1">
        <f t="array" ref="H91">_xll.BDP(A91,$H$1)</f>
        <v>-8.6875986107999452</v>
      </c>
      <c r="I91" cm="1">
        <f t="array" ref="I91">_xll.BDP(A91,$H$1)</f>
        <v>-8.6875986107999452</v>
      </c>
    </row>
    <row r="92" spans="1:9" x14ac:dyDescent="0.25">
      <c r="A92" t="s">
        <v>336</v>
      </c>
      <c r="B92" t="s">
        <v>757</v>
      </c>
      <c r="C92" t="s">
        <v>263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-0.81314249999999999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0.51960910000000005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0.54240480000000002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1.3405590000000001</v>
      </c>
      <c r="H92" cm="1">
        <f t="array" ref="H92">_xll.BDP(A92,$H$1)</f>
        <v>15.601350323895263</v>
      </c>
      <c r="I92" cm="1">
        <f t="array" ref="I92">_xll.BDP(A92,$H$1)</f>
        <v>15.601350323895263</v>
      </c>
    </row>
    <row r="93" spans="1:9" x14ac:dyDescent="0.25">
      <c r="A93" t="s">
        <v>2212</v>
      </c>
      <c r="B93" t="s">
        <v>2213</v>
      </c>
      <c r="C93" t="s">
        <v>263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-1.6925079999999999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-1.084039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-1.989808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-1.6899759999999999</v>
      </c>
      <c r="H93" cm="1">
        <f t="array" ref="H93">_xll.BDP(A93,$H$1)</f>
        <v>25.403765202186545</v>
      </c>
      <c r="I93" cm="1">
        <f t="array" ref="I93">_xll.BDP(A93,$H$1)</f>
        <v>25.403765202186545</v>
      </c>
    </row>
    <row r="94" spans="1:9" x14ac:dyDescent="0.25">
      <c r="A94" t="s">
        <v>337</v>
      </c>
      <c r="B94" t="s">
        <v>758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0.74550059999999996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3.0851890000000002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-4.3021430000000001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3.5898889999999999</v>
      </c>
      <c r="H94" cm="1">
        <f t="array" ref="H94">_xll.BDP(A94,$H$1)</f>
        <v>15.515859918975138</v>
      </c>
      <c r="I94" cm="1">
        <f t="array" ref="I94">_xll.BDP(A94,$H$1)</f>
        <v>15.515859918975138</v>
      </c>
    </row>
    <row r="95" spans="1:9" x14ac:dyDescent="0.25">
      <c r="A95" t="s">
        <v>338</v>
      </c>
      <c r="B95" t="s">
        <v>759</v>
      </c>
      <c r="C95" t="s">
        <v>279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-0.81776749999999998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-1.278829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-8.1080210000000008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0.96305739999999995</v>
      </c>
      <c r="H95" cm="1">
        <f t="array" ref="H95">_xll.BDP(A95,$H$1)</f>
        <v>-13.541656354831455</v>
      </c>
      <c r="I95" cm="1">
        <f t="array" ref="I95">_xll.BDP(A95,$H$1)</f>
        <v>-13.541656354831455</v>
      </c>
    </row>
    <row r="96" spans="1:9" x14ac:dyDescent="0.25">
      <c r="A96" t="s">
        <v>52</v>
      </c>
      <c r="B96" t="s">
        <v>760</v>
      </c>
      <c r="C96" t="s">
        <v>266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0.58116319999999999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3.97946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3.4283039999999998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4.3861150000000002</v>
      </c>
      <c r="H96" cm="1">
        <f t="array" ref="H96">_xll.BDP(A96,$H$1)</f>
        <v>-5.8177157321810853</v>
      </c>
      <c r="I96" cm="1">
        <f t="array" ref="I96">_xll.BDP(A96,$H$1)</f>
        <v>-5.8177157321810853</v>
      </c>
    </row>
    <row r="97" spans="1:9" x14ac:dyDescent="0.25">
      <c r="A97" t="s">
        <v>339</v>
      </c>
      <c r="B97" t="s">
        <v>761</v>
      </c>
      <c r="C97" t="s">
        <v>270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0.17378879999999999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2.8319429999999999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4.9127109999999998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3.3784990000000001</v>
      </c>
      <c r="H97" cm="1">
        <f t="array" ref="H97">_xll.BDP(A97,$H$1)</f>
        <v>-7.2708341652743398</v>
      </c>
      <c r="I97" cm="1">
        <f t="array" ref="I97">_xll.BDP(A97,$H$1)</f>
        <v>-7.2708341652743398</v>
      </c>
    </row>
    <row r="98" spans="1:9" x14ac:dyDescent="0.25">
      <c r="A98" t="s">
        <v>340</v>
      </c>
      <c r="B98" t="s">
        <v>762</v>
      </c>
      <c r="C98" t="s">
        <v>264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-0.931307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-2.6310030000000002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-5.9112099999999996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-2.0530940000000002</v>
      </c>
      <c r="H98" cm="1">
        <f t="array" ref="H98">_xll.BDP(A98,$H$1)</f>
        <v>4.1679255069520842</v>
      </c>
      <c r="I98" cm="1">
        <f t="array" ref="I98">_xll.BDP(A98,$H$1)</f>
        <v>4.1679255069520842</v>
      </c>
    </row>
    <row r="99" spans="1:9" x14ac:dyDescent="0.25">
      <c r="A99" t="s">
        <v>341</v>
      </c>
      <c r="B99" t="s">
        <v>763</v>
      </c>
      <c r="C99" t="s">
        <v>285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0.89348749999999999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0.14145550000000001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-0.93120179999999997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0.55822490000000002</v>
      </c>
      <c r="H99" cm="1">
        <f t="array" ref="H99">_xll.BDP(A99,$H$1)</f>
        <v>-8.367731879971306E-2</v>
      </c>
      <c r="I99" cm="1">
        <f t="array" ref="I99">_xll.BDP(A99,$H$1)</f>
        <v>-8.367731879971306E-2</v>
      </c>
    </row>
    <row r="100" spans="1:9" x14ac:dyDescent="0.25">
      <c r="A100" t="s">
        <v>342</v>
      </c>
      <c r="B100" t="s">
        <v>764</v>
      </c>
      <c r="C100" t="s">
        <v>264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0.17591870000000001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2.8577330000000001E-2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-5.023047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1.1537010000000001</v>
      </c>
      <c r="H100" cm="1">
        <f t="array" ref="H100">_xll.BDP(A100,$H$1)</f>
        <v>1.3691133794363641</v>
      </c>
      <c r="I100" cm="1">
        <f t="array" ref="I100">_xll.BDP(A100,$H$1)</f>
        <v>1.3691133794363641</v>
      </c>
    </row>
    <row r="101" spans="1:9" x14ac:dyDescent="0.25">
      <c r="A101" t="s">
        <v>343</v>
      </c>
      <c r="B101" t="s">
        <v>765</v>
      </c>
      <c r="C101" t="s">
        <v>285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0.28998560000000001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-3.1782110000000001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-4.0115129999999999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-3.068619</v>
      </c>
      <c r="H101" cm="1">
        <f t="array" ref="H101">_xll.BDP(A101,$H$1)</f>
        <v>2.9318343852589432</v>
      </c>
      <c r="I101" cm="1">
        <f t="array" ref="I101">_xll.BDP(A101,$H$1)</f>
        <v>2.9318343852589432</v>
      </c>
    </row>
    <row r="102" spans="1:9" x14ac:dyDescent="0.25">
      <c r="A102" t="s">
        <v>344</v>
      </c>
      <c r="B102" t="s">
        <v>766</v>
      </c>
      <c r="C102" t="s">
        <v>258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1.1907380000000001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4.8496309999999996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-11.312049999999999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5.9786849999999996</v>
      </c>
      <c r="H102" cm="1">
        <f t="array" ref="H102">_xll.BDP(A102,$H$1)</f>
        <v>-7.4270505954089767</v>
      </c>
      <c r="I102" cm="1">
        <f t="array" ref="I102">_xll.BDP(A102,$H$1)</f>
        <v>-7.4270505954089767</v>
      </c>
    </row>
    <row r="103" spans="1:9" x14ac:dyDescent="0.25">
      <c r="A103" t="s">
        <v>345</v>
      </c>
      <c r="B103" t="s">
        <v>767</v>
      </c>
      <c r="C103" t="s">
        <v>285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0.61705239999999995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-1.03532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-2.6724700000000001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-0.57731319999999997</v>
      </c>
      <c r="H103" cm="1">
        <f t="array" ref="H103">_xll.BDP(A103,$H$1)</f>
        <v>-1.0094610849913757</v>
      </c>
      <c r="I103" cm="1">
        <f t="array" ref="I103">_xll.BDP(A103,$H$1)</f>
        <v>-1.0094610849913757</v>
      </c>
    </row>
    <row r="104" spans="1:9" x14ac:dyDescent="0.25">
      <c r="A104" t="s">
        <v>346</v>
      </c>
      <c r="B104" t="s">
        <v>768</v>
      </c>
      <c r="C104" t="s">
        <v>274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-1.094374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-5.2641939999999998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-3.6547719999999999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-4.17828</v>
      </c>
      <c r="H104" cm="1">
        <f t="array" ref="H104">_xll.BDP(A104,$H$1)</f>
        <v>4.161877049948135</v>
      </c>
      <c r="I104" cm="1">
        <f t="array" ref="I104">_xll.BDP(A104,$H$1)</f>
        <v>4.161877049948135</v>
      </c>
    </row>
    <row r="105" spans="1:9" x14ac:dyDescent="0.25">
      <c r="A105" t="s">
        <v>347</v>
      </c>
      <c r="B105" t="s">
        <v>769</v>
      </c>
      <c r="C105" t="s">
        <v>264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-1.134198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3.4479980000000001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-3.712383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3.7383959999999998</v>
      </c>
      <c r="H105" cm="1">
        <f t="array" ref="H105">_xll.BDP(A105,$H$1)</f>
        <v>5.3470528654313734</v>
      </c>
      <c r="I105" cm="1">
        <f t="array" ref="I105">_xll.BDP(A105,$H$1)</f>
        <v>5.3470528654313734</v>
      </c>
    </row>
    <row r="106" spans="1:9" x14ac:dyDescent="0.25">
      <c r="A106" t="s">
        <v>181</v>
      </c>
      <c r="B106" t="s">
        <v>770</v>
      </c>
      <c r="C106" t="s">
        <v>258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0.228548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-1.4005840000000001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-5.1614339999999999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-1.0563009999999999</v>
      </c>
      <c r="H106" cm="1">
        <f t="array" ref="H106">_xll.BDP(A106,$H$1)</f>
        <v>-3.9631809887308647</v>
      </c>
      <c r="I106" cm="1">
        <f t="array" ref="I106">_xll.BDP(A106,$H$1)</f>
        <v>-3.9631809887308647</v>
      </c>
    </row>
    <row r="107" spans="1:9" x14ac:dyDescent="0.25">
      <c r="A107" t="s">
        <v>348</v>
      </c>
      <c r="B107" t="s">
        <v>771</v>
      </c>
      <c r="C107" t="s">
        <v>266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1.078112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4.2895329999999996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-1.19757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5.0253110000000003</v>
      </c>
      <c r="H107" cm="1">
        <f t="array" ref="H107">_xll.BDP(A107,$H$1)</f>
        <v>2.6716621958158697</v>
      </c>
      <c r="I107" cm="1">
        <f t="array" ref="I107">_xll.BDP(A107,$H$1)</f>
        <v>2.6716621958158697</v>
      </c>
    </row>
    <row r="108" spans="1:9" x14ac:dyDescent="0.25">
      <c r="A108" t="s">
        <v>2954</v>
      </c>
      <c r="B108" t="s">
        <v>2955</v>
      </c>
      <c r="C108" t="s">
        <v>263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-2.5223409999999999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5.0498430000000001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-0.161912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5.8925590000000003</v>
      </c>
      <c r="H108" cm="1">
        <f t="array" ref="H108">_xll.BDP(A108,$H$1)</f>
        <v>-2.9078385950698173</v>
      </c>
      <c r="I108" cm="1">
        <f t="array" ref="I108">_xll.BDP(A108,$H$1)</f>
        <v>-2.9078385950698173</v>
      </c>
    </row>
    <row r="109" spans="1:9" x14ac:dyDescent="0.25">
      <c r="A109" t="s">
        <v>349</v>
      </c>
      <c r="B109" t="s">
        <v>772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-0.95466110000000004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-2.7915239999999999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-5.6902900000000001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-2.6281189999999999</v>
      </c>
      <c r="H109" cm="1">
        <f t="array" ref="H109">_xll.BDP(A109,$H$1)</f>
        <v>6.48661580080344</v>
      </c>
      <c r="I109" cm="1">
        <f t="array" ref="I109">_xll.BDP(A109,$H$1)</f>
        <v>6.48661580080344</v>
      </c>
    </row>
    <row r="110" spans="1:9" x14ac:dyDescent="0.25">
      <c r="A110" t="s">
        <v>350</v>
      </c>
      <c r="B110" t="s">
        <v>773</v>
      </c>
      <c r="C110" t="s">
        <v>269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1.130145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3.8819689999999998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1.6979919999999999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6.0642040000000001</v>
      </c>
      <c r="H110" cm="1">
        <f t="array" ref="H110">_xll.BDP(A110,$H$1)</f>
        <v>0.30084065433444795</v>
      </c>
      <c r="I110" cm="1">
        <f t="array" ref="I110">_xll.BDP(A110,$H$1)</f>
        <v>0.30084065433444795</v>
      </c>
    </row>
    <row r="111" spans="1:9" x14ac:dyDescent="0.25">
      <c r="A111" t="s">
        <v>351</v>
      </c>
      <c r="B111" t="s">
        <v>774</v>
      </c>
      <c r="C111" t="s">
        <v>260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0.19393759999999999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-3.1531889999999998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-3.462329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-2.408728</v>
      </c>
      <c r="H111" cm="1">
        <f t="array" ref="H111">_xll.BDP(A111,$H$1)</f>
        <v>5.3388768946510838</v>
      </c>
      <c r="I111" cm="1">
        <f t="array" ref="I111">_xll.BDP(A111,$H$1)</f>
        <v>5.3388768946510838</v>
      </c>
    </row>
    <row r="112" spans="1:9" x14ac:dyDescent="0.25">
      <c r="A112" t="s">
        <v>352</v>
      </c>
      <c r="B112" t="s">
        <v>775</v>
      </c>
      <c r="C112" t="s">
        <v>285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1.134557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1.069764E-2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3.537601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0.53838969999999997</v>
      </c>
      <c r="H112" cm="1">
        <f t="array" ref="H112">_xll.BDP(A112,$H$1)</f>
        <v>23.000094508745384</v>
      </c>
      <c r="I112" cm="1">
        <f t="array" ref="I112">_xll.BDP(A112,$H$1)</f>
        <v>23.000094508745384</v>
      </c>
    </row>
    <row r="113" spans="1:9" x14ac:dyDescent="0.25">
      <c r="A113" t="s">
        <v>353</v>
      </c>
      <c r="B113" t="s">
        <v>776</v>
      </c>
      <c r="C113" t="s">
        <v>264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-1.1105910000000001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-3.836084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-5.5213400000000004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-3.5579580000000002</v>
      </c>
      <c r="H113" cm="1">
        <f t="array" ref="H113">_xll.BDP(A113,$H$1)</f>
        <v>-6.5540403816296084</v>
      </c>
      <c r="I113" cm="1">
        <f t="array" ref="I113">_xll.BDP(A113,$H$1)</f>
        <v>-6.5540403816296084</v>
      </c>
    </row>
    <row r="114" spans="1:9" x14ac:dyDescent="0.25">
      <c r="A114" t="s">
        <v>354</v>
      </c>
      <c r="B114" t="s">
        <v>777</v>
      </c>
      <c r="C114" t="s">
        <v>269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1.2752619999999999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4.2428920000000003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13.42479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3.617518</v>
      </c>
      <c r="H114" cm="1">
        <f t="array" ref="H114">_xll.BDP(A114,$H$1)</f>
        <v>25.852405439451275</v>
      </c>
      <c r="I114" cm="1">
        <f t="array" ref="I114">_xll.BDP(A114,$H$1)</f>
        <v>25.852405439451275</v>
      </c>
    </row>
    <row r="115" spans="1:9" x14ac:dyDescent="0.25">
      <c r="A115" t="s">
        <v>355</v>
      </c>
      <c r="B115" t="s">
        <v>778</v>
      </c>
      <c r="C115" t="s">
        <v>266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1.897078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2.945468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5.7894290000000001E-2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2.9008769999999999</v>
      </c>
      <c r="H115" cm="1">
        <f t="array" ref="H115">_xll.BDP(A115,$H$1)</f>
        <v>-9.8626629127288155</v>
      </c>
      <c r="I115" cm="1">
        <f t="array" ref="I115">_xll.BDP(A115,$H$1)</f>
        <v>-9.8626629127288155</v>
      </c>
    </row>
    <row r="116" spans="1:9" x14ac:dyDescent="0.25">
      <c r="A116" t="s">
        <v>23</v>
      </c>
      <c r="B116" t="s">
        <v>779</v>
      </c>
      <c r="C116" t="s">
        <v>263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0.15365690000000001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1.2707999999999999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-2.6200109999999999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1.505822</v>
      </c>
      <c r="H116" cm="1">
        <f t="array" ref="H116">_xll.BDP(A116,$H$1)</f>
        <v>2.2531676303103083</v>
      </c>
      <c r="I116" cm="1">
        <f t="array" ref="I116">_xll.BDP(A116,$H$1)</f>
        <v>2.2531676303103083</v>
      </c>
    </row>
    <row r="117" spans="1:9" x14ac:dyDescent="0.25">
      <c r="A117" t="s">
        <v>356</v>
      </c>
      <c r="B117" t="s">
        <v>780</v>
      </c>
      <c r="C117" t="s">
        <v>264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0.57927919999999999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-2.4197489999999999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0.27735510000000002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-1.722969</v>
      </c>
      <c r="H117" cm="1">
        <f t="array" ref="H117">_xll.BDP(A117,$H$1)</f>
        <v>-0.83550096108526328</v>
      </c>
      <c r="I117" cm="1">
        <f t="array" ref="I117">_xll.BDP(A117,$H$1)</f>
        <v>-0.83550096108526328</v>
      </c>
    </row>
    <row r="118" spans="1:9" x14ac:dyDescent="0.25">
      <c r="A118" t="s">
        <v>357</v>
      </c>
      <c r="B118" t="s">
        <v>781</v>
      </c>
      <c r="C118" t="s">
        <v>258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3.1479180000000002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5.0014880000000002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-9.359273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7.0617470000000004</v>
      </c>
      <c r="H118" cm="1">
        <f t="array" ref="H118">_xll.BDP(A118,$H$1)</f>
        <v>-14.313772519094995</v>
      </c>
      <c r="I118" cm="1">
        <f t="array" ref="I118">_xll.BDP(A118,$H$1)</f>
        <v>-14.313772519094995</v>
      </c>
    </row>
    <row r="119" spans="1:9" x14ac:dyDescent="0.25">
      <c r="A119" t="s">
        <v>358</v>
      </c>
      <c r="B119" t="s">
        <v>782</v>
      </c>
      <c r="C119" t="s">
        <v>260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0.35149770000000002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-1.1032029999999999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-2.517185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-0.64395849999999999</v>
      </c>
      <c r="H119" cm="1">
        <f t="array" ref="H119">_xll.BDP(A119,$H$1)</f>
        <v>3.6334801431278083</v>
      </c>
      <c r="I119" cm="1">
        <f t="array" ref="I119">_xll.BDP(A119,$H$1)</f>
        <v>3.6334801431278083</v>
      </c>
    </row>
    <row r="120" spans="1:9" x14ac:dyDescent="0.25">
      <c r="A120" t="s">
        <v>359</v>
      </c>
      <c r="B120" t="s">
        <v>783</v>
      </c>
      <c r="C120" t="s">
        <v>279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-1.4136059999999999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-1.5853159999999999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-6.1482109999999999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-0.95729810000000004</v>
      </c>
      <c r="H120" cm="1">
        <f t="array" ref="H120">_xll.BDP(A120,$H$1)</f>
        <v>-15.0532413498183</v>
      </c>
      <c r="I120" cm="1">
        <f t="array" ref="I120">_xll.BDP(A120,$H$1)</f>
        <v>-15.0532413498183</v>
      </c>
    </row>
    <row r="121" spans="1:9" x14ac:dyDescent="0.25">
      <c r="A121" t="s">
        <v>255</v>
      </c>
      <c r="B121" t="s">
        <v>784</v>
      </c>
      <c r="C121" t="s">
        <v>285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-0.93674080000000004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-1.928145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-3.897278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-1.5977870000000001</v>
      </c>
      <c r="H121" cm="1">
        <f t="array" ref="H121">_xll.BDP(A121,$H$1)</f>
        <v>-6.3119426127470621</v>
      </c>
      <c r="I121" cm="1">
        <f t="array" ref="I121">_xll.BDP(A121,$H$1)</f>
        <v>-6.3119426127470621</v>
      </c>
    </row>
    <row r="122" spans="1:9" x14ac:dyDescent="0.25">
      <c r="A122" t="s">
        <v>360</v>
      </c>
      <c r="B122" t="s">
        <v>785</v>
      </c>
      <c r="C122" t="s">
        <v>260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-1.100069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-2.8796179999999998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-8.3406599999999997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-1.5842320000000001</v>
      </c>
      <c r="H122" cm="1">
        <f t="array" ref="H122">_xll.BDP(A122,$H$1)</f>
        <v>-11.521084373657525</v>
      </c>
      <c r="I122" cm="1">
        <f t="array" ref="I122">_xll.BDP(A122,$H$1)</f>
        <v>-11.521084373657525</v>
      </c>
    </row>
    <row r="123" spans="1:9" x14ac:dyDescent="0.25">
      <c r="A123" t="s">
        <v>361</v>
      </c>
      <c r="B123" t="s">
        <v>786</v>
      </c>
      <c r="C123" t="s">
        <v>279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0.54970280000000005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0.93469179999999996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-2.7420450000000001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0.78721090000000005</v>
      </c>
      <c r="H123" cm="1">
        <f t="array" ref="H123">_xll.BDP(A123,$H$1)</f>
        <v>18.839658187791521</v>
      </c>
      <c r="I123" cm="1">
        <f t="array" ref="I123">_xll.BDP(A123,$H$1)</f>
        <v>18.839658187791521</v>
      </c>
    </row>
    <row r="124" spans="1:9" x14ac:dyDescent="0.25">
      <c r="A124" t="s">
        <v>198</v>
      </c>
      <c r="B124" t="s">
        <v>787</v>
      </c>
      <c r="C124" t="s">
        <v>258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0.64421399999999995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1.556554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-9.7018740000000001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1.7843150000000001</v>
      </c>
      <c r="H124" cm="1">
        <f t="array" ref="H124">_xll.BDP(A124,$H$1)</f>
        <v>-16.717994440080293</v>
      </c>
      <c r="I124" cm="1">
        <f t="array" ref="I124">_xll.BDP(A124,$H$1)</f>
        <v>-16.717994440080293</v>
      </c>
    </row>
    <row r="125" spans="1:9" x14ac:dyDescent="0.25">
      <c r="A125" t="s">
        <v>362</v>
      </c>
      <c r="B125" t="s">
        <v>788</v>
      </c>
      <c r="C125" t="s">
        <v>266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-0.4622752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1.8544750000000001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3.151151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1.995717</v>
      </c>
      <c r="H125" cm="1">
        <f t="array" ref="H125">_xll.BDP(A125,$H$1)</f>
        <v>-16.336651129454385</v>
      </c>
      <c r="I125" cm="1">
        <f t="array" ref="I125">_xll.BDP(A125,$H$1)</f>
        <v>-16.336651129454385</v>
      </c>
    </row>
    <row r="126" spans="1:9" x14ac:dyDescent="0.25">
      <c r="A126" t="s">
        <v>363</v>
      </c>
      <c r="B126" t="s">
        <v>789</v>
      </c>
      <c r="C126" t="s">
        <v>264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0.84730329999999998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-1.62846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-1.821731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-1.1594530000000001</v>
      </c>
      <c r="H126" cm="1">
        <f t="array" ref="H126">_xll.BDP(A126,$H$1)</f>
        <v>-10.670202532543994</v>
      </c>
      <c r="I126" cm="1">
        <f t="array" ref="I126">_xll.BDP(A126,$H$1)</f>
        <v>-10.670202532543994</v>
      </c>
    </row>
    <row r="127" spans="1:9" x14ac:dyDescent="0.25">
      <c r="A127" t="s">
        <v>364</v>
      </c>
      <c r="B127" t="s">
        <v>790</v>
      </c>
      <c r="C127" t="s">
        <v>270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-0.79131499999999999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-4.6820180000000002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-5.8056039999999998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-3.6632760000000002</v>
      </c>
      <c r="H127" cm="1">
        <f t="array" ref="H127">_xll.BDP(A127,$H$1)</f>
        <v>-10.77852690073601</v>
      </c>
      <c r="I127" cm="1">
        <f t="array" ref="I127">_xll.BDP(A127,$H$1)</f>
        <v>-10.77852690073601</v>
      </c>
    </row>
    <row r="128" spans="1:9" x14ac:dyDescent="0.25">
      <c r="A128" t="s">
        <v>365</v>
      </c>
      <c r="B128" t="s">
        <v>791</v>
      </c>
      <c r="C128" t="s">
        <v>279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-0.44627250000000002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-0.30187520000000001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-5.6070229999999999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0.94430939999999997</v>
      </c>
      <c r="H128" cm="1">
        <f t="array" ref="H128">_xll.BDP(A128,$H$1)</f>
        <v>-15.230337037522638</v>
      </c>
      <c r="I128" cm="1">
        <f t="array" ref="I128">_xll.BDP(A128,$H$1)</f>
        <v>-15.230337037522638</v>
      </c>
    </row>
    <row r="129" spans="1:9" x14ac:dyDescent="0.25">
      <c r="A129" t="s">
        <v>366</v>
      </c>
      <c r="B129" t="s">
        <v>792</v>
      </c>
      <c r="C129" t="s">
        <v>285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0.29064780000000001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-2.0659369999999999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-1.2648980000000001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-1.3993819999999999</v>
      </c>
      <c r="H129" cm="1">
        <f t="array" ref="H129">_xll.BDP(A129,$H$1)</f>
        <v>5.9020892939489054</v>
      </c>
      <c r="I129" cm="1">
        <f t="array" ref="I129">_xll.BDP(A129,$H$1)</f>
        <v>5.9020892939489054</v>
      </c>
    </row>
    <row r="130" spans="1:9" x14ac:dyDescent="0.25">
      <c r="A130" t="s">
        <v>367</v>
      </c>
      <c r="B130" t="s">
        <v>793</v>
      </c>
      <c r="C130" t="s">
        <v>264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1.033458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0.65032509999999999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-6.7809010000000001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0.69058379999999997</v>
      </c>
      <c r="H130" cm="1">
        <f t="array" ref="H130">_xll.BDP(A130,$H$1)</f>
        <v>4.9044866543636125</v>
      </c>
      <c r="I130" cm="1">
        <f t="array" ref="I130">_xll.BDP(A130,$H$1)</f>
        <v>4.9044866543636125</v>
      </c>
    </row>
    <row r="131" spans="1:9" x14ac:dyDescent="0.25">
      <c r="A131" t="s">
        <v>368</v>
      </c>
      <c r="B131" t="s">
        <v>794</v>
      </c>
      <c r="C131" t="s">
        <v>269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0.52860280000000004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1.8823749999999999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-2.7326269999999999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3.1983389999999998</v>
      </c>
      <c r="H131" cm="1">
        <f t="array" ref="H131">_xll.BDP(A131,$H$1)</f>
        <v>-14.862811372073537</v>
      </c>
      <c r="I131" cm="1">
        <f t="array" ref="I131">_xll.BDP(A131,$H$1)</f>
        <v>-14.862811372073537</v>
      </c>
    </row>
    <row r="132" spans="1:9" x14ac:dyDescent="0.25">
      <c r="A132" t="s">
        <v>369</v>
      </c>
      <c r="B132" t="s">
        <v>795</v>
      </c>
      <c r="C132" t="s">
        <v>264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-0.43017030000000001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-3.6296689999999998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-9.9424309999999991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-2.5898850000000002</v>
      </c>
      <c r="H132" cm="1">
        <f t="array" ref="H132">_xll.BDP(A132,$H$1)</f>
        <v>-10.987186024411836</v>
      </c>
      <c r="I132" cm="1">
        <f t="array" ref="I132">_xll.BDP(A132,$H$1)</f>
        <v>-10.987186024411836</v>
      </c>
    </row>
    <row r="133" spans="1:9" x14ac:dyDescent="0.25">
      <c r="A133" t="s">
        <v>370</v>
      </c>
      <c r="B133" t="s">
        <v>796</v>
      </c>
      <c r="C133" t="s">
        <v>274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-0.34799950000000002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-1.9465699999999999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-6.4787879999999998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-9.0822769999999997E-2</v>
      </c>
      <c r="H133" cm="1">
        <f t="array" ref="H133">_xll.BDP(A133,$H$1)</f>
        <v>-3.8099230853440478</v>
      </c>
      <c r="I133" cm="1">
        <f t="array" ref="I133">_xll.BDP(A133,$H$1)</f>
        <v>-3.8099230853440478</v>
      </c>
    </row>
    <row r="134" spans="1:9" x14ac:dyDescent="0.25">
      <c r="A134" t="s">
        <v>371</v>
      </c>
      <c r="B134" t="s">
        <v>797</v>
      </c>
      <c r="C134" t="s">
        <v>266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-0.82779650000000005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1.5776429999999999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2.1329630000000002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1.1322369999999999</v>
      </c>
      <c r="H134" cm="1">
        <f t="array" ref="H134">_xll.BDP(A134,$H$1)</f>
        <v>24.995824291709113</v>
      </c>
      <c r="I134" cm="1">
        <f t="array" ref="I134">_xll.BDP(A134,$H$1)</f>
        <v>24.995824291709113</v>
      </c>
    </row>
    <row r="135" spans="1:9" x14ac:dyDescent="0.25">
      <c r="A135" t="s">
        <v>373</v>
      </c>
      <c r="B135" t="s">
        <v>799</v>
      </c>
      <c r="C135" t="s">
        <v>264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0.37279839999999997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2.022551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-0.40952300000000003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2.4115500000000001</v>
      </c>
      <c r="H135" cm="1">
        <f t="array" ref="H135">_xll.BDP(A135,$H$1)</f>
        <v>1.3191365554089407</v>
      </c>
      <c r="I135" cm="1">
        <f t="array" ref="I135">_xll.BDP(A135,$H$1)</f>
        <v>1.3191365554089407</v>
      </c>
    </row>
    <row r="136" spans="1:9" x14ac:dyDescent="0.25">
      <c r="A136" t="s">
        <v>161</v>
      </c>
      <c r="B136" t="s">
        <v>800</v>
      </c>
      <c r="C136" t="s">
        <v>270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-0.53059610000000001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-2.4312909999999999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-12.87725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-1.6119760000000001</v>
      </c>
      <c r="H136" cm="1">
        <f t="array" ref="H136">_xll.BDP(A136,$H$1)</f>
        <v>-12.301407435679787</v>
      </c>
      <c r="I136" cm="1">
        <f t="array" ref="I136">_xll.BDP(A136,$H$1)</f>
        <v>-12.301407435679787</v>
      </c>
    </row>
    <row r="137" spans="1:9" x14ac:dyDescent="0.25">
      <c r="A137" t="s">
        <v>374</v>
      </c>
      <c r="B137" t="s">
        <v>801</v>
      </c>
      <c r="C137" t="s">
        <v>260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-1.411457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2.2529189999999999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-9.6482970000000001E-2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2.6186029999999998</v>
      </c>
      <c r="H137" cm="1">
        <f t="array" ref="H137">_xll.BDP(A137,$H$1)</f>
        <v>30.224474942032035</v>
      </c>
      <c r="I137" cm="1">
        <f t="array" ref="I137">_xll.BDP(A137,$H$1)</f>
        <v>30.224474942032035</v>
      </c>
    </row>
    <row r="138" spans="1:9" x14ac:dyDescent="0.25">
      <c r="A138" t="s">
        <v>375</v>
      </c>
      <c r="B138" t="s">
        <v>802</v>
      </c>
      <c r="C138" t="s">
        <v>270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-1.5611060000000001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-4.0877650000000001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-7.4097049999999998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-3.1458439999999999</v>
      </c>
      <c r="H138" cm="1">
        <f t="array" ref="H138">_xll.BDP(A138,$H$1)</f>
        <v>-6.5894174982484799</v>
      </c>
      <c r="I138" cm="1">
        <f t="array" ref="I138">_xll.BDP(A138,$H$1)</f>
        <v>-6.5894174982484799</v>
      </c>
    </row>
    <row r="139" spans="1:9" x14ac:dyDescent="0.25">
      <c r="A139" t="s">
        <v>376</v>
      </c>
      <c r="B139" t="s">
        <v>803</v>
      </c>
      <c r="C139" t="s">
        <v>260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1.4169430000000001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-1.6085130000000001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-2.289768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-1.3925920000000001</v>
      </c>
      <c r="H139" cm="1">
        <f t="array" ref="H139">_xll.BDP(A139,$H$1)</f>
        <v>2.3830631728117075</v>
      </c>
      <c r="I139" cm="1">
        <f t="array" ref="I139">_xll.BDP(A139,$H$1)</f>
        <v>2.3830631728117075</v>
      </c>
    </row>
    <row r="140" spans="1:9" x14ac:dyDescent="0.25">
      <c r="A140" t="s">
        <v>377</v>
      </c>
      <c r="B140" t="s">
        <v>804</v>
      </c>
      <c r="C140" t="s">
        <v>270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0.32304119999999997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-2.580292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-2.5399660000000002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-1.109612</v>
      </c>
      <c r="H140" cm="1">
        <f t="array" ref="H140">_xll.BDP(A140,$H$1)</f>
        <v>-14.547335312192669</v>
      </c>
      <c r="I140" cm="1">
        <f t="array" ref="I140">_xll.BDP(A140,$H$1)</f>
        <v>-14.547335312192669</v>
      </c>
    </row>
    <row r="141" spans="1:9" x14ac:dyDescent="0.25">
      <c r="A141" t="s">
        <v>378</v>
      </c>
      <c r="B141" t="s">
        <v>805</v>
      </c>
      <c r="C141" t="s">
        <v>285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-0.3783203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-2.879292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0.33655289999999999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-2.7634379999999998</v>
      </c>
      <c r="H141" cm="1">
        <f t="array" ref="H141">_xll.BDP(A141,$H$1)</f>
        <v>4.88565784782985</v>
      </c>
      <c r="I141" cm="1">
        <f t="array" ref="I141">_xll.BDP(A141,$H$1)</f>
        <v>4.88565784782985</v>
      </c>
    </row>
    <row r="142" spans="1:9" x14ac:dyDescent="0.25">
      <c r="A142" t="s">
        <v>187</v>
      </c>
      <c r="B142" t="s">
        <v>806</v>
      </c>
      <c r="C142" t="s">
        <v>266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1.3096490000000001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5.1381670000000002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-4.5172610000000004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5.7324159999999997</v>
      </c>
      <c r="H142" cm="1">
        <f t="array" ref="H142">_xll.BDP(A142,$H$1)</f>
        <v>-16.502417213212937</v>
      </c>
      <c r="I142" cm="1">
        <f t="array" ref="I142">_xll.BDP(A142,$H$1)</f>
        <v>-16.502417213212937</v>
      </c>
    </row>
    <row r="143" spans="1:9" x14ac:dyDescent="0.25">
      <c r="A143" t="s">
        <v>379</v>
      </c>
      <c r="B143" t="s">
        <v>807</v>
      </c>
      <c r="C143" t="s">
        <v>260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0.98363489999999998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-1.5248740000000001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1.1598010000000001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-0.82037230000000005</v>
      </c>
      <c r="H143" cm="1">
        <f t="array" ref="H143">_xll.BDP(A143,$H$1)</f>
        <v>9.5624098572616205</v>
      </c>
      <c r="I143" cm="1">
        <f t="array" ref="I143">_xll.BDP(A143,$H$1)</f>
        <v>9.5624098572616205</v>
      </c>
    </row>
    <row r="144" spans="1:9" x14ac:dyDescent="0.25">
      <c r="A144" t="s">
        <v>380</v>
      </c>
      <c r="B144" t="s">
        <v>808</v>
      </c>
      <c r="C144" t="s">
        <v>264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-0.50585000000000002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-2.130315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-7.0031679999999996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-1.6192550000000001</v>
      </c>
      <c r="H144" cm="1">
        <f t="array" ref="H144">_xll.BDP(A144,$H$1)</f>
        <v>-1.8000049306160442</v>
      </c>
      <c r="I144" cm="1">
        <f t="array" ref="I144">_xll.BDP(A144,$H$1)</f>
        <v>-1.8000049306160442</v>
      </c>
    </row>
    <row r="145" spans="1:9" x14ac:dyDescent="0.25">
      <c r="A145" t="s">
        <v>381</v>
      </c>
      <c r="B145" t="s">
        <v>809</v>
      </c>
      <c r="C145" t="s">
        <v>263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1.1470800000000001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3.8070360000000001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1.1024119999999999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4.6734030000000004</v>
      </c>
      <c r="H145" cm="1">
        <f t="array" ref="H145">_xll.BDP(A145,$H$1)</f>
        <v>-16.276531349539241</v>
      </c>
      <c r="I145" cm="1">
        <f t="array" ref="I145">_xll.BDP(A145,$H$1)</f>
        <v>-16.276531349539241</v>
      </c>
    </row>
    <row r="146" spans="1:9" x14ac:dyDescent="0.25">
      <c r="A146" t="s">
        <v>10</v>
      </c>
      <c r="B146" t="s">
        <v>810</v>
      </c>
      <c r="C146" t="s">
        <v>264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-0.72755990000000004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2.693997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-3.5728080000000002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2.7205870000000001</v>
      </c>
      <c r="H146" cm="1">
        <f t="array" ref="H146">_xll.BDP(A146,$H$1)</f>
        <v>7.5461751252384541</v>
      </c>
      <c r="I146" cm="1">
        <f t="array" ref="I146">_xll.BDP(A146,$H$1)</f>
        <v>7.5461751252384541</v>
      </c>
    </row>
    <row r="147" spans="1:9" x14ac:dyDescent="0.25">
      <c r="A147" t="s">
        <v>382</v>
      </c>
      <c r="B147" t="s">
        <v>811</v>
      </c>
      <c r="C147" t="s">
        <v>262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-0.835619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-1.313688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-6.8172030000000001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-6.4260919999999999E-2</v>
      </c>
      <c r="H147" cm="1">
        <f t="array" ref="H147">_xll.BDP(A147,$H$1)</f>
        <v>-9.0374742157720807</v>
      </c>
      <c r="I147" cm="1">
        <f t="array" ref="I147">_xll.BDP(A147,$H$1)</f>
        <v>-9.0374742157720807</v>
      </c>
    </row>
    <row r="148" spans="1:9" x14ac:dyDescent="0.25">
      <c r="A148" t="s">
        <v>383</v>
      </c>
      <c r="B148" t="s">
        <v>812</v>
      </c>
      <c r="C148" t="s">
        <v>258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0.75171949999999998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-2.52318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-5.1408339999999999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-1.4113629999999999</v>
      </c>
      <c r="H148" cm="1">
        <f t="array" ref="H148">_xll.BDP(A148,$H$1)</f>
        <v>-12.716339225695275</v>
      </c>
      <c r="I148" cm="1">
        <f t="array" ref="I148">_xll.BDP(A148,$H$1)</f>
        <v>-12.716339225695275</v>
      </c>
    </row>
    <row r="149" spans="1:9" x14ac:dyDescent="0.25">
      <c r="A149" t="s">
        <v>384</v>
      </c>
      <c r="B149" t="s">
        <v>813</v>
      </c>
      <c r="C149" t="s">
        <v>264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0.7910334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3.6571790000000002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-7.2375749999999996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4.3164720000000001</v>
      </c>
      <c r="H149" cm="1">
        <f t="array" ref="H149">_xll.BDP(A149,$H$1)</f>
        <v>5.5851274346015503</v>
      </c>
      <c r="I149" cm="1">
        <f t="array" ref="I149">_xll.BDP(A149,$H$1)</f>
        <v>5.5851274346015503</v>
      </c>
    </row>
    <row r="150" spans="1:9" x14ac:dyDescent="0.25">
      <c r="A150" t="s">
        <v>144</v>
      </c>
      <c r="B150" t="s">
        <v>814</v>
      </c>
      <c r="C150" t="s">
        <v>263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-0.18714649999999999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2.0980989999999999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-3.0986600000000002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2.7298610000000001</v>
      </c>
      <c r="H150" cm="1">
        <f t="array" ref="H150">_xll.BDP(A150,$H$1)</f>
        <v>-13.067497592634281</v>
      </c>
      <c r="I150" cm="1">
        <f t="array" ref="I150">_xll.BDP(A150,$H$1)</f>
        <v>-13.067497592634281</v>
      </c>
    </row>
    <row r="151" spans="1:9" x14ac:dyDescent="0.25">
      <c r="A151" t="s">
        <v>385</v>
      </c>
      <c r="B151" t="s">
        <v>815</v>
      </c>
      <c r="C151" t="s">
        <v>270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0.36294739999999998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0.29486519999999999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2.903203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0.91792620000000003</v>
      </c>
      <c r="H151" cm="1">
        <f t="array" ref="H151">_xll.BDP(A151,$H$1)</f>
        <v>15.817277179763703</v>
      </c>
      <c r="I151" cm="1">
        <f t="array" ref="I151">_xll.BDP(A151,$H$1)</f>
        <v>15.817277179763703</v>
      </c>
    </row>
    <row r="152" spans="1:9" x14ac:dyDescent="0.25">
      <c r="A152" t="s">
        <v>386</v>
      </c>
      <c r="B152" t="s">
        <v>816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0.59370259999999997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-7.2076829999999995E-2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-0.86131360000000001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0.62502340000000001</v>
      </c>
      <c r="H152" cm="1">
        <f t="array" ref="H152">_xll.BDP(A152,$H$1)</f>
        <v>7.4058172515432927</v>
      </c>
      <c r="I152" cm="1">
        <f t="array" ref="I152">_xll.BDP(A152,$H$1)</f>
        <v>7.4058172515432927</v>
      </c>
    </row>
    <row r="153" spans="1:9" x14ac:dyDescent="0.25">
      <c r="A153" t="s">
        <v>387</v>
      </c>
      <c r="B153" t="s">
        <v>817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1.1400760000000001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-3.022764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-2.4025069999999999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-2.2879040000000002</v>
      </c>
      <c r="H153" cm="1">
        <f t="array" ref="H153">_xll.BDP(A153,$H$1)</f>
        <v>-6.947778219215885</v>
      </c>
      <c r="I153" cm="1">
        <f t="array" ref="I153">_xll.BDP(A153,$H$1)</f>
        <v>-6.947778219215885</v>
      </c>
    </row>
    <row r="154" spans="1:9" x14ac:dyDescent="0.25">
      <c r="A154" t="s">
        <v>388</v>
      </c>
      <c r="B154" t="s">
        <v>818</v>
      </c>
      <c r="C154" t="s">
        <v>274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-1.4570129999999999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-6.3941369999999997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-10.56771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-5.1777069999999998</v>
      </c>
      <c r="H154" cm="1">
        <f t="array" ref="H154">_xll.BDP(A154,$H$1)</f>
        <v>1.4916526680244526</v>
      </c>
      <c r="I154" cm="1">
        <f t="array" ref="I154">_xll.BDP(A154,$H$1)</f>
        <v>1.4916526680244526</v>
      </c>
    </row>
    <row r="155" spans="1:9" x14ac:dyDescent="0.25">
      <c r="A155" t="s">
        <v>123</v>
      </c>
      <c r="B155" t="s">
        <v>819</v>
      </c>
      <c r="C155" t="s">
        <v>263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-2.0108549999999998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-2.9352689999999999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-13.28124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-2.670906</v>
      </c>
      <c r="H155" cm="1">
        <f t="array" ref="H155">_xll.BDP(A155,$H$1)</f>
        <v>8.9138549796599342</v>
      </c>
      <c r="I155" cm="1">
        <f t="array" ref="I155">_xll.BDP(A155,$H$1)</f>
        <v>8.9138549796599342</v>
      </c>
    </row>
    <row r="156" spans="1:9" x14ac:dyDescent="0.25">
      <c r="A156" t="s">
        <v>389</v>
      </c>
      <c r="B156" t="s">
        <v>820</v>
      </c>
      <c r="C156" t="s">
        <v>270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-2.2438199999999999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-3.4549210000000001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4.3464200000000002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-3.1618089999999999</v>
      </c>
      <c r="H156" cm="1">
        <f t="array" ref="H156">_xll.BDP(A156,$H$1)</f>
        <v>6.5000343821149258</v>
      </c>
      <c r="I156" cm="1">
        <f t="array" ref="I156">_xll.BDP(A156,$H$1)</f>
        <v>6.5000343821149258</v>
      </c>
    </row>
    <row r="157" spans="1:9" x14ac:dyDescent="0.25">
      <c r="A157" t="s">
        <v>390</v>
      </c>
      <c r="B157" t="s">
        <v>821</v>
      </c>
      <c r="C157" t="s">
        <v>279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-1.2219059999999999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-2.5380729999999998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-18.252800000000001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-1.9921070000000001</v>
      </c>
      <c r="H157" cm="1">
        <f t="array" ref="H157">_xll.BDP(A157,$H$1)</f>
        <v>-19.548738568113624</v>
      </c>
      <c r="I157" cm="1">
        <f t="array" ref="I157">_xll.BDP(A157,$H$1)</f>
        <v>-19.548738568113624</v>
      </c>
    </row>
    <row r="158" spans="1:9" x14ac:dyDescent="0.25">
      <c r="A158" t="s">
        <v>74</v>
      </c>
      <c r="B158" t="s">
        <v>822</v>
      </c>
      <c r="C158" t="s">
        <v>266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1.2751809999999999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-6.8212919999999996E-3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-1.9129039999999999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0.18918080000000001</v>
      </c>
      <c r="H158" cm="1">
        <f t="array" ref="H158">_xll.BDP(A158,$H$1)</f>
        <v>-7.8866230983451375</v>
      </c>
      <c r="I158" cm="1">
        <f t="array" ref="I158">_xll.BDP(A158,$H$1)</f>
        <v>-7.8866230983451375</v>
      </c>
    </row>
    <row r="159" spans="1:9" x14ac:dyDescent="0.25">
      <c r="A159" t="s">
        <v>391</v>
      </c>
      <c r="B159" t="s">
        <v>823</v>
      </c>
      <c r="C159" t="s">
        <v>262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-0.34782619999999997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1.2417689999999999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-3.1761759999999999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1.560513</v>
      </c>
      <c r="H159" cm="1">
        <f t="array" ref="H159">_xll.BDP(A159,$H$1)</f>
        <v>7.4311412185810664</v>
      </c>
      <c r="I159" cm="1">
        <f t="array" ref="I159">_xll.BDP(A159,$H$1)</f>
        <v>7.4311412185810664</v>
      </c>
    </row>
    <row r="160" spans="1:9" x14ac:dyDescent="0.25">
      <c r="A160" t="s">
        <v>392</v>
      </c>
      <c r="B160" t="s">
        <v>824</v>
      </c>
      <c r="C160" t="s">
        <v>260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0.90813029999999995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-2.2246139999999999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-0.5290958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-1.450367</v>
      </c>
      <c r="H160" cm="1">
        <f t="array" ref="H160">_xll.BDP(A160,$H$1)</f>
        <v>5.0742797588720183</v>
      </c>
      <c r="I160" cm="1">
        <f t="array" ref="I160">_xll.BDP(A160,$H$1)</f>
        <v>5.0742797588720183</v>
      </c>
    </row>
    <row r="161" spans="1:9" x14ac:dyDescent="0.25">
      <c r="A161" t="s">
        <v>393</v>
      </c>
      <c r="B161" t="s">
        <v>825</v>
      </c>
      <c r="C161" t="s">
        <v>279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-1.0693269999999999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-0.26666069999999997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-8.3250700000000002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0.19542290000000001</v>
      </c>
      <c r="H161" cm="1">
        <f t="array" ref="H161">_xll.BDP(A161,$H$1)</f>
        <v>0.17412625271036339</v>
      </c>
      <c r="I161" cm="1">
        <f t="array" ref="I161">_xll.BDP(A161,$H$1)</f>
        <v>0.17412625271036339</v>
      </c>
    </row>
    <row r="162" spans="1:9" x14ac:dyDescent="0.25">
      <c r="A162" t="s">
        <v>394</v>
      </c>
      <c r="B162" t="s">
        <v>826</v>
      </c>
      <c r="C162" t="s">
        <v>264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-1.2963229999999999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3.4177270000000002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-2.1865589999999999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3.7930779999999999</v>
      </c>
      <c r="H162" cm="1">
        <f t="array" ref="H162">_xll.BDP(A162,$H$1)</f>
        <v>6.2661708774819855</v>
      </c>
      <c r="I162" cm="1">
        <f t="array" ref="I162">_xll.BDP(A162,$H$1)</f>
        <v>6.2661708774819855</v>
      </c>
    </row>
    <row r="163" spans="1:9" x14ac:dyDescent="0.25">
      <c r="A163" t="s">
        <v>395</v>
      </c>
      <c r="B163" t="s">
        <v>827</v>
      </c>
      <c r="C163" t="s">
        <v>264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-0.42932670000000001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-0.78892899999999999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-7.6800660000000001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-0.13804759999999999</v>
      </c>
      <c r="H163" cm="1">
        <f t="array" ref="H163">_xll.BDP(A163,$H$1)</f>
        <v>-2.6098705802889319</v>
      </c>
      <c r="I163" cm="1">
        <f t="array" ref="I163">_xll.BDP(A163,$H$1)</f>
        <v>-2.6098705802889319</v>
      </c>
    </row>
    <row r="164" spans="1:9" x14ac:dyDescent="0.25">
      <c r="A164" t="s">
        <v>396</v>
      </c>
      <c r="B164" t="s">
        <v>828</v>
      </c>
      <c r="C164" t="s">
        <v>260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0.92351499999999997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-1.3156570000000001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-1.897178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-0.68550239999999996</v>
      </c>
      <c r="H164" cm="1">
        <f t="array" ref="H164">_xll.BDP(A164,$H$1)</f>
        <v>-2.8100716067956477</v>
      </c>
      <c r="I164" cm="1">
        <f t="array" ref="I164">_xll.BDP(A164,$H$1)</f>
        <v>-2.8100716067956477</v>
      </c>
    </row>
    <row r="165" spans="1:9" x14ac:dyDescent="0.25">
      <c r="A165" t="s">
        <v>397</v>
      </c>
      <c r="B165" t="s">
        <v>829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-1.7164999999999999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-1.3703909999999999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-10.040330000000001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-0.87322739999999999</v>
      </c>
      <c r="H165" cm="1">
        <f t="array" ref="H165">_xll.BDP(A165,$H$1)</f>
        <v>-4.9577678846199902</v>
      </c>
      <c r="I165" cm="1">
        <f t="array" ref="I165">_xll.BDP(A165,$H$1)</f>
        <v>-4.9577678846199902</v>
      </c>
    </row>
    <row r="166" spans="1:9" x14ac:dyDescent="0.25">
      <c r="A166" t="s">
        <v>192</v>
      </c>
      <c r="B166" t="s">
        <v>830</v>
      </c>
      <c r="C166" t="s">
        <v>260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-0.37327779999999999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-1.5125850000000001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-2.4390559999999999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-1.082352</v>
      </c>
      <c r="H166" cm="1">
        <f t="array" ref="H166">_xll.BDP(A166,$H$1)</f>
        <v>3.1595577773177452</v>
      </c>
      <c r="I166" cm="1">
        <f t="array" ref="I166">_xll.BDP(A166,$H$1)</f>
        <v>3.1595577773177452</v>
      </c>
    </row>
    <row r="167" spans="1:9" x14ac:dyDescent="0.25">
      <c r="A167" t="s">
        <v>398</v>
      </c>
      <c r="B167" t="s">
        <v>831</v>
      </c>
      <c r="C167" t="s">
        <v>266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0.24021529999999999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-0.1861266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-2.1947040000000002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0.58788280000000004</v>
      </c>
      <c r="H167" cm="1">
        <f t="array" ref="H167">_xll.BDP(A167,$H$1)</f>
        <v>-5.1087065017090625</v>
      </c>
      <c r="I167" cm="1">
        <f t="array" ref="I167">_xll.BDP(A167,$H$1)</f>
        <v>-5.1087065017090625</v>
      </c>
    </row>
    <row r="168" spans="1:9" x14ac:dyDescent="0.25">
      <c r="A168" t="s">
        <v>399</v>
      </c>
      <c r="B168" t="s">
        <v>832</v>
      </c>
      <c r="C168" t="s">
        <v>266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0.62182159999999997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-3.781812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-4.4413780000000003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-2.817021</v>
      </c>
      <c r="H168" cm="1">
        <f t="array" ref="H168">_xll.BDP(A168,$H$1)</f>
        <v>3.0620191483903603</v>
      </c>
      <c r="I168" cm="1">
        <f t="array" ref="I168">_xll.BDP(A168,$H$1)</f>
        <v>3.0620191483903603</v>
      </c>
    </row>
    <row r="169" spans="1:9" x14ac:dyDescent="0.25">
      <c r="A169" t="s">
        <v>400</v>
      </c>
      <c r="B169" t="s">
        <v>833</v>
      </c>
      <c r="C169" t="s">
        <v>266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0.1150891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1.805552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-16.776910000000001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4.4588749999999999</v>
      </c>
      <c r="H169" cm="1">
        <f t="array" ref="H169">_xll.BDP(A169,$H$1)</f>
        <v>-22.686421295417638</v>
      </c>
      <c r="I169" cm="1">
        <f t="array" ref="I169">_xll.BDP(A169,$H$1)</f>
        <v>-22.686421295417638</v>
      </c>
    </row>
    <row r="170" spans="1:9" x14ac:dyDescent="0.25">
      <c r="A170" t="s">
        <v>401</v>
      </c>
      <c r="B170" t="s">
        <v>834</v>
      </c>
      <c r="C170" t="s">
        <v>258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-3.7091270000000003E-2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-1.705392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-8.3930559999999996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-0.88803370000000004</v>
      </c>
      <c r="H170" cm="1">
        <f t="array" ref="H170">_xll.BDP(A170,$H$1)</f>
        <v>-6.6860292164019839</v>
      </c>
      <c r="I170" cm="1">
        <f t="array" ref="I170">_xll.BDP(A170,$H$1)</f>
        <v>-6.6860292164019839</v>
      </c>
    </row>
    <row r="171" spans="1:9" x14ac:dyDescent="0.25">
      <c r="A171" t="s">
        <v>137</v>
      </c>
      <c r="B171" t="s">
        <v>835</v>
      </c>
      <c r="C171" t="s">
        <v>263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2.8777279999999998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20.88053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1.1628579999999999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19.769559999999998</v>
      </c>
      <c r="H171" cm="1">
        <f t="array" ref="H171">_xll.BDP(A171,$H$1)</f>
        <v>-7.7902577707874539</v>
      </c>
      <c r="I171" cm="1">
        <f t="array" ref="I171">_xll.BDP(A171,$H$1)</f>
        <v>-7.7902577707874539</v>
      </c>
    </row>
    <row r="172" spans="1:9" x14ac:dyDescent="0.25">
      <c r="A172" t="s">
        <v>402</v>
      </c>
      <c r="B172" t="s">
        <v>836</v>
      </c>
      <c r="C172" t="s">
        <v>263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-8.2819500000000004E-2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-1.7026749999999999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-2.9022999999999999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-1.5648759999999999</v>
      </c>
      <c r="H172" cm="1">
        <f t="array" ref="H172">_xll.BDP(A172,$H$1)</f>
        <v>9.1919126989205324</v>
      </c>
      <c r="I172" cm="1">
        <f t="array" ref="I172">_xll.BDP(A172,$H$1)</f>
        <v>9.1919126989205324</v>
      </c>
    </row>
    <row r="173" spans="1:9" x14ac:dyDescent="0.25">
      <c r="A173" t="s">
        <v>66</v>
      </c>
      <c r="B173" t="s">
        <v>837</v>
      </c>
      <c r="C173" t="s">
        <v>260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-0.27817409999999998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-2.5032519999999998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-3.511072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-2.3441930000000002</v>
      </c>
      <c r="H173" cm="1">
        <f t="array" ref="H173">_xll.BDP(A173,$H$1)</f>
        <v>-1.1548924410846122</v>
      </c>
      <c r="I173" cm="1">
        <f t="array" ref="I173">_xll.BDP(A173,$H$1)</f>
        <v>-1.1548924410846122</v>
      </c>
    </row>
    <row r="174" spans="1:9" x14ac:dyDescent="0.25">
      <c r="A174" t="s">
        <v>171</v>
      </c>
      <c r="B174" t="s">
        <v>838</v>
      </c>
      <c r="C174" t="s">
        <v>258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1.1836420000000001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2.3475090000000001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-6.7908429999999997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3.40374</v>
      </c>
      <c r="H174" cm="1">
        <f t="array" ref="H174">_xll.BDP(A174,$H$1)</f>
        <v>-15.181621994511756</v>
      </c>
      <c r="I174" cm="1">
        <f t="array" ref="I174">_xll.BDP(A174,$H$1)</f>
        <v>-15.181621994511756</v>
      </c>
    </row>
    <row r="175" spans="1:9" x14ac:dyDescent="0.25">
      <c r="A175" t="s">
        <v>197</v>
      </c>
      <c r="B175" t="s">
        <v>839</v>
      </c>
      <c r="C175" t="s">
        <v>279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0.32781729999999998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-4.8964840000000001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-5.3570869999999999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-3.1778279999999999</v>
      </c>
      <c r="H175" cm="1">
        <f t="array" ref="H175">_xll.BDP(A175,$H$1)</f>
        <v>-13.461903926304444</v>
      </c>
      <c r="I175" cm="1">
        <f t="array" ref="I175">_xll.BDP(A175,$H$1)</f>
        <v>-13.461903926304444</v>
      </c>
    </row>
    <row r="176" spans="1:9" x14ac:dyDescent="0.25">
      <c r="A176" t="s">
        <v>403</v>
      </c>
      <c r="B176" t="s">
        <v>840</v>
      </c>
      <c r="C176" t="s">
        <v>285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0.76597459999999995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-2.862098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-0.40952300000000003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-2.2802199999999999</v>
      </c>
      <c r="H176" cm="1">
        <f t="array" ref="H176">_xll.BDP(A176,$H$1)</f>
        <v>11.823007293981131</v>
      </c>
      <c r="I176" cm="1">
        <f t="array" ref="I176">_xll.BDP(A176,$H$1)</f>
        <v>11.823007293981131</v>
      </c>
    </row>
    <row r="177" spans="1:9" x14ac:dyDescent="0.25">
      <c r="A177" t="s">
        <v>404</v>
      </c>
      <c r="B177" t="s">
        <v>841</v>
      </c>
      <c r="C177" t="s">
        <v>264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0.5408577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1.127899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-5.642868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2.0939749999999999</v>
      </c>
      <c r="H177" cm="1">
        <f t="array" ref="H177">_xll.BDP(A177,$H$1)</f>
        <v>-1.8211392318127524</v>
      </c>
      <c r="I177" cm="1">
        <f t="array" ref="I177">_xll.BDP(A177,$H$1)</f>
        <v>-1.8211392318127524</v>
      </c>
    </row>
    <row r="178" spans="1:9" x14ac:dyDescent="0.25">
      <c r="A178" t="s">
        <v>405</v>
      </c>
      <c r="B178" t="s">
        <v>842</v>
      </c>
      <c r="C178" t="s">
        <v>260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0.82062159999999995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0.97409639999999997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-3.2950919999999999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1.6495200000000001</v>
      </c>
      <c r="H178" cm="1">
        <f t="array" ref="H178">_xll.BDP(A178,$H$1)</f>
        <v>-4.5948631509432261</v>
      </c>
      <c r="I178" cm="1">
        <f t="array" ref="I178">_xll.BDP(A178,$H$1)</f>
        <v>-4.5948631509432261</v>
      </c>
    </row>
    <row r="179" spans="1:9" x14ac:dyDescent="0.25">
      <c r="A179" t="s">
        <v>406</v>
      </c>
      <c r="B179" t="s">
        <v>843</v>
      </c>
      <c r="C179" t="s">
        <v>285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-6.4737799999999998E-2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-2.5202360000000001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-3.9207000000000001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-1.87425</v>
      </c>
      <c r="H179" cm="1">
        <f t="array" ref="H179">_xll.BDP(A179,$H$1)</f>
        <v>-9.382645755298233</v>
      </c>
      <c r="I179" cm="1">
        <f t="array" ref="I179">_xll.BDP(A179,$H$1)</f>
        <v>-9.382645755298233</v>
      </c>
    </row>
    <row r="180" spans="1:9" x14ac:dyDescent="0.25">
      <c r="A180" t="s">
        <v>407</v>
      </c>
      <c r="B180" t="s">
        <v>844</v>
      </c>
      <c r="C180" t="s">
        <v>264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-0.40286949999999999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-3.7685620000000002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-3.7674539999999999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-2.7762570000000002</v>
      </c>
      <c r="H180" cm="1">
        <f t="array" ref="H180">_xll.BDP(A180,$H$1)</f>
        <v>-6.2473226671979205</v>
      </c>
      <c r="I180" cm="1">
        <f t="array" ref="I180">_xll.BDP(A180,$H$1)</f>
        <v>-6.2473226671979205</v>
      </c>
    </row>
    <row r="181" spans="1:9" x14ac:dyDescent="0.25">
      <c r="A181" t="s">
        <v>201</v>
      </c>
      <c r="B181" t="s">
        <v>845</v>
      </c>
      <c r="C181" t="s">
        <v>260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-0.4095299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1.745015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0.48349199999999998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1.9407030000000001</v>
      </c>
      <c r="H181" cm="1">
        <f t="array" ref="H181">_xll.BDP(A181,$H$1)</f>
        <v>16.60045657547025</v>
      </c>
      <c r="I181" cm="1">
        <f t="array" ref="I181">_xll.BDP(A181,$H$1)</f>
        <v>16.60045657547025</v>
      </c>
    </row>
    <row r="182" spans="1:9" x14ac:dyDescent="0.25">
      <c r="A182" t="s">
        <v>408</v>
      </c>
      <c r="B182" t="s">
        <v>846</v>
      </c>
      <c r="C182" t="s">
        <v>258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0.7508454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3.7352599999999998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-14.09666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5.4425150000000002</v>
      </c>
      <c r="H182" cm="1">
        <f t="array" ref="H182">_xll.BDP(A182,$H$1)</f>
        <v>-22.340142334282625</v>
      </c>
      <c r="I182" cm="1">
        <f t="array" ref="I182">_xll.BDP(A182,$H$1)</f>
        <v>-22.340142334282625</v>
      </c>
    </row>
    <row r="183" spans="1:9" x14ac:dyDescent="0.25">
      <c r="A183" t="s">
        <v>409</v>
      </c>
      <c r="B183" t="s">
        <v>847</v>
      </c>
      <c r="C183" t="s">
        <v>269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1.7420169999999999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4.1499569999999997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8.3416440000000005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6.6534399999999998</v>
      </c>
      <c r="H183" cm="1">
        <f t="array" ref="H183">_xll.BDP(A183,$H$1)</f>
        <v>-9.9419360234636454</v>
      </c>
      <c r="I183" cm="1">
        <f t="array" ref="I183">_xll.BDP(A183,$H$1)</f>
        <v>-9.9419360234636454</v>
      </c>
    </row>
    <row r="184" spans="1:9" x14ac:dyDescent="0.25">
      <c r="A184" t="s">
        <v>410</v>
      </c>
      <c r="B184" t="s">
        <v>848</v>
      </c>
      <c r="C184" t="s">
        <v>262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-0.35084609999999999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-1.8095570000000001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-6.3275379999999997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-1.129794</v>
      </c>
      <c r="H184" cm="1">
        <f t="array" ref="H184">_xll.BDP(A184,$H$1)</f>
        <v>-11.658507483797077</v>
      </c>
      <c r="I184" cm="1">
        <f t="array" ref="I184">_xll.BDP(A184,$H$1)</f>
        <v>-11.658507483797077</v>
      </c>
    </row>
    <row r="185" spans="1:9" x14ac:dyDescent="0.25">
      <c r="A185" t="s">
        <v>411</v>
      </c>
      <c r="B185" t="s">
        <v>849</v>
      </c>
      <c r="C185" t="s">
        <v>269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0.1927036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1.0294570000000001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-1.474261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1.0861609999999999</v>
      </c>
      <c r="H185" cm="1">
        <f t="array" ref="H185">_xll.BDP(A185,$H$1)</f>
        <v>13.200733590868142</v>
      </c>
      <c r="I185" cm="1">
        <f t="array" ref="I185">_xll.BDP(A185,$H$1)</f>
        <v>13.200733590868142</v>
      </c>
    </row>
    <row r="186" spans="1:9" x14ac:dyDescent="0.25">
      <c r="A186" t="s">
        <v>412</v>
      </c>
      <c r="B186" t="s">
        <v>850</v>
      </c>
      <c r="C186" t="s">
        <v>260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-0.35526590000000002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2.4985390000000001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0.64058300000000001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2.9442279999999998</v>
      </c>
      <c r="H186" cm="1">
        <f t="array" ref="H186">_xll.BDP(A186,$H$1)</f>
        <v>21.441189641687806</v>
      </c>
      <c r="I186" cm="1">
        <f t="array" ref="I186">_xll.BDP(A186,$H$1)</f>
        <v>21.441189641687806</v>
      </c>
    </row>
    <row r="187" spans="1:9" x14ac:dyDescent="0.25">
      <c r="A187" t="s">
        <v>413</v>
      </c>
      <c r="B187" t="s">
        <v>851</v>
      </c>
      <c r="C187" t="s">
        <v>285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0.8080176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-1.1629890000000001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0.89333419999999997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-0.36406100000000002</v>
      </c>
      <c r="H187" cm="1">
        <f t="array" ref="H187">_xll.BDP(A187,$H$1)</f>
        <v>5.9595581920727962</v>
      </c>
      <c r="I187" cm="1">
        <f t="array" ref="I187">_xll.BDP(A187,$H$1)</f>
        <v>5.9595581920727962</v>
      </c>
    </row>
    <row r="188" spans="1:9" x14ac:dyDescent="0.25">
      <c r="A188" t="s">
        <v>414</v>
      </c>
      <c r="B188" t="s">
        <v>852</v>
      </c>
      <c r="C188" t="s">
        <v>264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-0.69941529999999996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-0.2991914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-5.6144550000000004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1.011168E-2</v>
      </c>
      <c r="H188" cm="1">
        <f t="array" ref="H188">_xll.BDP(A188,$H$1)</f>
        <v>7.8154351559710307</v>
      </c>
      <c r="I188" cm="1">
        <f t="array" ref="I188">_xll.BDP(A188,$H$1)</f>
        <v>7.8154351559710307</v>
      </c>
    </row>
    <row r="189" spans="1:9" x14ac:dyDescent="0.25">
      <c r="A189" t="s">
        <v>415</v>
      </c>
      <c r="B189" t="s">
        <v>853</v>
      </c>
      <c r="C189" t="s">
        <v>264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0.42206589999999999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-1.4658800000000001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-4.205819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-1.1653709999999999</v>
      </c>
      <c r="H189" cm="1">
        <f t="array" ref="H189">_xll.BDP(A189,$H$1)</f>
        <v>-4.8625109560410591</v>
      </c>
      <c r="I189" cm="1">
        <f t="array" ref="I189">_xll.BDP(A189,$H$1)</f>
        <v>-4.8625109560410591</v>
      </c>
    </row>
    <row r="190" spans="1:9" x14ac:dyDescent="0.25">
      <c r="A190" t="s">
        <v>416</v>
      </c>
      <c r="B190" t="s">
        <v>854</v>
      </c>
      <c r="C190" t="s">
        <v>285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1.055218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-1.588298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-0.8404739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-0.94677120000000003</v>
      </c>
      <c r="H190" cm="1">
        <f t="array" ref="H190">_xll.BDP(A190,$H$1)</f>
        <v>4.9631141705199155</v>
      </c>
      <c r="I190" cm="1">
        <f t="array" ref="I190">_xll.BDP(A190,$H$1)</f>
        <v>4.9631141705199155</v>
      </c>
    </row>
    <row r="191" spans="1:9" x14ac:dyDescent="0.25">
      <c r="A191" t="s">
        <v>658</v>
      </c>
      <c r="B191" t="s">
        <v>1143</v>
      </c>
      <c r="C191" t="s">
        <v>279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0.92086199999999996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2.0381320000000001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9.7781000000000002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3.1126330000000002</v>
      </c>
      <c r="H191" cm="1">
        <f t="array" ref="H191">_xll.BDP(A191,$H$1)</f>
        <v>-10.842987413729892</v>
      </c>
      <c r="I191" cm="1">
        <f t="array" ref="I191">_xll.BDP(A191,$H$1)</f>
        <v>-10.842987413729892</v>
      </c>
    </row>
    <row r="192" spans="1:9" x14ac:dyDescent="0.25">
      <c r="A192" t="s">
        <v>417</v>
      </c>
      <c r="B192" t="s">
        <v>855</v>
      </c>
      <c r="C192" t="s">
        <v>269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1.8861349999999999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2.3429169999999999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0.45697389999999999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4.9899979999999999</v>
      </c>
      <c r="H192" cm="1">
        <f t="array" ref="H192">_xll.BDP(A192,$H$1)</f>
        <v>-9.6585498661632254</v>
      </c>
      <c r="I192" cm="1">
        <f t="array" ref="I192">_xll.BDP(A192,$H$1)</f>
        <v>-9.6585498661632254</v>
      </c>
    </row>
    <row r="193" spans="1:9" x14ac:dyDescent="0.25">
      <c r="A193" t="s">
        <v>418</v>
      </c>
      <c r="B193" t="s">
        <v>856</v>
      </c>
      <c r="C193" t="s">
        <v>279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-0.80930429999999998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-1.1544760000000001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-14.284459999999999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-0.68819359999999996</v>
      </c>
      <c r="H193" cm="1">
        <f t="array" ref="H193">_xll.BDP(A193,$H$1)</f>
        <v>-12.40978122917884</v>
      </c>
      <c r="I193" cm="1">
        <f t="array" ref="I193">_xll.BDP(A193,$H$1)</f>
        <v>-12.40978122917884</v>
      </c>
    </row>
    <row r="194" spans="1:9" x14ac:dyDescent="0.25">
      <c r="A194" t="s">
        <v>419</v>
      </c>
      <c r="B194" t="s">
        <v>857</v>
      </c>
      <c r="C194" t="s">
        <v>285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0.33521879999999998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-2.0224839999999999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-6.2305489999999999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-1.6312660000000001</v>
      </c>
      <c r="H194" cm="1">
        <f t="array" ref="H194">_xll.BDP(A194,$H$1)</f>
        <v>0.2181454995026893</v>
      </c>
      <c r="I194" cm="1">
        <f t="array" ref="I194">_xll.BDP(A194,$H$1)</f>
        <v>0.2181454995026893</v>
      </c>
    </row>
    <row r="195" spans="1:9" x14ac:dyDescent="0.25">
      <c r="A195" t="s">
        <v>420</v>
      </c>
      <c r="B195" t="s">
        <v>858</v>
      </c>
      <c r="C195" t="s">
        <v>260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-0.21752949999999999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0.82023420000000002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-2.9205399999999999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1.426925</v>
      </c>
      <c r="H195" cm="1">
        <f t="array" ref="H195">_xll.BDP(A195,$H$1)</f>
        <v>10.873035707616049</v>
      </c>
      <c r="I195" cm="1">
        <f t="array" ref="I195">_xll.BDP(A195,$H$1)</f>
        <v>10.873035707616049</v>
      </c>
    </row>
    <row r="196" spans="1:9" x14ac:dyDescent="0.25">
      <c r="A196" t="s">
        <v>421</v>
      </c>
      <c r="B196" t="s">
        <v>859</v>
      </c>
      <c r="C196" t="s">
        <v>258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0.89049339999999999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-3.1738529999999998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-6.9090600000000002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-2.4588580000000002</v>
      </c>
      <c r="H196" cm="1">
        <f t="array" ref="H196">_xll.BDP(A196,$H$1)</f>
        <v>-9.4987993365868313</v>
      </c>
      <c r="I196" cm="1">
        <f t="array" ref="I196">_xll.BDP(A196,$H$1)</f>
        <v>-9.4987993365868313</v>
      </c>
    </row>
    <row r="197" spans="1:9" x14ac:dyDescent="0.25">
      <c r="A197" t="s">
        <v>422</v>
      </c>
      <c r="B197" t="s">
        <v>860</v>
      </c>
      <c r="C197" t="s">
        <v>260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1.32759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0.93874639999999998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-0.36550569999999999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1.3818839999999999</v>
      </c>
      <c r="H197" cm="1">
        <f t="array" ref="H197">_xll.BDP(A197,$H$1)</f>
        <v>4.9480386300864456</v>
      </c>
      <c r="I197" cm="1">
        <f t="array" ref="I197">_xll.BDP(A197,$H$1)</f>
        <v>4.9480386300864456</v>
      </c>
    </row>
    <row r="198" spans="1:9" x14ac:dyDescent="0.25">
      <c r="A198" t="s">
        <v>423</v>
      </c>
      <c r="B198" t="s">
        <v>861</v>
      </c>
      <c r="C198" t="s">
        <v>264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0.67797410000000002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-0.36965579999999998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-2.836246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1.391502E-2</v>
      </c>
      <c r="H198" cm="1">
        <f t="array" ref="H198">_xll.BDP(A198,$H$1)</f>
        <v>-0.62605841681392427</v>
      </c>
      <c r="I198" cm="1">
        <f t="array" ref="I198">_xll.BDP(A198,$H$1)</f>
        <v>-0.62605841681392427</v>
      </c>
    </row>
    <row r="199" spans="1:9" x14ac:dyDescent="0.25">
      <c r="A199" t="s">
        <v>424</v>
      </c>
      <c r="B199" t="s">
        <v>862</v>
      </c>
      <c r="C199" t="s">
        <v>285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-0.1365111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0.91336600000000001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-0.27321430000000002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1.3761589999999999</v>
      </c>
      <c r="H199" cm="1">
        <f t="array" ref="H199">_xll.BDP(A199,$H$1)</f>
        <v>7.293670054071125</v>
      </c>
      <c r="I199" cm="1">
        <f t="array" ref="I199">_xll.BDP(A199,$H$1)</f>
        <v>7.293670054071125</v>
      </c>
    </row>
    <row r="200" spans="1:9" x14ac:dyDescent="0.25">
      <c r="A200" t="s">
        <v>425</v>
      </c>
      <c r="B200" t="s">
        <v>863</v>
      </c>
      <c r="C200" t="s">
        <v>266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-0.1421819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0.65165099999999998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-4.8174770000000002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1.6421330000000001</v>
      </c>
      <c r="H200" cm="1">
        <f t="array" ref="H200">_xll.BDP(A200,$H$1)</f>
        <v>-4.9496144842602838</v>
      </c>
      <c r="I200" cm="1">
        <f t="array" ref="I200">_xll.BDP(A200,$H$1)</f>
        <v>-4.9496144842602838</v>
      </c>
    </row>
    <row r="201" spans="1:9" x14ac:dyDescent="0.25">
      <c r="A201" t="s">
        <v>426</v>
      </c>
      <c r="B201" t="s">
        <v>864</v>
      </c>
      <c r="C201" t="s">
        <v>285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-9.7947149999999997E-2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-2.2182249999999999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-3.9828000000000001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-1.5958429999999999</v>
      </c>
      <c r="H201" cm="1">
        <f t="array" ref="H201">_xll.BDP(A201,$H$1)</f>
        <v>-1.9097690114081369</v>
      </c>
      <c r="I201" cm="1">
        <f t="array" ref="I201">_xll.BDP(A201,$H$1)</f>
        <v>-1.9097690114081369</v>
      </c>
    </row>
    <row r="202" spans="1:9" x14ac:dyDescent="0.25">
      <c r="A202" t="s">
        <v>427</v>
      </c>
      <c r="B202" t="s">
        <v>865</v>
      </c>
      <c r="C202" t="s">
        <v>269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1.779539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2.5081950000000002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-2.527266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4.3970779999999996</v>
      </c>
      <c r="H202" cm="1">
        <f t="array" ref="H202">_xll.BDP(A202,$H$1)</f>
        <v>-12.551823712172853</v>
      </c>
      <c r="I202" cm="1">
        <f t="array" ref="I202">_xll.BDP(A202,$H$1)</f>
        <v>-12.551823712172853</v>
      </c>
    </row>
    <row r="203" spans="1:9" x14ac:dyDescent="0.25">
      <c r="A203" t="s">
        <v>428</v>
      </c>
      <c r="B203" t="s">
        <v>866</v>
      </c>
      <c r="C203" t="s">
        <v>260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-2.7841399999999998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-2.5340690000000001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-9.6380350000000004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-2.004337</v>
      </c>
      <c r="H203" cm="1">
        <f t="array" ref="H203">_xll.BDP(A203,$H$1)</f>
        <v>1.0579874941675407</v>
      </c>
      <c r="I203" cm="1">
        <f t="array" ref="I203">_xll.BDP(A203,$H$1)</f>
        <v>1.0579874941675407</v>
      </c>
    </row>
    <row r="204" spans="1:9" x14ac:dyDescent="0.25">
      <c r="A204" t="s">
        <v>429</v>
      </c>
      <c r="B204" t="s">
        <v>867</v>
      </c>
      <c r="C204" t="s">
        <v>258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-0.81186009999999997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-1.7976110000000001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-9.4564389999999996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-1.027037</v>
      </c>
      <c r="H204" cm="1">
        <f t="array" ref="H204">_xll.BDP(A204,$H$1)</f>
        <v>-2.7558881190597604</v>
      </c>
      <c r="I204" cm="1">
        <f t="array" ref="I204">_xll.BDP(A204,$H$1)</f>
        <v>-2.7558881190597604</v>
      </c>
    </row>
    <row r="205" spans="1:9" x14ac:dyDescent="0.25">
      <c r="A205" t="s">
        <v>430</v>
      </c>
      <c r="B205" t="s">
        <v>868</v>
      </c>
      <c r="C205" t="s">
        <v>266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0.14534330000000001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1.3410150000000001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5.2101930000000003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1.3916550000000001</v>
      </c>
      <c r="H205" cm="1">
        <f t="array" ref="H205">_xll.BDP(A205,$H$1)</f>
        <v>1.8548290952021877</v>
      </c>
      <c r="I205" cm="1">
        <f t="array" ref="I205">_xll.BDP(A205,$H$1)</f>
        <v>1.8548290952021877</v>
      </c>
    </row>
    <row r="206" spans="1:9" x14ac:dyDescent="0.25">
      <c r="A206" t="s">
        <v>431</v>
      </c>
      <c r="B206" t="s">
        <v>869</v>
      </c>
      <c r="C206" t="s">
        <v>270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-1.3487579999999999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-2.575917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-7.0327529999999996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-1.938574</v>
      </c>
      <c r="H206" cm="1">
        <f t="array" ref="H206">_xll.BDP(A206,$H$1)</f>
        <v>-6.9201878207271523</v>
      </c>
      <c r="I206" cm="1">
        <f t="array" ref="I206">_xll.BDP(A206,$H$1)</f>
        <v>-6.9201878207271523</v>
      </c>
    </row>
    <row r="207" spans="1:9" x14ac:dyDescent="0.25">
      <c r="A207" t="s">
        <v>432</v>
      </c>
      <c r="B207" t="s">
        <v>870</v>
      </c>
      <c r="C207" t="s">
        <v>264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0.52601070000000005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-1.296926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-3.5150760000000001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-1.007709</v>
      </c>
      <c r="H207" cm="1">
        <f t="array" ref="H207">_xll.BDP(A207,$H$1)</f>
        <v>13.121353839267799</v>
      </c>
      <c r="I207" cm="1">
        <f t="array" ref="I207">_xll.BDP(A207,$H$1)</f>
        <v>13.121353839267799</v>
      </c>
    </row>
    <row r="208" spans="1:9" x14ac:dyDescent="0.25">
      <c r="A208" t="s">
        <v>433</v>
      </c>
      <c r="B208" t="s">
        <v>871</v>
      </c>
      <c r="C208" t="s">
        <v>264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-0.2106884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-1.0430820000000001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-4.0827419999999996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-0.87673990000000002</v>
      </c>
      <c r="H208" cm="1">
        <f t="array" ref="H208">_xll.BDP(A208,$H$1)</f>
        <v>2.5381771370686796</v>
      </c>
      <c r="I208" cm="1">
        <f t="array" ref="I208">_xll.BDP(A208,$H$1)</f>
        <v>2.5381771370686796</v>
      </c>
    </row>
    <row r="209" spans="1:9" x14ac:dyDescent="0.25">
      <c r="A209" t="s">
        <v>434</v>
      </c>
      <c r="B209" t="s">
        <v>872</v>
      </c>
      <c r="C209" t="s">
        <v>264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-3.9215590000000002E-2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9.4747090000000007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2.5648979999999999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9.1365490000000005</v>
      </c>
      <c r="H209" cm="1">
        <f t="array" ref="H209">_xll.BDP(A209,$H$1)</f>
        <v>-6.2191604710624091</v>
      </c>
      <c r="I209" cm="1">
        <f t="array" ref="I209">_xll.BDP(A209,$H$1)</f>
        <v>-6.2191604710624091</v>
      </c>
    </row>
    <row r="210" spans="1:9" x14ac:dyDescent="0.25">
      <c r="A210" t="s">
        <v>435</v>
      </c>
      <c r="B210" t="s">
        <v>873</v>
      </c>
      <c r="C210" t="s">
        <v>285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0.36346250000000002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-1.6652039999999999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-1.963722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-1.309552</v>
      </c>
      <c r="H210" cm="1">
        <f t="array" ref="H210">_xll.BDP(A210,$H$1)</f>
        <v>-1.9117451709295301</v>
      </c>
      <c r="I210" cm="1">
        <f t="array" ref="I210">_xll.BDP(A210,$H$1)</f>
        <v>-1.9117451709295301</v>
      </c>
    </row>
    <row r="211" spans="1:9" x14ac:dyDescent="0.25">
      <c r="A211" t="s">
        <v>436</v>
      </c>
      <c r="B211" t="s">
        <v>874</v>
      </c>
      <c r="C211" t="s">
        <v>260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-9.2817629999999998E-2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1.184083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-4.23447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1.6474880000000001</v>
      </c>
      <c r="H211" cm="1">
        <f t="array" ref="H211">_xll.BDP(A211,$H$1)</f>
        <v>5.8927333786860752</v>
      </c>
      <c r="I211" cm="1">
        <f t="array" ref="I211">_xll.BDP(A211,$H$1)</f>
        <v>5.8927333786860752</v>
      </c>
    </row>
    <row r="212" spans="1:9" x14ac:dyDescent="0.25">
      <c r="A212" t="s">
        <v>437</v>
      </c>
      <c r="B212" t="s">
        <v>875</v>
      </c>
      <c r="C212" t="s">
        <v>264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-2.6112829999999998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-2.370879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-0.61669399999999996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-1.7710589999999999</v>
      </c>
      <c r="H212" cm="1">
        <f t="array" ref="H212">_xll.BDP(A212,$H$1)</f>
        <v>12.432361020371955</v>
      </c>
      <c r="I212" cm="1">
        <f t="array" ref="I212">_xll.BDP(A212,$H$1)</f>
        <v>12.432361020371955</v>
      </c>
    </row>
    <row r="213" spans="1:9" x14ac:dyDescent="0.25">
      <c r="A213" t="s">
        <v>438</v>
      </c>
      <c r="B213" t="s">
        <v>876</v>
      </c>
      <c r="C213" t="s">
        <v>260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0.69289469999999997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-1.913597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-4.6126589999999998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-1.487093</v>
      </c>
      <c r="H213" cm="1">
        <f t="array" ref="H213">_xll.BDP(A213,$H$1)</f>
        <v>2.8061050673472177</v>
      </c>
      <c r="I213" cm="1">
        <f t="array" ref="I213">_xll.BDP(A213,$H$1)</f>
        <v>2.8061050673472177</v>
      </c>
    </row>
    <row r="214" spans="1:9" x14ac:dyDescent="0.25">
      <c r="A214" t="s">
        <v>439</v>
      </c>
      <c r="B214" t="s">
        <v>877</v>
      </c>
      <c r="C214" t="s">
        <v>264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-1.009808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1.5172890000000001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-3.0009450000000002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2.5462220000000002</v>
      </c>
      <c r="H214" cm="1">
        <f t="array" ref="H214">_xll.BDP(A214,$H$1)</f>
        <v>-11.383887328832538</v>
      </c>
      <c r="I214" cm="1">
        <f t="array" ref="I214">_xll.BDP(A214,$H$1)</f>
        <v>-11.383887328832538</v>
      </c>
    </row>
    <row r="215" spans="1:9" x14ac:dyDescent="0.25">
      <c r="A215" t="s">
        <v>440</v>
      </c>
      <c r="B215" t="s">
        <v>878</v>
      </c>
      <c r="C215" t="s">
        <v>274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1.005323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-0.58701689999999995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-8.5636430000000008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1.070495</v>
      </c>
      <c r="H215" cm="1">
        <f t="array" ref="H215">_xll.BDP(A215,$H$1)</f>
        <v>-3.7866654273325016</v>
      </c>
      <c r="I215" cm="1">
        <f t="array" ref="I215">_xll.BDP(A215,$H$1)</f>
        <v>-3.7866654273325016</v>
      </c>
    </row>
    <row r="216" spans="1:9" x14ac:dyDescent="0.25">
      <c r="A216" t="s">
        <v>106</v>
      </c>
      <c r="B216" t="s">
        <v>879</v>
      </c>
      <c r="C216" t="s">
        <v>263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-2.9050799999999999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4.1254160000000004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10.946160000000001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3.7149049999999999</v>
      </c>
      <c r="H216" cm="1">
        <f t="array" ref="H216">_xll.BDP(A216,$H$1)</f>
        <v>30.462665008007107</v>
      </c>
      <c r="I216" cm="1">
        <f t="array" ref="I216">_xll.BDP(A216,$H$1)</f>
        <v>30.462665008007107</v>
      </c>
    </row>
    <row r="217" spans="1:9" x14ac:dyDescent="0.25">
      <c r="A217" t="s">
        <v>441</v>
      </c>
      <c r="B217" t="s">
        <v>880</v>
      </c>
      <c r="C217" t="s">
        <v>270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-5.216548E-2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-2.007657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-5.6331230000000003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-1.4526749999999999</v>
      </c>
      <c r="H217" cm="1">
        <f t="array" ref="H217">_xll.BDP(A217,$H$1)</f>
        <v>-1.4225318224349781</v>
      </c>
      <c r="I217" cm="1">
        <f t="array" ref="I217">_xll.BDP(A217,$H$1)</f>
        <v>-1.4225318224349781</v>
      </c>
    </row>
    <row r="218" spans="1:9" x14ac:dyDescent="0.25">
      <c r="A218" t="s">
        <v>442</v>
      </c>
      <c r="B218" t="s">
        <v>881</v>
      </c>
      <c r="C218" t="s">
        <v>258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0.36094540000000003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-5.0949729999999999E-2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-2.694642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1.09358</v>
      </c>
      <c r="H218" cm="1">
        <f t="array" ref="H218">_xll.BDP(A218,$H$1)</f>
        <v>1.3331605368421886</v>
      </c>
      <c r="I218" cm="1">
        <f t="array" ref="I218">_xll.BDP(A218,$H$1)</f>
        <v>1.3331605368421886</v>
      </c>
    </row>
    <row r="219" spans="1:9" x14ac:dyDescent="0.25">
      <c r="A219" t="s">
        <v>443</v>
      </c>
      <c r="B219" t="s">
        <v>882</v>
      </c>
      <c r="C219" t="s">
        <v>263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0.21820609999999999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2.328551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1.275838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2.5274480000000001</v>
      </c>
      <c r="H219" cm="1">
        <f t="array" ref="H219">_xll.BDP(A219,$H$1)</f>
        <v>-1.2115945152314254</v>
      </c>
      <c r="I219" cm="1">
        <f t="array" ref="I219">_xll.BDP(A219,$H$1)</f>
        <v>-1.2115945152314254</v>
      </c>
    </row>
    <row r="220" spans="1:9" x14ac:dyDescent="0.25">
      <c r="A220" t="s">
        <v>444</v>
      </c>
      <c r="B220" t="s">
        <v>883</v>
      </c>
      <c r="C220" t="s">
        <v>264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0.4550304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-1.3351599999999999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-6.4932920000000003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-0.99674419999999997</v>
      </c>
      <c r="H220" cm="1">
        <f t="array" ref="H220">_xll.BDP(A220,$H$1)</f>
        <v>-13.093655057600095</v>
      </c>
      <c r="I220" cm="1">
        <f t="array" ref="I220">_xll.BDP(A220,$H$1)</f>
        <v>-13.093655057600095</v>
      </c>
    </row>
    <row r="221" spans="1:9" x14ac:dyDescent="0.25">
      <c r="A221" t="s">
        <v>155</v>
      </c>
      <c r="B221" t="s">
        <v>884</v>
      </c>
      <c r="C221" t="s">
        <v>266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1.780616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4.704186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3.6036069999999998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5.4411940000000003</v>
      </c>
      <c r="H221" cm="1">
        <f t="array" ref="H221">_xll.BDP(A221,$H$1)</f>
        <v>-4.4290983402389417</v>
      </c>
      <c r="I221" cm="1">
        <f t="array" ref="I221">_xll.BDP(A221,$H$1)</f>
        <v>-4.4290983402389417</v>
      </c>
    </row>
    <row r="222" spans="1:9" x14ac:dyDescent="0.25">
      <c r="A222" t="s">
        <v>445</v>
      </c>
      <c r="B222" t="s">
        <v>885</v>
      </c>
      <c r="C222" t="s">
        <v>279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-0.41085329999999998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-0.72725649999999997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-2.7341250000000001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-0.52614369999999999</v>
      </c>
      <c r="H222" cm="1">
        <f t="array" ref="H222">_xll.BDP(A222,$H$1)</f>
        <v>7.7207151094832946</v>
      </c>
      <c r="I222" cm="1">
        <f t="array" ref="I222">_xll.BDP(A222,$H$1)</f>
        <v>7.7207151094832946</v>
      </c>
    </row>
    <row r="223" spans="1:9" x14ac:dyDescent="0.25">
      <c r="A223" t="s">
        <v>446</v>
      </c>
      <c r="B223" t="s">
        <v>886</v>
      </c>
      <c r="C223" t="s">
        <v>260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0.46388370000000001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1.6555489999999999E-2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9.2346079999999997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1.8858200000000001</v>
      </c>
      <c r="H223" cm="1">
        <f t="array" ref="H223">_xll.BDP(A223,$H$1)</f>
        <v>15.599628896930293</v>
      </c>
      <c r="I223" cm="1">
        <f t="array" ref="I223">_xll.BDP(A223,$H$1)</f>
        <v>15.599628896930293</v>
      </c>
    </row>
    <row r="224" spans="1:9" x14ac:dyDescent="0.25">
      <c r="A224" t="s">
        <v>447</v>
      </c>
      <c r="B224" t="s">
        <v>887</v>
      </c>
      <c r="C224" t="s">
        <v>264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7.6157409999999995E-2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0.12990930000000001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-3.3989820000000002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0.2984463</v>
      </c>
      <c r="H224" cm="1">
        <f t="array" ref="H224">_xll.BDP(A224,$H$1)</f>
        <v>9.1636416809166139</v>
      </c>
      <c r="I224" cm="1">
        <f t="array" ref="I224">_xll.BDP(A224,$H$1)</f>
        <v>9.1636416809166139</v>
      </c>
    </row>
    <row r="225" spans="1:9" x14ac:dyDescent="0.25">
      <c r="A225" t="s">
        <v>448</v>
      </c>
      <c r="B225" t="s">
        <v>888</v>
      </c>
      <c r="C225" t="s">
        <v>279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-0.5013862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-1.7022520000000001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4.4310349999999996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-1.3814</v>
      </c>
      <c r="H225" cm="1">
        <f t="array" ref="H225">_xll.BDP(A225,$H$1)</f>
        <v>8.8301360389170469</v>
      </c>
      <c r="I225" cm="1">
        <f t="array" ref="I225">_xll.BDP(A225,$H$1)</f>
        <v>8.8301360389170469</v>
      </c>
    </row>
    <row r="226" spans="1:9" x14ac:dyDescent="0.25">
      <c r="A226" t="s">
        <v>157</v>
      </c>
      <c r="B226" t="s">
        <v>889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0.4334556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0.92076579999999997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0.61983809999999995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1.470837</v>
      </c>
      <c r="H226" cm="1">
        <f t="array" ref="H226">_xll.BDP(A226,$H$1)</f>
        <v>-3.0872573728804675</v>
      </c>
      <c r="I226" cm="1">
        <f t="array" ref="I226">_xll.BDP(A226,$H$1)</f>
        <v>-3.0872573728804675</v>
      </c>
    </row>
    <row r="227" spans="1:9" x14ac:dyDescent="0.25">
      <c r="A227" t="s">
        <v>449</v>
      </c>
      <c r="B227" t="s">
        <v>890</v>
      </c>
      <c r="C227" t="s">
        <v>263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0.73616930000000003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3.244443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-1.8518669999999999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3.3459509999999999</v>
      </c>
      <c r="H227" cm="1">
        <f t="array" ref="H227">_xll.BDP(A227,$H$1)</f>
        <v>10.53617176459862</v>
      </c>
      <c r="I227" cm="1">
        <f t="array" ref="I227">_xll.BDP(A227,$H$1)</f>
        <v>10.53617176459862</v>
      </c>
    </row>
    <row r="228" spans="1:9" x14ac:dyDescent="0.25">
      <c r="A228" t="s">
        <v>191</v>
      </c>
      <c r="B228" t="s">
        <v>891</v>
      </c>
      <c r="C228" t="s">
        <v>266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0.31570569999999998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1.4820519999999999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-6.5015710000000002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1.533933</v>
      </c>
      <c r="H228" cm="1">
        <f t="array" ref="H228">_xll.BDP(A228,$H$1)</f>
        <v>-4.7177292221647731</v>
      </c>
      <c r="I228" cm="1">
        <f t="array" ref="I228">_xll.BDP(A228,$H$1)</f>
        <v>-4.7177292221647731</v>
      </c>
    </row>
    <row r="229" spans="1:9" x14ac:dyDescent="0.25">
      <c r="A229" t="s">
        <v>450</v>
      </c>
      <c r="B229" t="s">
        <v>892</v>
      </c>
      <c r="C229" t="s">
        <v>260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-1.775231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-0.7989195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-5.7752980000000003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-0.15330550000000001</v>
      </c>
      <c r="H229" cm="1">
        <f t="array" ref="H229">_xll.BDP(A229,$H$1)</f>
        <v>17.659577294982117</v>
      </c>
      <c r="I229" cm="1">
        <f t="array" ref="I229">_xll.BDP(A229,$H$1)</f>
        <v>17.659577294982117</v>
      </c>
    </row>
    <row r="230" spans="1:9" x14ac:dyDescent="0.25">
      <c r="A230" t="s">
        <v>451</v>
      </c>
      <c r="B230" t="s">
        <v>893</v>
      </c>
      <c r="C230" t="s">
        <v>274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0.50193909999999997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-3.2587709999999999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-4.0074930000000002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-1.4639740000000001</v>
      </c>
      <c r="H230" cm="1">
        <f t="array" ref="H230">_xll.BDP(A230,$H$1)</f>
        <v>2.327151914106401</v>
      </c>
      <c r="I230" cm="1">
        <f t="array" ref="I230">_xll.BDP(A230,$H$1)</f>
        <v>2.327151914106401</v>
      </c>
    </row>
    <row r="231" spans="1:9" x14ac:dyDescent="0.25">
      <c r="A231" t="s">
        <v>452</v>
      </c>
      <c r="B231" t="s">
        <v>894</v>
      </c>
      <c r="C231" t="s">
        <v>266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2.4600849999999999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2.342489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1.540484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2.998599</v>
      </c>
      <c r="H231" cm="1">
        <f t="array" ref="H231">_xll.BDP(A231,$H$1)</f>
        <v>7.9392239829920275</v>
      </c>
      <c r="I231" cm="1">
        <f t="array" ref="I231">_xll.BDP(A231,$H$1)</f>
        <v>7.9392239829920275</v>
      </c>
    </row>
    <row r="232" spans="1:9" x14ac:dyDescent="0.25">
      <c r="A232" t="s">
        <v>453</v>
      </c>
      <c r="B232" t="s">
        <v>895</v>
      </c>
      <c r="C232" t="s">
        <v>258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-1.899751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-2.2110609999999999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-8.6721939999999993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-2.139659</v>
      </c>
      <c r="H232" cm="1">
        <f t="array" ref="H232">_xll.BDP(A232,$H$1)</f>
        <v>-2.6538424582282074</v>
      </c>
      <c r="I232" cm="1">
        <f t="array" ref="I232">_xll.BDP(A232,$H$1)</f>
        <v>-2.6538424582282074</v>
      </c>
    </row>
    <row r="233" spans="1:9" x14ac:dyDescent="0.25">
      <c r="A233" t="s">
        <v>454</v>
      </c>
      <c r="B233" t="s">
        <v>896</v>
      </c>
      <c r="C233" t="s">
        <v>274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-1.5202169999999999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-0.67010179999999997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-10.049250000000001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0.69182239999999995</v>
      </c>
      <c r="H233" cm="1">
        <f t="array" ref="H233">_xll.BDP(A233,$H$1)</f>
        <v>-9.7006534375508</v>
      </c>
      <c r="I233" cm="1">
        <f t="array" ref="I233">_xll.BDP(A233,$H$1)</f>
        <v>-9.7006534375508</v>
      </c>
    </row>
    <row r="234" spans="1:9" x14ac:dyDescent="0.25">
      <c r="A234" t="s">
        <v>455</v>
      </c>
      <c r="B234" t="s">
        <v>897</v>
      </c>
      <c r="C234" t="s">
        <v>269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-0.26424589999999998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2.4640590000000002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4.476642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2.8335940000000002</v>
      </c>
      <c r="H234" cm="1">
        <f t="array" ref="H234">_xll.BDP(A234,$H$1)</f>
        <v>20.693179588851972</v>
      </c>
      <c r="I234" cm="1">
        <f t="array" ref="I234">_xll.BDP(A234,$H$1)</f>
        <v>20.693179588851972</v>
      </c>
    </row>
    <row r="235" spans="1:9" x14ac:dyDescent="0.25">
      <c r="A235" t="s">
        <v>135</v>
      </c>
      <c r="B235" t="s">
        <v>898</v>
      </c>
      <c r="C235" t="s">
        <v>285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-3.0771099999999998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14.070069999999999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8.6352329999999995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13.244859999999999</v>
      </c>
      <c r="H235" cm="1">
        <f t="array" ref="H235">_xll.BDP(A235,$H$1)</f>
        <v>17.63225178813234</v>
      </c>
      <c r="I235" cm="1">
        <f t="array" ref="I235">_xll.BDP(A235,$H$1)</f>
        <v>17.63225178813234</v>
      </c>
    </row>
    <row r="236" spans="1:9" x14ac:dyDescent="0.25">
      <c r="A236" t="s">
        <v>456</v>
      </c>
      <c r="B236" t="s">
        <v>899</v>
      </c>
      <c r="C236" t="s">
        <v>285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1.3664449999999999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-1.075931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-2.1853379999999998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-0.82506729999999995</v>
      </c>
      <c r="H236" cm="1">
        <f t="array" ref="H236">_xll.BDP(A236,$H$1)</f>
        <v>4.8864671328363851</v>
      </c>
      <c r="I236" cm="1">
        <f t="array" ref="I236">_xll.BDP(A236,$H$1)</f>
        <v>4.8864671328363851</v>
      </c>
    </row>
    <row r="237" spans="1:9" x14ac:dyDescent="0.25">
      <c r="A237" t="s">
        <v>83</v>
      </c>
      <c r="B237" t="s">
        <v>900</v>
      </c>
      <c r="C237" t="s">
        <v>263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-1.7843830000000001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-5.1236420000000003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-21.379850000000001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-4.950494</v>
      </c>
      <c r="H237" cm="1">
        <f t="array" ref="H237">_xll.BDP(A237,$H$1)</f>
        <v>-16.759727901558609</v>
      </c>
      <c r="I237" cm="1">
        <f t="array" ref="I237">_xll.BDP(A237,$H$1)</f>
        <v>-16.759727901558609</v>
      </c>
    </row>
    <row r="238" spans="1:9" x14ac:dyDescent="0.25">
      <c r="A238" t="s">
        <v>457</v>
      </c>
      <c r="B238" t="s">
        <v>901</v>
      </c>
      <c r="C238" t="s">
        <v>285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-0.1519189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18.289940000000001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12.458399999999999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16.921610000000001</v>
      </c>
      <c r="H238" cm="1">
        <f t="array" ref="H238">_xll.BDP(A238,$H$1)</f>
        <v>58.805304646196852</v>
      </c>
      <c r="I238" cm="1">
        <f t="array" ref="I238">_xll.BDP(A238,$H$1)</f>
        <v>58.805304646196852</v>
      </c>
    </row>
    <row r="239" spans="1:9" x14ac:dyDescent="0.25">
      <c r="A239" t="s">
        <v>458</v>
      </c>
      <c r="B239" t="s">
        <v>902</v>
      </c>
      <c r="C239" t="s">
        <v>285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-0.2595538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0.4468917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-2.9424190000000001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2.6381579999999998</v>
      </c>
      <c r="H239" cm="1">
        <f t="array" ref="H239">_xll.BDP(A239,$H$1)</f>
        <v>-24.325872915278566</v>
      </c>
      <c r="I239" cm="1">
        <f t="array" ref="I239">_xll.BDP(A239,$H$1)</f>
        <v>-24.325872915278566</v>
      </c>
    </row>
    <row r="240" spans="1:9" x14ac:dyDescent="0.25">
      <c r="A240" t="s">
        <v>459</v>
      </c>
      <c r="B240" t="s">
        <v>903</v>
      </c>
      <c r="C240" t="s">
        <v>264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0.46409539999999999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0.3941289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-5.8777150000000002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0.80336660000000004</v>
      </c>
      <c r="H240" cm="1">
        <f t="array" ref="H240">_xll.BDP(A240,$H$1)</f>
        <v>-7.2681675737413016</v>
      </c>
      <c r="I240" cm="1">
        <f t="array" ref="I240">_xll.BDP(A240,$H$1)</f>
        <v>-7.2681675737413016</v>
      </c>
    </row>
    <row r="241" spans="1:9" x14ac:dyDescent="0.25">
      <c r="A241" t="s">
        <v>460</v>
      </c>
      <c r="B241" t="s">
        <v>904</v>
      </c>
      <c r="C241" t="s">
        <v>266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1.547175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0.37023719999999999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-3.7871800000000002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1.3276159999999999</v>
      </c>
      <c r="H241" cm="1">
        <f t="array" ref="H241">_xll.BDP(A241,$H$1)</f>
        <v>-13.912055415119656</v>
      </c>
      <c r="I241" cm="1">
        <f t="array" ref="I241">_xll.BDP(A241,$H$1)</f>
        <v>-13.912055415119656</v>
      </c>
    </row>
    <row r="242" spans="1:9" x14ac:dyDescent="0.25">
      <c r="A242" t="s">
        <v>17</v>
      </c>
      <c r="B242" t="s">
        <v>905</v>
      </c>
      <c r="C242" t="s">
        <v>263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-0.93851819999999997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-3.4464290000000002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5.3782030000000002E-2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-3.7110180000000001</v>
      </c>
      <c r="H242" cm="1">
        <f t="array" ref="H242">_xll.BDP(A242,$H$1)</f>
        <v>12.770447282404412</v>
      </c>
      <c r="I242" cm="1">
        <f t="array" ref="I242">_xll.BDP(A242,$H$1)</f>
        <v>12.770447282404412</v>
      </c>
    </row>
    <row r="243" spans="1:9" x14ac:dyDescent="0.25">
      <c r="A243" t="s">
        <v>2</v>
      </c>
      <c r="B243" t="s">
        <v>906</v>
      </c>
      <c r="C243" t="s">
        <v>263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-0.37636429999999998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-1.7779039999999999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-3.9278919999999999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-2.0006680000000001</v>
      </c>
      <c r="H243" cm="1">
        <f t="array" ref="H243">_xll.BDP(A243,$H$1)</f>
        <v>12.616667677069559</v>
      </c>
      <c r="I243" cm="1">
        <f t="array" ref="I243">_xll.BDP(A243,$H$1)</f>
        <v>12.616667677069559</v>
      </c>
    </row>
    <row r="244" spans="1:9" x14ac:dyDescent="0.25">
      <c r="A244" t="s">
        <v>461</v>
      </c>
      <c r="B244" t="s">
        <v>907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2.1622249999999998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3.115669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-7.65205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3.0114890000000001</v>
      </c>
      <c r="H244" cm="1">
        <f t="array" ref="H244">_xll.BDP(A244,$H$1)</f>
        <v>-0.99953445273862873</v>
      </c>
      <c r="I244" cm="1">
        <f t="array" ref="I244">_xll.BDP(A244,$H$1)</f>
        <v>-0.99953445273862873</v>
      </c>
    </row>
    <row r="245" spans="1:9" x14ac:dyDescent="0.25">
      <c r="A245" t="s">
        <v>462</v>
      </c>
      <c r="B245" t="s">
        <v>908</v>
      </c>
      <c r="C245" t="s">
        <v>262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-0.6259981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-1.104598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-2.9519199999999999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-0.3026702</v>
      </c>
      <c r="H245" cm="1">
        <f t="array" ref="H245">_xll.BDP(A245,$H$1)</f>
        <v>-7.1942566690969851</v>
      </c>
      <c r="I245" cm="1">
        <f t="array" ref="I245">_xll.BDP(A245,$H$1)</f>
        <v>-7.1942566690969851</v>
      </c>
    </row>
    <row r="246" spans="1:9" x14ac:dyDescent="0.25">
      <c r="A246" t="s">
        <v>463</v>
      </c>
      <c r="B246" t="s">
        <v>909</v>
      </c>
      <c r="C246" t="s">
        <v>270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-1.1762060000000001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-3.8831579999999999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-8.6328990000000001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-2.7184659999999998</v>
      </c>
      <c r="H246" cm="1">
        <f t="array" ref="H246">_xll.BDP(A246,$H$1)</f>
        <v>-2.841435483731245</v>
      </c>
      <c r="I246" cm="1">
        <f t="array" ref="I246">_xll.BDP(A246,$H$1)</f>
        <v>-2.841435483731245</v>
      </c>
    </row>
    <row r="247" spans="1:9" x14ac:dyDescent="0.25">
      <c r="A247" t="s">
        <v>34</v>
      </c>
      <c r="B247" t="s">
        <v>910</v>
      </c>
      <c r="C247" t="s">
        <v>263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5.7406079999999998E-2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9.2019249999999992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7.6993049999999998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9.0674849999999996</v>
      </c>
      <c r="H247" cm="1">
        <f t="array" ref="H247">_xll.BDP(A247,$H$1)</f>
        <v>-5.6887337469832291</v>
      </c>
      <c r="I247" cm="1">
        <f t="array" ref="I247">_xll.BDP(A247,$H$1)</f>
        <v>-5.6887337469832291</v>
      </c>
    </row>
    <row r="248" spans="1:9" x14ac:dyDescent="0.25">
      <c r="A248" t="s">
        <v>464</v>
      </c>
      <c r="B248" t="s">
        <v>911</v>
      </c>
      <c r="C248" t="s">
        <v>279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-0.84128919999999996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-3.4517880000000001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-4.176539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-3.5058989999999999</v>
      </c>
      <c r="H248" cm="1">
        <f t="array" ref="H248">_xll.BDP(A248,$H$1)</f>
        <v>8.0068091998237119</v>
      </c>
      <c r="I248" cm="1">
        <f t="array" ref="I248">_xll.BDP(A248,$H$1)</f>
        <v>8.0068091998237119</v>
      </c>
    </row>
    <row r="249" spans="1:9" x14ac:dyDescent="0.25">
      <c r="A249" t="s">
        <v>465</v>
      </c>
      <c r="B249" t="s">
        <v>912</v>
      </c>
      <c r="C249" t="s">
        <v>260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-0.67944070000000001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-0.9511693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2.3964159999999999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-0.93041700000000005</v>
      </c>
      <c r="H249" cm="1">
        <f t="array" ref="H249">_xll.BDP(A249,$H$1)</f>
        <v>17.227430146917499</v>
      </c>
      <c r="I249" cm="1">
        <f t="array" ref="I249">_xll.BDP(A249,$H$1)</f>
        <v>17.227430146917499</v>
      </c>
    </row>
    <row r="250" spans="1:9" x14ac:dyDescent="0.25">
      <c r="A250" t="s">
        <v>466</v>
      </c>
      <c r="B250" t="s">
        <v>913</v>
      </c>
      <c r="C250" t="s">
        <v>270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0.45938970000000001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-2.6876199999999999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-4.7089759999999998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-1.241141</v>
      </c>
      <c r="H250" cm="1">
        <f t="array" ref="H250">_xll.BDP(A250,$H$1)</f>
        <v>-2.6725776202314</v>
      </c>
      <c r="I250" cm="1">
        <f t="array" ref="I250">_xll.BDP(A250,$H$1)</f>
        <v>-2.6725776202314</v>
      </c>
    </row>
    <row r="251" spans="1:9" x14ac:dyDescent="0.25">
      <c r="A251" t="s">
        <v>467</v>
      </c>
      <c r="B251" t="s">
        <v>914</v>
      </c>
      <c r="C251" t="s">
        <v>264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2.3703180000000001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5.1430220000000002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4.0021969999999997E-2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6.0180850000000001</v>
      </c>
      <c r="H251" cm="1">
        <f t="array" ref="H251">_xll.BDP(A251,$H$1)</f>
        <v>5.9097294473591671</v>
      </c>
      <c r="I251" cm="1">
        <f t="array" ref="I251">_xll.BDP(A251,$H$1)</f>
        <v>5.9097294473591671</v>
      </c>
    </row>
    <row r="252" spans="1:9" x14ac:dyDescent="0.25">
      <c r="A252" t="s">
        <v>180</v>
      </c>
      <c r="B252" t="s">
        <v>915</v>
      </c>
      <c r="C252" t="s">
        <v>270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5.7045520000000002E-2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0.38200849999999997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-4.9313630000000002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0.1691173</v>
      </c>
      <c r="H252" cm="1">
        <f t="array" ref="H252">_xll.BDP(A252,$H$1)</f>
        <v>7.4969830370157791</v>
      </c>
      <c r="I252" cm="1">
        <f t="array" ref="I252">_xll.BDP(A252,$H$1)</f>
        <v>7.4969830370157791</v>
      </c>
    </row>
    <row r="253" spans="1:9" x14ac:dyDescent="0.25">
      <c r="A253" t="s">
        <v>468</v>
      </c>
      <c r="B253" t="s">
        <v>916</v>
      </c>
      <c r="C253" t="s">
        <v>266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-1.5111060000000001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-1.523871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-4.7854830000000002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-1.4709859999999999</v>
      </c>
      <c r="H253" cm="1">
        <f t="array" ref="H253">_xll.BDP(A253,$H$1)</f>
        <v>0.97051654987954217</v>
      </c>
      <c r="I253" cm="1">
        <f t="array" ref="I253">_xll.BDP(A253,$H$1)</f>
        <v>0.97051654987954217</v>
      </c>
    </row>
    <row r="254" spans="1:9" x14ac:dyDescent="0.25">
      <c r="A254" t="s">
        <v>469</v>
      </c>
      <c r="B254" t="s">
        <v>917</v>
      </c>
      <c r="C254" t="s">
        <v>270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-1.9496739999999999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-3.4061689999999998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-9.5589910000000007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-2.476807</v>
      </c>
      <c r="H254" cm="1">
        <f t="array" ref="H254">_xll.BDP(A254,$H$1)</f>
        <v>-7.1780086887207712</v>
      </c>
      <c r="I254" cm="1">
        <f t="array" ref="I254">_xll.BDP(A254,$H$1)</f>
        <v>-7.1780086887207712</v>
      </c>
    </row>
    <row r="255" spans="1:9" x14ac:dyDescent="0.25">
      <c r="A255" t="s">
        <v>470</v>
      </c>
      <c r="B255" t="s">
        <v>918</v>
      </c>
      <c r="C255" t="s">
        <v>270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-1.9747159999999999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-7.8663699999999999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-19.407859999999999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-4.816624</v>
      </c>
      <c r="H255" cm="1">
        <f t="array" ref="H255">_xll.BDP(A255,$H$1)</f>
        <v>-18.604991536330452</v>
      </c>
      <c r="I255" cm="1">
        <f t="array" ref="I255">_xll.BDP(A255,$H$1)</f>
        <v>-18.604991536330452</v>
      </c>
    </row>
    <row r="256" spans="1:9" x14ac:dyDescent="0.25">
      <c r="A256" t="s">
        <v>134</v>
      </c>
      <c r="B256" t="s">
        <v>919</v>
      </c>
      <c r="C256" t="s">
        <v>263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0.39452300000000001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9.1503730000000001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5.4640389999999996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8.9483709999999999</v>
      </c>
      <c r="H256" cm="1">
        <f t="array" ref="H256">_xll.BDP(A256,$H$1)</f>
        <v>-11.043394698440112</v>
      </c>
      <c r="I256" cm="1">
        <f t="array" ref="I256">_xll.BDP(A256,$H$1)</f>
        <v>-11.043394698440112</v>
      </c>
    </row>
    <row r="257" spans="1:9" x14ac:dyDescent="0.25">
      <c r="A257" t="s">
        <v>471</v>
      </c>
      <c r="B257" t="s">
        <v>920</v>
      </c>
      <c r="C257" t="s">
        <v>266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1.6851229999999999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2.9030100000000001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2.2101099999999998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3.657213</v>
      </c>
      <c r="H257" cm="1">
        <f t="array" ref="H257">_xll.BDP(A257,$H$1)</f>
        <v>12.307268612866471</v>
      </c>
      <c r="I257" cm="1">
        <f t="array" ref="I257">_xll.BDP(A257,$H$1)</f>
        <v>12.307268612866471</v>
      </c>
    </row>
    <row r="258" spans="1:9" x14ac:dyDescent="0.25">
      <c r="A258" t="s">
        <v>472</v>
      </c>
      <c r="B258" t="s">
        <v>921</v>
      </c>
      <c r="C258" t="s">
        <v>260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0.59842600000000001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-1.139243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-5.0568229999999996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-0.32092199999999999</v>
      </c>
      <c r="H258" cm="1">
        <f t="array" ref="H258">_xll.BDP(A258,$H$1)</f>
        <v>8.7054062546913933</v>
      </c>
      <c r="I258" cm="1">
        <f t="array" ref="I258">_xll.BDP(A258,$H$1)</f>
        <v>8.7054062546913933</v>
      </c>
    </row>
    <row r="259" spans="1:9" x14ac:dyDescent="0.25">
      <c r="A259" t="s">
        <v>473</v>
      </c>
      <c r="B259" t="s">
        <v>922</v>
      </c>
      <c r="C259" t="s">
        <v>262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-0.1641425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3.9301309999999998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-0.17358419999999999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5.5934419999999996</v>
      </c>
      <c r="H259" cm="1">
        <f t="array" ref="H259">_xll.BDP(A259,$H$1)</f>
        <v>-1.9916702736398741</v>
      </c>
      <c r="I259" cm="1">
        <f t="array" ref="I259">_xll.BDP(A259,$H$1)</f>
        <v>-1.9916702736398741</v>
      </c>
    </row>
    <row r="260" spans="1:9" x14ac:dyDescent="0.25">
      <c r="A260" t="s">
        <v>474</v>
      </c>
      <c r="B260" t="s">
        <v>923</v>
      </c>
      <c r="C260" t="s">
        <v>279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-0.89034559999999996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-1.587277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-12.711729999999999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-0.97521460000000004</v>
      </c>
      <c r="H260" cm="1">
        <f t="array" ref="H260">_xll.BDP(A260,$H$1)</f>
        <v>-15.331125542906774</v>
      </c>
      <c r="I260" cm="1">
        <f t="array" ref="I260">_xll.BDP(A260,$H$1)</f>
        <v>-15.331125542906774</v>
      </c>
    </row>
    <row r="261" spans="1:9" x14ac:dyDescent="0.25">
      <c r="A261" t="s">
        <v>475</v>
      </c>
      <c r="B261" t="s">
        <v>924</v>
      </c>
      <c r="C261" t="s">
        <v>262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-0.19755629999999999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-1.285844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-10.9589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-1.0189859999999999</v>
      </c>
      <c r="H261" cm="1">
        <f t="array" ref="H261">_xll.BDP(A261,$H$1)</f>
        <v>0.92139895845795383</v>
      </c>
      <c r="I261" cm="1">
        <f t="array" ref="I261">_xll.BDP(A261,$H$1)</f>
        <v>0.92139895845795383</v>
      </c>
    </row>
    <row r="262" spans="1:9" x14ac:dyDescent="0.25">
      <c r="A262" t="s">
        <v>2956</v>
      </c>
      <c r="B262" t="s">
        <v>2957</v>
      </c>
      <c r="C262" t="s">
        <v>260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-0.1880397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-2.2585280000000001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0.41422110000000001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-1.6306909999999999</v>
      </c>
      <c r="H262" cm="1">
        <f t="array" ref="H262">_xll.BDP(A262,$H$1)</f>
        <v>-5.7612451943171026</v>
      </c>
      <c r="I262" cm="1">
        <f t="array" ref="I262">_xll.BDP(A262,$H$1)</f>
        <v>-5.7612451943171026</v>
      </c>
    </row>
    <row r="263" spans="1:9" x14ac:dyDescent="0.25">
      <c r="A263" t="s">
        <v>476</v>
      </c>
      <c r="B263" t="s">
        <v>925</v>
      </c>
      <c r="C263" t="s">
        <v>263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-1.470016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-2.9699689999999999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-11.43262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-3.6476090000000001</v>
      </c>
      <c r="H263" cm="1">
        <f t="array" ref="H263">_xll.BDP(A263,$H$1)</f>
        <v>13.224387735067392</v>
      </c>
      <c r="I263" cm="1">
        <f t="array" ref="I263">_xll.BDP(A263,$H$1)</f>
        <v>13.224387735067392</v>
      </c>
    </row>
    <row r="264" spans="1:9" x14ac:dyDescent="0.25">
      <c r="A264" t="s">
        <v>166</v>
      </c>
      <c r="B264" t="s">
        <v>926</v>
      </c>
      <c r="C264" t="s">
        <v>264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0.67594010000000004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0.38165549999999998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-8.2358049999999992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0.80412150000000004</v>
      </c>
      <c r="H264" cm="1">
        <f t="array" ref="H264">_xll.BDP(A264,$H$1)</f>
        <v>1.4910991180768733</v>
      </c>
      <c r="I264" cm="1">
        <f t="array" ref="I264">_xll.BDP(A264,$H$1)</f>
        <v>1.4910991180768733</v>
      </c>
    </row>
    <row r="265" spans="1:9" x14ac:dyDescent="0.25">
      <c r="A265" t="s">
        <v>477</v>
      </c>
      <c r="B265" t="s">
        <v>927</v>
      </c>
      <c r="C265" t="s">
        <v>260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-0.4248362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1.9661519999999999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-5.313777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2.1108129999999998</v>
      </c>
      <c r="H265" cm="1">
        <f t="array" ref="H265">_xll.BDP(A265,$H$1)</f>
        <v>12.897896097612124</v>
      </c>
      <c r="I265" cm="1">
        <f t="array" ref="I265">_xll.BDP(A265,$H$1)</f>
        <v>12.897896097612124</v>
      </c>
    </row>
    <row r="266" spans="1:9" x14ac:dyDescent="0.25">
      <c r="A266" t="s">
        <v>478</v>
      </c>
      <c r="B266" t="s">
        <v>928</v>
      </c>
      <c r="C266" t="s">
        <v>285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0.97169640000000002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-2.1312509999999998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-2.3687390000000001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-1.8074920000000001</v>
      </c>
      <c r="H266" cm="1">
        <f t="array" ref="H266">_xll.BDP(A266,$H$1)</f>
        <v>8.9993839653236769</v>
      </c>
      <c r="I266" cm="1">
        <f t="array" ref="I266">_xll.BDP(A266,$H$1)</f>
        <v>8.9993839653236769</v>
      </c>
    </row>
    <row r="267" spans="1:9" x14ac:dyDescent="0.25">
      <c r="A267" t="s">
        <v>479</v>
      </c>
      <c r="B267" t="s">
        <v>929</v>
      </c>
      <c r="C267" t="s">
        <v>260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1.588022E-2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1.1957960000000001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-5.2932779999999999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1.464383</v>
      </c>
      <c r="H267" cm="1">
        <f t="array" ref="H267">_xll.BDP(A267,$H$1)</f>
        <v>5.4234924490620848</v>
      </c>
      <c r="I267" cm="1">
        <f t="array" ref="I267">_xll.BDP(A267,$H$1)</f>
        <v>5.4234924490620848</v>
      </c>
    </row>
    <row r="268" spans="1:9" x14ac:dyDescent="0.25">
      <c r="A268" t="s">
        <v>480</v>
      </c>
      <c r="B268" t="s">
        <v>930</v>
      </c>
      <c r="C268" t="s">
        <v>266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-0.45644649999999998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-2.054087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2.8317730000000001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-1.243303</v>
      </c>
      <c r="H268" cm="1">
        <f t="array" ref="H268">_xll.BDP(A268,$H$1)</f>
        <v>16.347283907401348</v>
      </c>
      <c r="I268" cm="1">
        <f t="array" ref="I268">_xll.BDP(A268,$H$1)</f>
        <v>16.347283907401348</v>
      </c>
    </row>
    <row r="269" spans="1:9" x14ac:dyDescent="0.25">
      <c r="A269" t="s">
        <v>481</v>
      </c>
      <c r="B269" t="s">
        <v>931</v>
      </c>
      <c r="C269" t="s">
        <v>279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0.59005859999999999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1.96895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-10.41588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2.7799990000000001</v>
      </c>
      <c r="H269" cm="1">
        <f t="array" ref="H269">_xll.BDP(A269,$H$1)</f>
        <v>-9.1758851063447722</v>
      </c>
      <c r="I269" cm="1">
        <f t="array" ref="I269">_xll.BDP(A269,$H$1)</f>
        <v>-9.1758851063447722</v>
      </c>
    </row>
    <row r="270" spans="1:9" x14ac:dyDescent="0.25">
      <c r="A270" t="s">
        <v>482</v>
      </c>
      <c r="B270" t="s">
        <v>932</v>
      </c>
      <c r="C270" t="s">
        <v>260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0.32380130000000001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1.544341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-1.4282109999999999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1.611162</v>
      </c>
      <c r="H270" cm="1">
        <f t="array" ref="H270">_xll.BDP(A270,$H$1)</f>
        <v>12.514230797184636</v>
      </c>
      <c r="I270" cm="1">
        <f t="array" ref="I270">_xll.BDP(A270,$H$1)</f>
        <v>12.514230797184636</v>
      </c>
    </row>
    <row r="271" spans="1:9" x14ac:dyDescent="0.25">
      <c r="A271" t="s">
        <v>483</v>
      </c>
      <c r="B271" t="s">
        <v>933</v>
      </c>
      <c r="C271" t="s">
        <v>274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0.35603839999999998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-1.5914600000000001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-2.173168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-0.28532610000000003</v>
      </c>
      <c r="H271" cm="1">
        <f t="array" ref="H271">_xll.BDP(A271,$H$1)</f>
        <v>8.0256737331679027</v>
      </c>
      <c r="I271" cm="1">
        <f t="array" ref="I271">_xll.BDP(A271,$H$1)</f>
        <v>8.0256737331679027</v>
      </c>
    </row>
    <row r="272" spans="1:9" x14ac:dyDescent="0.25">
      <c r="A272" t="s">
        <v>484</v>
      </c>
      <c r="B272" t="s">
        <v>934</v>
      </c>
      <c r="C272" t="s">
        <v>266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0.12411229999999999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-2.3485309999999999E-2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-0.22717329999999999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2.2364099999999998</v>
      </c>
      <c r="H272" cm="1">
        <f t="array" ref="H272">_xll.BDP(A272,$H$1)</f>
        <v>-22.579196385808796</v>
      </c>
      <c r="I272" cm="1">
        <f t="array" ref="I272">_xll.BDP(A272,$H$1)</f>
        <v>-22.579196385808796</v>
      </c>
    </row>
    <row r="273" spans="1:9" x14ac:dyDescent="0.25">
      <c r="A273" t="s">
        <v>485</v>
      </c>
      <c r="B273" t="s">
        <v>935</v>
      </c>
      <c r="C273" t="s">
        <v>260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-0.244032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6.9849350000000004E-2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-3.5614650000000001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0.27019870000000001</v>
      </c>
      <c r="H273" cm="1">
        <f t="array" ref="H273">_xll.BDP(A273,$H$1)</f>
        <v>12.44506700333161</v>
      </c>
      <c r="I273" cm="1">
        <f t="array" ref="I273">_xll.BDP(A273,$H$1)</f>
        <v>12.44506700333161</v>
      </c>
    </row>
    <row r="274" spans="1:9" x14ac:dyDescent="0.25">
      <c r="A274" t="s">
        <v>486</v>
      </c>
      <c r="B274" t="s">
        <v>936</v>
      </c>
      <c r="C274" t="s">
        <v>258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-0.28282790000000002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0.2032745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-3.3464040000000002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0.71503479999999997</v>
      </c>
      <c r="H274" cm="1">
        <f t="array" ref="H274">_xll.BDP(A274,$H$1)</f>
        <v>10.702851652392228</v>
      </c>
      <c r="I274" cm="1">
        <f t="array" ref="I274">_xll.BDP(A274,$H$1)</f>
        <v>10.702851652392228</v>
      </c>
    </row>
    <row r="275" spans="1:9" x14ac:dyDescent="0.25">
      <c r="A275" t="s">
        <v>487</v>
      </c>
      <c r="B275" t="s">
        <v>937</v>
      </c>
      <c r="C275" t="s">
        <v>264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2.5592320000000002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-0.85707929999999999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0.70705870000000004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-0.24100540000000001</v>
      </c>
      <c r="H275" cm="1">
        <f t="array" ref="H275">_xll.BDP(A275,$H$1)</f>
        <v>6.8340748803046081</v>
      </c>
      <c r="I275" cm="1">
        <f t="array" ref="I275">_xll.BDP(A275,$H$1)</f>
        <v>6.8340748803046081</v>
      </c>
    </row>
    <row r="276" spans="1:9" x14ac:dyDescent="0.25">
      <c r="A276" t="s">
        <v>40</v>
      </c>
      <c r="B276" t="s">
        <v>938</v>
      </c>
      <c r="C276" t="s">
        <v>263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0.622556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4.3101739999999999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1.7896890000000001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4.1131180000000001</v>
      </c>
      <c r="H276" cm="1">
        <f t="array" ref="H276">_xll.BDP(A276,$H$1)</f>
        <v>-8.6742658018947711</v>
      </c>
      <c r="I276" cm="1">
        <f t="array" ref="I276">_xll.BDP(A276,$H$1)</f>
        <v>-8.6742658018947711</v>
      </c>
    </row>
    <row r="277" spans="1:9" x14ac:dyDescent="0.25">
      <c r="A277" t="s">
        <v>488</v>
      </c>
      <c r="B277" t="s">
        <v>939</v>
      </c>
      <c r="C277" t="s">
        <v>279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-1.98967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1.7747720000000002E-2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-0.8917081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0.3001471</v>
      </c>
      <c r="H277" cm="1">
        <f t="array" ref="H277">_xll.BDP(A277,$H$1)</f>
        <v>4.8644193700007321</v>
      </c>
      <c r="I277" cm="1">
        <f t="array" ref="I277">_xll.BDP(A277,$H$1)</f>
        <v>4.8644193700007321</v>
      </c>
    </row>
    <row r="278" spans="1:9" x14ac:dyDescent="0.25">
      <c r="A278" t="s">
        <v>61</v>
      </c>
      <c r="B278" t="s">
        <v>940</v>
      </c>
      <c r="C278" t="s">
        <v>266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-0.2410581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3.163252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-3.367648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3.7850410000000001</v>
      </c>
      <c r="H278" cm="1">
        <f t="array" ref="H278">_xll.BDP(A278,$H$1)</f>
        <v>-10.18528762289621</v>
      </c>
      <c r="I278" cm="1">
        <f t="array" ref="I278">_xll.BDP(A278,$H$1)</f>
        <v>-10.18528762289621</v>
      </c>
    </row>
    <row r="279" spans="1:9" x14ac:dyDescent="0.25">
      <c r="A279" t="s">
        <v>489</v>
      </c>
      <c r="B279" t="s">
        <v>941</v>
      </c>
      <c r="C279" t="s">
        <v>279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-0.1094594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1.5658110000000001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-4.711443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2.7619699999999998</v>
      </c>
      <c r="H279" cm="1">
        <f t="array" ref="H279">_xll.BDP(A279,$H$1)</f>
        <v>5.2691884668241036</v>
      </c>
      <c r="I279" cm="1">
        <f t="array" ref="I279">_xll.BDP(A279,$H$1)</f>
        <v>5.2691884668241036</v>
      </c>
    </row>
    <row r="280" spans="1:9" x14ac:dyDescent="0.25">
      <c r="A280" t="s">
        <v>490</v>
      </c>
      <c r="B280" t="s">
        <v>942</v>
      </c>
      <c r="C280" t="s">
        <v>260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-0.89286089999999996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0.11757919999999999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-5.4928319999999999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0.7292206</v>
      </c>
      <c r="H280" cm="1">
        <f t="array" ref="H280">_xll.BDP(A280,$H$1)</f>
        <v>6.6565781793859218</v>
      </c>
      <c r="I280" cm="1">
        <f t="array" ref="I280">_xll.BDP(A280,$H$1)</f>
        <v>6.6565781793859218</v>
      </c>
    </row>
    <row r="281" spans="1:9" x14ac:dyDescent="0.25">
      <c r="A281" t="s">
        <v>491</v>
      </c>
      <c r="B281" t="s">
        <v>943</v>
      </c>
      <c r="C281" t="s">
        <v>262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-0.60503260000000003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1.1620459999999999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8.5436800000000002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1.0610459999999999</v>
      </c>
      <c r="H281" cm="1">
        <f t="array" ref="H281">_xll.BDP(A281,$H$1)</f>
        <v>26.644634269415153</v>
      </c>
      <c r="I281" cm="1">
        <f t="array" ref="I281">_xll.BDP(A281,$H$1)</f>
        <v>26.644634269415153</v>
      </c>
    </row>
    <row r="282" spans="1:9" x14ac:dyDescent="0.25">
      <c r="A282" t="s">
        <v>492</v>
      </c>
      <c r="B282" t="s">
        <v>943</v>
      </c>
      <c r="C282" t="s">
        <v>262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-0.3509236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2.1616179999999998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9.0584150000000001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1.848767</v>
      </c>
      <c r="H282" cm="1">
        <f t="array" ref="H282">_xll.BDP(A282,$H$1)</f>
        <v>29.441605414391692</v>
      </c>
      <c r="I282" cm="1">
        <f t="array" ref="I282">_xll.BDP(A282,$H$1)</f>
        <v>29.441605414391692</v>
      </c>
    </row>
    <row r="283" spans="1:9" x14ac:dyDescent="0.25">
      <c r="A283" t="s">
        <v>493</v>
      </c>
      <c r="B283" t="s">
        <v>944</v>
      </c>
      <c r="C283" t="s">
        <v>260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-0.52022190000000001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0.15276310000000001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0.94600139999999999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0.45519880000000001</v>
      </c>
      <c r="H283" cm="1">
        <f t="array" ref="H283">_xll.BDP(A283,$H$1)</f>
        <v>16.283018175888976</v>
      </c>
      <c r="I283" cm="1">
        <f t="array" ref="I283">_xll.BDP(A283,$H$1)</f>
        <v>16.283018175888976</v>
      </c>
    </row>
    <row r="284" spans="1:9" x14ac:dyDescent="0.25">
      <c r="A284" t="s">
        <v>494</v>
      </c>
      <c r="B284" t="s">
        <v>945</v>
      </c>
      <c r="C284" t="s">
        <v>279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-0.30548330000000001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-1.0271779999999999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0.1623192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-0.67402620000000002</v>
      </c>
      <c r="H284" cm="1">
        <f t="array" ref="H284">_xll.BDP(A284,$H$1)</f>
        <v>24.682614725998352</v>
      </c>
      <c r="I284" cm="1">
        <f t="array" ref="I284">_xll.BDP(A284,$H$1)</f>
        <v>24.682614725998352</v>
      </c>
    </row>
    <row r="285" spans="1:9" x14ac:dyDescent="0.25">
      <c r="A285" t="s">
        <v>495</v>
      </c>
      <c r="B285" t="s">
        <v>946</v>
      </c>
      <c r="C285" t="s">
        <v>260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0.14087569999999999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1.6421539999999999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-2.2499560000000001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2.2474910000000001</v>
      </c>
      <c r="H285" cm="1">
        <f t="array" ref="H285">_xll.BDP(A285,$H$1)</f>
        <v>8.9717094143015554</v>
      </c>
      <c r="I285" cm="1">
        <f t="array" ref="I285">_xll.BDP(A285,$H$1)</f>
        <v>8.9717094143015554</v>
      </c>
    </row>
    <row r="286" spans="1:9" x14ac:dyDescent="0.25">
      <c r="A286" t="s">
        <v>496</v>
      </c>
      <c r="B286" t="s">
        <v>947</v>
      </c>
      <c r="C286" t="s">
        <v>264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-0.67002720000000004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-4.1913239999999997E-2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-5.7820530000000003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0.67315570000000002</v>
      </c>
      <c r="H286" cm="1">
        <f t="array" ref="H286">_xll.BDP(A286,$H$1)</f>
        <v>-15.635061148486887</v>
      </c>
      <c r="I286" cm="1">
        <f t="array" ref="I286">_xll.BDP(A286,$H$1)</f>
        <v>-15.635061148486887</v>
      </c>
    </row>
    <row r="287" spans="1:9" x14ac:dyDescent="0.25">
      <c r="A287" t="s">
        <v>497</v>
      </c>
      <c r="B287" t="s">
        <v>948</v>
      </c>
      <c r="C287" t="s">
        <v>263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-1.4412990000000001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-1.6320129999999999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-9.775271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-1.204285</v>
      </c>
      <c r="H287" cm="1">
        <f t="array" ref="H287">_xll.BDP(A287,$H$1)</f>
        <v>4.9036051688791034</v>
      </c>
      <c r="I287" cm="1">
        <f t="array" ref="I287">_xll.BDP(A287,$H$1)</f>
        <v>4.9036051688791034</v>
      </c>
    </row>
    <row r="288" spans="1:9" x14ac:dyDescent="0.25">
      <c r="A288" t="s">
        <v>97</v>
      </c>
      <c r="B288" t="s">
        <v>949</v>
      </c>
      <c r="C288" t="s">
        <v>260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-0.8579196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-0.1471481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-5.7349410000000001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-0.39117360000000001</v>
      </c>
      <c r="H288" cm="1">
        <f t="array" ref="H288">_xll.BDP(A288,$H$1)</f>
        <v>-0.49192992049818113</v>
      </c>
      <c r="I288" cm="1">
        <f t="array" ref="I288">_xll.BDP(A288,$H$1)</f>
        <v>-0.49192992049818113</v>
      </c>
    </row>
    <row r="289" spans="1:9" x14ac:dyDescent="0.25">
      <c r="A289" t="s">
        <v>133</v>
      </c>
      <c r="B289" t="s">
        <v>950</v>
      </c>
      <c r="C289" t="s">
        <v>264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1.0120910000000001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0.61789720000000004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-4.6701649999999999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0.81559749999999998</v>
      </c>
      <c r="H289" cm="1">
        <f t="array" ref="H289">_xll.BDP(A289,$H$1)</f>
        <v>-3.295235021875329</v>
      </c>
      <c r="I289" cm="1">
        <f t="array" ref="I289">_xll.BDP(A289,$H$1)</f>
        <v>-3.295235021875329</v>
      </c>
    </row>
    <row r="290" spans="1:9" x14ac:dyDescent="0.25">
      <c r="A290" t="s">
        <v>498</v>
      </c>
      <c r="B290" t="s">
        <v>951</v>
      </c>
      <c r="C290" t="s">
        <v>270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-1.7841370000000001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-1.29837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-8.8348870000000002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-0.26445980000000002</v>
      </c>
      <c r="H290" cm="1">
        <f t="array" ref="H290">_xll.BDP(A290,$H$1)</f>
        <v>-11.731067905629976</v>
      </c>
      <c r="I290" cm="1">
        <f t="array" ref="I290">_xll.BDP(A290,$H$1)</f>
        <v>-11.731067905629976</v>
      </c>
    </row>
    <row r="291" spans="1:9" x14ac:dyDescent="0.25">
      <c r="A291" t="s">
        <v>499</v>
      </c>
      <c r="B291" t="s">
        <v>952</v>
      </c>
      <c r="C291" t="s">
        <v>260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-1.237128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-2.0582229999999999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-4.7883589999999998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-1.632349</v>
      </c>
      <c r="H291" cm="1">
        <f t="array" ref="H291">_xll.BDP(A291,$H$1)</f>
        <v>3.6191129440525986</v>
      </c>
      <c r="I291" cm="1">
        <f t="array" ref="I291">_xll.BDP(A291,$H$1)</f>
        <v>3.6191129440525986</v>
      </c>
    </row>
    <row r="292" spans="1:9" x14ac:dyDescent="0.25">
      <c r="A292" t="s">
        <v>70</v>
      </c>
      <c r="B292" t="s">
        <v>953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-1.3569899999999999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-2.2495729999999998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-2.981401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-2.1048979999999999</v>
      </c>
      <c r="H292" cm="1">
        <f t="array" ref="H292">_xll.BDP(A292,$H$1)</f>
        <v>-2.7297987561668164</v>
      </c>
      <c r="I292" cm="1">
        <f t="array" ref="I292">_xll.BDP(A292,$H$1)</f>
        <v>-2.7297987561668164</v>
      </c>
    </row>
    <row r="293" spans="1:9" x14ac:dyDescent="0.25">
      <c r="A293" t="s">
        <v>500</v>
      </c>
      <c r="B293" t="s">
        <v>954</v>
      </c>
      <c r="C293" t="s">
        <v>260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-1.1683669999999999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0.7474537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0.58155599999999996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1.161389</v>
      </c>
      <c r="H293" cm="1">
        <f t="array" ref="H293">_xll.BDP(A293,$H$1)</f>
        <v>19.176942596559215</v>
      </c>
      <c r="I293" cm="1">
        <f t="array" ref="I293">_xll.BDP(A293,$H$1)</f>
        <v>19.176942596559215</v>
      </c>
    </row>
    <row r="294" spans="1:9" x14ac:dyDescent="0.25">
      <c r="A294" t="s">
        <v>501</v>
      </c>
      <c r="B294" t="s">
        <v>955</v>
      </c>
      <c r="C294" t="s">
        <v>263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-1.2070449999999999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3.5248590000000003E-2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-5.3196870000000001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0.87478100000000003</v>
      </c>
      <c r="H294" cm="1">
        <f t="array" ref="H294">_xll.BDP(A294,$H$1)</f>
        <v>-28.693421791124489</v>
      </c>
      <c r="I294" cm="1">
        <f t="array" ref="I294">_xll.BDP(A294,$H$1)</f>
        <v>-28.693421791124489</v>
      </c>
    </row>
    <row r="295" spans="1:9" x14ac:dyDescent="0.25">
      <c r="A295" t="s">
        <v>2214</v>
      </c>
      <c r="B295" t="s">
        <v>2215</v>
      </c>
      <c r="C295" t="s">
        <v>263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-1.556095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5.0108300000000003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3.7538909999999999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3.3086380000000002</v>
      </c>
      <c r="H295" cm="1">
        <f t="array" ref="H295">_xll.BDP(A295,$H$1)</f>
        <v>13.413052391887165</v>
      </c>
      <c r="I295" cm="1">
        <f t="array" ref="I295">_xll.BDP(A295,$H$1)</f>
        <v>13.413052391887165</v>
      </c>
    </row>
    <row r="296" spans="1:9" x14ac:dyDescent="0.25">
      <c r="A296" t="s">
        <v>502</v>
      </c>
      <c r="B296" t="s">
        <v>956</v>
      </c>
      <c r="C296" t="s">
        <v>260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0.7461042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-2.8978090000000001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-0.89040280000000005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-2.1604299999999999</v>
      </c>
      <c r="H296" cm="1">
        <f t="array" ref="H296">_xll.BDP(A296,$H$1)</f>
        <v>-0.94260207209244329</v>
      </c>
      <c r="I296" cm="1">
        <f t="array" ref="I296">_xll.BDP(A296,$H$1)</f>
        <v>-0.94260207209244329</v>
      </c>
    </row>
    <row r="297" spans="1:9" x14ac:dyDescent="0.25">
      <c r="A297" t="s">
        <v>503</v>
      </c>
      <c r="B297" t="s">
        <v>957</v>
      </c>
      <c r="C297" t="s">
        <v>266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-1.264411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0.65721830000000003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-2.2399619999999998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0.84310759999999996</v>
      </c>
      <c r="H297" cm="1">
        <f t="array" ref="H297">_xll.BDP(A297,$H$1)</f>
        <v>-6.2977363439882268</v>
      </c>
      <c r="I297" cm="1">
        <f t="array" ref="I297">_xll.BDP(A297,$H$1)</f>
        <v>-6.2977363439882268</v>
      </c>
    </row>
    <row r="298" spans="1:9" x14ac:dyDescent="0.25">
      <c r="A298" t="s">
        <v>504</v>
      </c>
      <c r="B298" t="s">
        <v>958</v>
      </c>
      <c r="C298" t="s">
        <v>260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-2.1102360000000001E-2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1.9707209999999999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-0.886772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2.8843359999999998</v>
      </c>
      <c r="H298" cm="1">
        <f t="array" ref="H298">_xll.BDP(A298,$H$1)</f>
        <v>12.199503798970319</v>
      </c>
      <c r="I298" cm="1">
        <f t="array" ref="I298">_xll.BDP(A298,$H$1)</f>
        <v>12.199503798970319</v>
      </c>
    </row>
    <row r="299" spans="1:9" x14ac:dyDescent="0.25">
      <c r="A299" t="s">
        <v>505</v>
      </c>
      <c r="B299" t="s">
        <v>959</v>
      </c>
      <c r="C299" t="s">
        <v>263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0.67055399999999998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5.9519219999999997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15.94285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6.5162560000000003</v>
      </c>
      <c r="H299" cm="1">
        <f t="array" ref="H299">_xll.BDP(A299,$H$1)</f>
        <v>25.985487515158461</v>
      </c>
      <c r="I299" cm="1">
        <f t="array" ref="I299">_xll.BDP(A299,$H$1)</f>
        <v>25.985487515158461</v>
      </c>
    </row>
    <row r="300" spans="1:9" x14ac:dyDescent="0.25">
      <c r="A300" t="s">
        <v>506</v>
      </c>
      <c r="B300" t="s">
        <v>960</v>
      </c>
      <c r="C300" t="s">
        <v>279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-0.68731960000000003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0.99822319999999998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-2.5527959999999998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1.94289</v>
      </c>
      <c r="H300" cm="1">
        <f t="array" ref="H300">_xll.BDP(A300,$H$1)</f>
        <v>7.2310716237552457</v>
      </c>
      <c r="I300" cm="1">
        <f t="array" ref="I300">_xll.BDP(A300,$H$1)</f>
        <v>7.2310716237552457</v>
      </c>
    </row>
    <row r="301" spans="1:9" x14ac:dyDescent="0.25">
      <c r="A301" t="s">
        <v>507</v>
      </c>
      <c r="B301" t="s">
        <v>961</v>
      </c>
      <c r="C301" t="s">
        <v>260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0.27263199999999999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-3.6687690000000002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-4.7281570000000004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-3.129305</v>
      </c>
      <c r="H301" cm="1">
        <f t="array" ref="H301">_xll.BDP(A301,$H$1)</f>
        <v>3.6392075819218848</v>
      </c>
      <c r="I301" cm="1">
        <f t="array" ref="I301">_xll.BDP(A301,$H$1)</f>
        <v>3.6392075819218848</v>
      </c>
    </row>
    <row r="302" spans="1:9" x14ac:dyDescent="0.25">
      <c r="A302" t="s">
        <v>508</v>
      </c>
      <c r="B302" t="s">
        <v>962</v>
      </c>
      <c r="C302" t="s">
        <v>274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-1.17469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-5.2741480000000003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-5.7736090000000004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-4.0600829999999997</v>
      </c>
      <c r="H302" cm="1">
        <f t="array" ref="H302">_xll.BDP(A302,$H$1)</f>
        <v>-3.7142499604926771</v>
      </c>
      <c r="I302" cm="1">
        <f t="array" ref="I302">_xll.BDP(A302,$H$1)</f>
        <v>-3.7142499604926771</v>
      </c>
    </row>
    <row r="303" spans="1:9" x14ac:dyDescent="0.25">
      <c r="A303" t="s">
        <v>509</v>
      </c>
      <c r="B303" t="s">
        <v>963</v>
      </c>
      <c r="C303" t="s">
        <v>279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0.79603310000000005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1.333658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-4.1033480000000004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2.2567759999999999</v>
      </c>
      <c r="H303" cm="1">
        <f t="array" ref="H303">_xll.BDP(A303,$H$1)</f>
        <v>-4.6270842634557621</v>
      </c>
      <c r="I303" cm="1">
        <f t="array" ref="I303">_xll.BDP(A303,$H$1)</f>
        <v>-4.6270842634557621</v>
      </c>
    </row>
    <row r="304" spans="1:9" x14ac:dyDescent="0.25">
      <c r="A304" t="s">
        <v>510</v>
      </c>
      <c r="B304" t="s">
        <v>964</v>
      </c>
      <c r="C304" t="s">
        <v>270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-1.0870439999999999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-3.952029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-6.2485980000000003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-3.0514570000000001</v>
      </c>
      <c r="H304" cm="1">
        <f t="array" ref="H304">_xll.BDP(A304,$H$1)</f>
        <v>-9.5357565105222655</v>
      </c>
      <c r="I304" cm="1">
        <f t="array" ref="I304">_xll.BDP(A304,$H$1)</f>
        <v>-9.5357565105222655</v>
      </c>
    </row>
    <row r="305" spans="1:9" x14ac:dyDescent="0.25">
      <c r="A305" t="s">
        <v>511</v>
      </c>
      <c r="B305" t="s">
        <v>965</v>
      </c>
      <c r="C305" t="s">
        <v>274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-1.131151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-2.85162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-6.6797440000000003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-2.2188490000000001</v>
      </c>
      <c r="H305" cm="1">
        <f t="array" ref="H305">_xll.BDP(A305,$H$1)</f>
        <v>-5.0483770366706908</v>
      </c>
      <c r="I305" cm="1">
        <f t="array" ref="I305">_xll.BDP(A305,$H$1)</f>
        <v>-5.0483770366706908</v>
      </c>
    </row>
    <row r="306" spans="1:9" x14ac:dyDescent="0.25">
      <c r="A306" t="s">
        <v>5</v>
      </c>
      <c r="B306" t="s">
        <v>966</v>
      </c>
      <c r="C306" t="s">
        <v>266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1.986173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5.780977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3.4558019999999998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7.2502430000000002</v>
      </c>
      <c r="H306" cm="1">
        <f t="array" ref="H306">_xll.BDP(A306,$H$1)</f>
        <v>14.548110330932015</v>
      </c>
      <c r="I306" cm="1">
        <f t="array" ref="I306">_xll.BDP(A306,$H$1)</f>
        <v>14.548110330932015</v>
      </c>
    </row>
    <row r="307" spans="1:9" x14ac:dyDescent="0.25">
      <c r="A307" t="s">
        <v>512</v>
      </c>
      <c r="B307" t="s">
        <v>967</v>
      </c>
      <c r="C307" t="s">
        <v>274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6.4678550000000001E-2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0.96253960000000005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-2.5149189999999999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2.1967629999999998</v>
      </c>
      <c r="H307" cm="1">
        <f t="array" ref="H307">_xll.BDP(A307,$H$1)</f>
        <v>8.4896880000919968</v>
      </c>
      <c r="I307" cm="1">
        <f t="array" ref="I307">_xll.BDP(A307,$H$1)</f>
        <v>8.4896880000919968</v>
      </c>
    </row>
    <row r="308" spans="1:9" x14ac:dyDescent="0.25">
      <c r="A308" t="s">
        <v>513</v>
      </c>
      <c r="B308" t="s">
        <v>968</v>
      </c>
      <c r="C308" t="s">
        <v>258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1.0410259999999999E-2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-3.2781729999999998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-9.1101310000000009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-2.312039</v>
      </c>
      <c r="H308" cm="1">
        <f t="array" ref="H308">_xll.BDP(A308,$H$1)</f>
        <v>-11.799240943798457</v>
      </c>
      <c r="I308" cm="1">
        <f t="array" ref="I308">_xll.BDP(A308,$H$1)</f>
        <v>-11.799240943798457</v>
      </c>
    </row>
    <row r="309" spans="1:9" x14ac:dyDescent="0.25">
      <c r="A309" t="s">
        <v>514</v>
      </c>
      <c r="B309" t="s">
        <v>969</v>
      </c>
      <c r="C309" t="s">
        <v>274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-0.52736340000000004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-4.1399999999999997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-4.4188159999999996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-2.9038050000000002</v>
      </c>
      <c r="H309" cm="1">
        <f t="array" ref="H309">_xll.BDP(A309,$H$1)</f>
        <v>4.2293459057123062E-2</v>
      </c>
      <c r="I309" cm="1">
        <f t="array" ref="I309">_xll.BDP(A309,$H$1)</f>
        <v>4.2293459057123062E-2</v>
      </c>
    </row>
    <row r="310" spans="1:9" x14ac:dyDescent="0.25">
      <c r="A310" t="s">
        <v>515</v>
      </c>
      <c r="B310" t="s">
        <v>970</v>
      </c>
      <c r="C310" t="s">
        <v>260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0.65864460000000002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0.37380259999999998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-0.88184030000000002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1.134484</v>
      </c>
      <c r="H310" cm="1">
        <f t="array" ref="H310">_xll.BDP(A310,$H$1)</f>
        <v>0.17680957367739497</v>
      </c>
      <c r="I310" cm="1">
        <f t="array" ref="I310">_xll.BDP(A310,$H$1)</f>
        <v>0.17680957367739497</v>
      </c>
    </row>
    <row r="311" spans="1:9" x14ac:dyDescent="0.25">
      <c r="A311" t="s">
        <v>516</v>
      </c>
      <c r="B311" t="s">
        <v>971</v>
      </c>
      <c r="C311" t="s">
        <v>264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0.82373770000000002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-1.060271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-0.88608889999999996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-1.1572010000000001E-2</v>
      </c>
      <c r="H311" cm="1">
        <f t="array" ref="H311">_xll.BDP(A311,$H$1)</f>
        <v>-7.7473612221466066</v>
      </c>
      <c r="I311" cm="1">
        <f t="array" ref="I311">_xll.BDP(A311,$H$1)</f>
        <v>-7.7473612221466066</v>
      </c>
    </row>
    <row r="312" spans="1:9" x14ac:dyDescent="0.25">
      <c r="A312" t="s">
        <v>517</v>
      </c>
      <c r="B312" t="s">
        <v>972</v>
      </c>
      <c r="C312" t="s">
        <v>270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2.3187739999999999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3.4642019999999998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11.373480000000001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4.6996169999999999</v>
      </c>
      <c r="H312" cm="1">
        <f t="array" ref="H312">_xll.BDP(A312,$H$1)</f>
        <v>-21.491737598267633</v>
      </c>
      <c r="I312" cm="1">
        <f t="array" ref="I312">_xll.BDP(A312,$H$1)</f>
        <v>-21.491737598267633</v>
      </c>
    </row>
    <row r="313" spans="1:9" x14ac:dyDescent="0.25">
      <c r="A313" t="s">
        <v>518</v>
      </c>
      <c r="B313" t="s">
        <v>973</v>
      </c>
      <c r="C313" t="s">
        <v>266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1.4206529999999999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0.27800750000000002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-2.3913190000000002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0.94976720000000003</v>
      </c>
      <c r="H313" cm="1">
        <f t="array" ref="H313">_xll.BDP(A313,$H$1)</f>
        <v>-7.4708892717603419</v>
      </c>
      <c r="I313" cm="1">
        <f t="array" ref="I313">_xll.BDP(A313,$H$1)</f>
        <v>-7.4708892717603419</v>
      </c>
    </row>
    <row r="314" spans="1:9" x14ac:dyDescent="0.25">
      <c r="A314" t="s">
        <v>519</v>
      </c>
      <c r="B314" t="s">
        <v>974</v>
      </c>
      <c r="C314" t="s">
        <v>266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1.0329390000000001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2.5115980000000002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0.78229950000000004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2.8058169999999998</v>
      </c>
      <c r="H314" cm="1">
        <f t="array" ref="H314">_xll.BDP(A314,$H$1)</f>
        <v>4.9393423755851336</v>
      </c>
      <c r="I314" cm="1">
        <f t="array" ref="I314">_xll.BDP(A314,$H$1)</f>
        <v>4.9393423755851336</v>
      </c>
    </row>
    <row r="315" spans="1:9" x14ac:dyDescent="0.25">
      <c r="A315" t="s">
        <v>520</v>
      </c>
      <c r="B315" t="s">
        <v>975</v>
      </c>
      <c r="C315" t="s">
        <v>264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-0.23609089999999999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-4.688968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-7.2742300000000002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-3.7655759999999998</v>
      </c>
      <c r="H315" cm="1">
        <f t="array" ref="H315">_xll.BDP(A315,$H$1)</f>
        <v>-9.4782268426724823</v>
      </c>
      <c r="I315" cm="1">
        <f t="array" ref="I315">_xll.BDP(A315,$H$1)</f>
        <v>-9.4782268426724823</v>
      </c>
    </row>
    <row r="316" spans="1:9" x14ac:dyDescent="0.25">
      <c r="A316" t="s">
        <v>521</v>
      </c>
      <c r="B316" t="s">
        <v>976</v>
      </c>
      <c r="C316" t="s">
        <v>266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2.5491459999999999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4.0739229999999997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-0.72805699999999995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4.5125070000000003</v>
      </c>
      <c r="H316" cm="1">
        <f t="array" ref="H316">_xll.BDP(A316,$H$1)</f>
        <v>0.46191104127660548</v>
      </c>
      <c r="I316" cm="1">
        <f t="array" ref="I316">_xll.BDP(A316,$H$1)</f>
        <v>0.46191104127660548</v>
      </c>
    </row>
    <row r="317" spans="1:9" x14ac:dyDescent="0.25">
      <c r="A317" t="s">
        <v>522</v>
      </c>
      <c r="B317" t="s">
        <v>977</v>
      </c>
      <c r="C317" t="s">
        <v>260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-0.68742159999999997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1.824913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0.36759190000000003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2.4918309999999999</v>
      </c>
      <c r="H317" cm="1">
        <f t="array" ref="H317">_xll.BDP(A317,$H$1)</f>
        <v>19.384082393477804</v>
      </c>
      <c r="I317" cm="1">
        <f t="array" ref="I317">_xll.BDP(A317,$H$1)</f>
        <v>19.384082393477804</v>
      </c>
    </row>
    <row r="318" spans="1:9" x14ac:dyDescent="0.25">
      <c r="A318" t="s">
        <v>2332</v>
      </c>
      <c r="B318" t="s">
        <v>3048</v>
      </c>
      <c r="C318" t="s">
        <v>270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-1.1582110000000001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-3.8989349999999998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-4.6742629999999998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-2.4091490000000002</v>
      </c>
      <c r="H318" t="str" cm="1">
        <f t="array" ref="H318">_xll.BDP(A318,$H$1)</f>
        <v>#N/A N/A</v>
      </c>
      <c r="I318" t="str" cm="1">
        <f t="array" ref="I318">_xll.BDP(A318,$H$1)</f>
        <v>#N/A N/A</v>
      </c>
    </row>
    <row r="319" spans="1:9" x14ac:dyDescent="0.25">
      <c r="A319" t="s">
        <v>523</v>
      </c>
      <c r="B319" t="s">
        <v>978</v>
      </c>
      <c r="C319" t="s">
        <v>266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0.18396380000000001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1.4543550000000001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-1.9658549999999999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1.9064909999999999</v>
      </c>
      <c r="H319" cm="1">
        <f t="array" ref="H319">_xll.BDP(A319,$H$1)</f>
        <v>11.609301107057398</v>
      </c>
      <c r="I319" cm="1">
        <f t="array" ref="I319">_xll.BDP(A319,$H$1)</f>
        <v>11.609301107057398</v>
      </c>
    </row>
    <row r="320" spans="1:9" x14ac:dyDescent="0.25">
      <c r="A320" t="s">
        <v>524</v>
      </c>
      <c r="B320" t="s">
        <v>979</v>
      </c>
      <c r="C320" t="s">
        <v>264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-0.53820670000000004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-1.6219710000000001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-17.714320000000001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-1.000211</v>
      </c>
      <c r="H320" cm="1">
        <f t="array" ref="H320">_xll.BDP(A320,$H$1)</f>
        <v>-17.030246631614467</v>
      </c>
      <c r="I320" cm="1">
        <f t="array" ref="I320">_xll.BDP(A320,$H$1)</f>
        <v>-17.030246631614467</v>
      </c>
    </row>
    <row r="321" spans="1:9" x14ac:dyDescent="0.25">
      <c r="A321" t="s">
        <v>525</v>
      </c>
      <c r="B321" t="s">
        <v>980</v>
      </c>
      <c r="C321" t="s">
        <v>270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-1.8901669999999999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-8.038373E-2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6.7836460000000001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0.58226040000000001</v>
      </c>
      <c r="H321" cm="1">
        <f t="array" ref="H321">_xll.BDP(A321,$H$1)</f>
        <v>-19.403149976935925</v>
      </c>
      <c r="I321" cm="1">
        <f t="array" ref="I321">_xll.BDP(A321,$H$1)</f>
        <v>-19.403149976935925</v>
      </c>
    </row>
    <row r="322" spans="1:9" x14ac:dyDescent="0.25">
      <c r="A322" t="s">
        <v>526</v>
      </c>
      <c r="B322" t="s">
        <v>981</v>
      </c>
      <c r="C322" t="s">
        <v>279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0.4095491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-1.430215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11.418570000000001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-1.044014</v>
      </c>
      <c r="H322" cm="1">
        <f t="array" ref="H322">_xll.BDP(A322,$H$1)</f>
        <v>16.759041526567938</v>
      </c>
      <c r="I322" cm="1">
        <f t="array" ref="I322">_xll.BDP(A322,$H$1)</f>
        <v>16.759041526567938</v>
      </c>
    </row>
    <row r="323" spans="1:9" x14ac:dyDescent="0.25">
      <c r="A323" t="s">
        <v>527</v>
      </c>
      <c r="B323" t="s">
        <v>982</v>
      </c>
      <c r="C323" t="s">
        <v>285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0.65145560000000002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-1.811723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-1.219889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-1.336687</v>
      </c>
      <c r="H323" cm="1">
        <f t="array" ref="H323">_xll.BDP(A323,$H$1)</f>
        <v>4.942469231806891</v>
      </c>
      <c r="I323" cm="1">
        <f t="array" ref="I323">_xll.BDP(A323,$H$1)</f>
        <v>4.942469231806891</v>
      </c>
    </row>
    <row r="324" spans="1:9" x14ac:dyDescent="0.25">
      <c r="A324" t="s">
        <v>528</v>
      </c>
      <c r="B324" t="s">
        <v>983</v>
      </c>
      <c r="C324" t="s">
        <v>262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-2.7392729999999998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-0.55257900000000004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-0.52568199999999998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-0.3942177</v>
      </c>
      <c r="H324" cm="1">
        <f t="array" ref="H324">_xll.BDP(A324,$H$1)</f>
        <v>-3.7568291738271946</v>
      </c>
      <c r="I324" cm="1">
        <f t="array" ref="I324">_xll.BDP(A324,$H$1)</f>
        <v>-3.7568291738271946</v>
      </c>
    </row>
    <row r="325" spans="1:9" x14ac:dyDescent="0.25">
      <c r="A325" t="s">
        <v>530</v>
      </c>
      <c r="B325" t="s">
        <v>985</v>
      </c>
      <c r="C325" t="s">
        <v>279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-0.94726049999999995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-3.6143190000000001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-11.73969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-3.1663220000000001</v>
      </c>
      <c r="H325" cm="1">
        <f t="array" ref="H325">_xll.BDP(A325,$H$1)</f>
        <v>-6.824149612716349</v>
      </c>
      <c r="I325" cm="1">
        <f t="array" ref="I325">_xll.BDP(A325,$H$1)</f>
        <v>-6.824149612716349</v>
      </c>
    </row>
    <row r="326" spans="1:9" x14ac:dyDescent="0.25">
      <c r="A326" t="s">
        <v>531</v>
      </c>
      <c r="B326" t="s">
        <v>986</v>
      </c>
      <c r="C326" t="s">
        <v>263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-0.4937588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1.221533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-5.9772489999999996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1.3038590000000001</v>
      </c>
      <c r="H326" cm="1">
        <f t="array" ref="H326">_xll.BDP(A326,$H$1)</f>
        <v>-1.8025879359443313</v>
      </c>
      <c r="I326" cm="1">
        <f t="array" ref="I326">_xll.BDP(A326,$H$1)</f>
        <v>-1.8025879359443313</v>
      </c>
    </row>
    <row r="327" spans="1:9" x14ac:dyDescent="0.25">
      <c r="A327" t="s">
        <v>532</v>
      </c>
      <c r="B327" t="s">
        <v>987</v>
      </c>
      <c r="C327" t="s">
        <v>264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-0.91098060000000003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2.2258249999999999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-9.7117149999999999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2.1606830000000001</v>
      </c>
      <c r="H327" cm="1">
        <f t="array" ref="H327">_xll.BDP(A327,$H$1)</f>
        <v>-7.784686573391129</v>
      </c>
      <c r="I327" cm="1">
        <f t="array" ref="I327">_xll.BDP(A327,$H$1)</f>
        <v>-7.784686573391129</v>
      </c>
    </row>
    <row r="328" spans="1:9" x14ac:dyDescent="0.25">
      <c r="A328" t="s">
        <v>533</v>
      </c>
      <c r="B328" t="s">
        <v>988</v>
      </c>
      <c r="C328" t="s">
        <v>266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0.96963969999999999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1.9223570000000001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-1.5337909999999999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2.2015259999999999</v>
      </c>
      <c r="H328" cm="1">
        <f t="array" ref="H328">_xll.BDP(A328,$H$1)</f>
        <v>3.6644801527738471</v>
      </c>
      <c r="I328" cm="1">
        <f t="array" ref="I328">_xll.BDP(A328,$H$1)</f>
        <v>3.6644801527738471</v>
      </c>
    </row>
    <row r="329" spans="1:9" x14ac:dyDescent="0.25">
      <c r="A329" t="s">
        <v>534</v>
      </c>
      <c r="B329" t="s">
        <v>989</v>
      </c>
      <c r="C329" t="s">
        <v>260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0.54379690000000003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-0.5203757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-4.3772390000000003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3.10531E-2</v>
      </c>
      <c r="H329" cm="1">
        <f t="array" ref="H329">_xll.BDP(A329,$H$1)</f>
        <v>0.46463235926361174</v>
      </c>
      <c r="I329" cm="1">
        <f t="array" ref="I329">_xll.BDP(A329,$H$1)</f>
        <v>0.46463235926361174</v>
      </c>
    </row>
    <row r="330" spans="1:9" x14ac:dyDescent="0.25">
      <c r="A330" t="s">
        <v>535</v>
      </c>
      <c r="B330" t="s">
        <v>990</v>
      </c>
      <c r="C330" t="s">
        <v>274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-2.451937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-4.3714469999999999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-9.6628030000000003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-2.6403349999999999</v>
      </c>
      <c r="H330" cm="1">
        <f t="array" ref="H330">_xll.BDP(A330,$H$1)</f>
        <v>-0.67281606877440248</v>
      </c>
      <c r="I330" cm="1">
        <f t="array" ref="I330">_xll.BDP(A330,$H$1)</f>
        <v>-0.67281606877440248</v>
      </c>
    </row>
    <row r="331" spans="1:9" x14ac:dyDescent="0.25">
      <c r="A331" t="s">
        <v>536</v>
      </c>
      <c r="B331" t="s">
        <v>991</v>
      </c>
      <c r="C331" t="s">
        <v>270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1.019766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-1.2520420000000001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-7.4425990000000004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0.23341200000000001</v>
      </c>
      <c r="H331" cm="1">
        <f t="array" ref="H331">_xll.BDP(A331,$H$1)</f>
        <v>-27.283742627385148</v>
      </c>
      <c r="I331" cm="1">
        <f t="array" ref="I331">_xll.BDP(A331,$H$1)</f>
        <v>-27.283742627385148</v>
      </c>
    </row>
    <row r="332" spans="1:9" x14ac:dyDescent="0.25">
      <c r="A332" t="s">
        <v>150</v>
      </c>
      <c r="B332" t="s">
        <v>992</v>
      </c>
      <c r="C332" t="s">
        <v>263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-1.901384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0.22838700000000001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-0.72968279999999996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0.19733300000000001</v>
      </c>
      <c r="H332" cm="1">
        <f t="array" ref="H332">_xll.BDP(A332,$H$1)</f>
        <v>4.4920513559644402</v>
      </c>
      <c r="I332" cm="1">
        <f t="array" ref="I332">_xll.BDP(A332,$H$1)</f>
        <v>4.4920513559644402</v>
      </c>
    </row>
    <row r="333" spans="1:9" x14ac:dyDescent="0.25">
      <c r="A333" t="s">
        <v>537</v>
      </c>
      <c r="B333" t="s">
        <v>993</v>
      </c>
      <c r="C333" t="s">
        <v>263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-1.937773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-2.4414669999999998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-7.616676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-2.4233760000000002</v>
      </c>
      <c r="H333" cm="1">
        <f t="array" ref="H333">_xll.BDP(A333,$H$1)</f>
        <v>4.2247515402237124</v>
      </c>
      <c r="I333" cm="1">
        <f t="array" ref="I333">_xll.BDP(A333,$H$1)</f>
        <v>4.2247515402237124</v>
      </c>
    </row>
    <row r="334" spans="1:9" x14ac:dyDescent="0.25">
      <c r="A334" t="s">
        <v>538</v>
      </c>
      <c r="B334" t="s">
        <v>994</v>
      </c>
      <c r="C334" t="s">
        <v>266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2.9364680000000001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3.4873750000000001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-1.691311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4.5492059999999999</v>
      </c>
      <c r="H334" cm="1">
        <f t="array" ref="H334">_xll.BDP(A334,$H$1)</f>
        <v>-6.0595852939741697</v>
      </c>
      <c r="I334" cm="1">
        <f t="array" ref="I334">_xll.BDP(A334,$H$1)</f>
        <v>-6.0595852939741697</v>
      </c>
    </row>
    <row r="335" spans="1:9" x14ac:dyDescent="0.25">
      <c r="A335" t="s">
        <v>539</v>
      </c>
      <c r="B335" t="s">
        <v>995</v>
      </c>
      <c r="C335" t="s">
        <v>263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2.1370619999999998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4.3066250000000004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5.3279730000000001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5.0682239999999998</v>
      </c>
      <c r="H335" cm="1">
        <f t="array" ref="H335">_xll.BDP(A335,$H$1)</f>
        <v>-5.9512759319415238</v>
      </c>
      <c r="I335" cm="1">
        <f t="array" ref="I335">_xll.BDP(A335,$H$1)</f>
        <v>-5.9512759319415238</v>
      </c>
    </row>
    <row r="336" spans="1:9" x14ac:dyDescent="0.25">
      <c r="A336" t="s">
        <v>540</v>
      </c>
      <c r="B336" t="s">
        <v>996</v>
      </c>
      <c r="C336" t="s">
        <v>266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1.104104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1.6659390000000001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-1.0088379999999999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2.0336090000000002</v>
      </c>
      <c r="H336" cm="1">
        <f t="array" ref="H336">_xll.BDP(A336,$H$1)</f>
        <v>4.5167898231769428</v>
      </c>
      <c r="I336" cm="1">
        <f t="array" ref="I336">_xll.BDP(A336,$H$1)</f>
        <v>4.5167898231769428</v>
      </c>
    </row>
    <row r="337" spans="1:9" x14ac:dyDescent="0.25">
      <c r="A337" t="s">
        <v>541</v>
      </c>
      <c r="B337" t="s">
        <v>997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0.14916260000000001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-1.7384919999999999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-4.0114409999999996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-1.2594019999999999</v>
      </c>
      <c r="H337" cm="1">
        <f t="array" ref="H337">_xll.BDP(A337,$H$1)</f>
        <v>3.1315623683649658</v>
      </c>
      <c r="I337" cm="1">
        <f t="array" ref="I337">_xll.BDP(A337,$H$1)</f>
        <v>3.1315623683649658</v>
      </c>
    </row>
    <row r="338" spans="1:9" x14ac:dyDescent="0.25">
      <c r="A338" t="s">
        <v>542</v>
      </c>
      <c r="B338" t="s">
        <v>998</v>
      </c>
      <c r="C338" t="s">
        <v>270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-0.73110370000000002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-3.2292070000000002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-4.3369429999999998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-1.6879679999999999</v>
      </c>
      <c r="H338" cm="1">
        <f t="array" ref="H338">_xll.BDP(A338,$H$1)</f>
        <v>-13.048304041089551</v>
      </c>
      <c r="I338" cm="1">
        <f t="array" ref="I338">_xll.BDP(A338,$H$1)</f>
        <v>-13.048304041089551</v>
      </c>
    </row>
    <row r="339" spans="1:9" x14ac:dyDescent="0.25">
      <c r="A339" t="s">
        <v>543</v>
      </c>
      <c r="B339" t="s">
        <v>999</v>
      </c>
      <c r="C339" t="s">
        <v>274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-1.515099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-3.5699360000000002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-12.840579999999999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-2.3573979999999999</v>
      </c>
      <c r="H339" cm="1">
        <f t="array" ref="H339">_xll.BDP(A339,$H$1)</f>
        <v>-13.41893755589342</v>
      </c>
      <c r="I339" cm="1">
        <f t="array" ref="I339">_xll.BDP(A339,$H$1)</f>
        <v>-13.41893755589342</v>
      </c>
    </row>
    <row r="340" spans="1:9" x14ac:dyDescent="0.25">
      <c r="A340" t="s">
        <v>72</v>
      </c>
      <c r="B340" t="s">
        <v>1000</v>
      </c>
      <c r="C340" t="s">
        <v>266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2.1667169999999998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2.344697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-5.5343999999999998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4.21469</v>
      </c>
      <c r="H340" cm="1">
        <f t="array" ref="H340">_xll.BDP(A340,$H$1)</f>
        <v>-24.597252633750756</v>
      </c>
      <c r="I340" cm="1">
        <f t="array" ref="I340">_xll.BDP(A340,$H$1)</f>
        <v>-24.597252633750756</v>
      </c>
    </row>
    <row r="341" spans="1:9" x14ac:dyDescent="0.25">
      <c r="A341" t="s">
        <v>16</v>
      </c>
      <c r="B341" t="s">
        <v>1001</v>
      </c>
      <c r="C341" t="s">
        <v>279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-2.2187450000000002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1.064019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0.13487489999999999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0.62741230000000003</v>
      </c>
      <c r="H341" cm="1">
        <f t="array" ref="H341">_xll.BDP(A341,$H$1)</f>
        <v>16.485522496296063</v>
      </c>
      <c r="I341" cm="1">
        <f t="array" ref="I341">_xll.BDP(A341,$H$1)</f>
        <v>16.485522496296063</v>
      </c>
    </row>
    <row r="342" spans="1:9" x14ac:dyDescent="0.25">
      <c r="A342" t="s">
        <v>544</v>
      </c>
      <c r="B342" t="s">
        <v>1002</v>
      </c>
      <c r="C342" t="s">
        <v>260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1.212682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-2.4286919999999999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-8.8395009999999996E-2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-1.8812899999999999</v>
      </c>
      <c r="H342" cm="1">
        <f t="array" ref="H342">_xll.BDP(A342,$H$1)</f>
        <v>1.7513537933471497E-2</v>
      </c>
      <c r="I342" cm="1">
        <f t="array" ref="I342">_xll.BDP(A342,$H$1)</f>
        <v>1.7513537933471497E-2</v>
      </c>
    </row>
    <row r="343" spans="1:9" x14ac:dyDescent="0.25">
      <c r="A343" t="s">
        <v>545</v>
      </c>
      <c r="B343" t="s">
        <v>1003</v>
      </c>
      <c r="C343" t="s">
        <v>279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2.109747E-2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4.8137990000000004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8.7484979999999997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4.7074410000000002</v>
      </c>
      <c r="H343" cm="1">
        <f t="array" ref="H343">_xll.BDP(A343,$H$1)</f>
        <v>29.450495366020114</v>
      </c>
      <c r="I343" cm="1">
        <f t="array" ref="I343">_xll.BDP(A343,$H$1)</f>
        <v>29.450495366020114</v>
      </c>
    </row>
    <row r="344" spans="1:9" x14ac:dyDescent="0.25">
      <c r="A344" t="s">
        <v>546</v>
      </c>
      <c r="B344" t="s">
        <v>2238</v>
      </c>
      <c r="C344" t="s">
        <v>274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-2.1079829999999999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-5.5838000000000001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-12.50896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-3.6843759999999999</v>
      </c>
      <c r="H344" cm="1">
        <f t="array" ref="H344">_xll.BDP(A344,$H$1)</f>
        <v>-1.154860456727627</v>
      </c>
      <c r="I344" cm="1">
        <f t="array" ref="I344">_xll.BDP(A344,$H$1)</f>
        <v>-1.154860456727627</v>
      </c>
    </row>
    <row r="345" spans="1:9" x14ac:dyDescent="0.25">
      <c r="A345" t="s">
        <v>547</v>
      </c>
      <c r="B345" t="s">
        <v>1004</v>
      </c>
      <c r="C345" t="s">
        <v>263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0.66744309999999996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2.7155140000000002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-0.90901319999999997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3.0879289999999999</v>
      </c>
      <c r="H345" cm="1">
        <f t="array" ref="H345">_xll.BDP(A345,$H$1)</f>
        <v>8.5013253362920569</v>
      </c>
      <c r="I345" cm="1">
        <f t="array" ref="I345">_xll.BDP(A345,$H$1)</f>
        <v>8.5013253362920569</v>
      </c>
    </row>
    <row r="346" spans="1:9" x14ac:dyDescent="0.25">
      <c r="A346" t="s">
        <v>548</v>
      </c>
      <c r="B346" t="s">
        <v>1005</v>
      </c>
      <c r="C346" t="s">
        <v>264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-0.51908679999999996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1.9165449999999999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5.6387659999999999E-2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1.5150589999999999</v>
      </c>
      <c r="H346" cm="1">
        <f t="array" ref="H346">_xll.BDP(A346,$H$1)</f>
        <v>21.73669472074214</v>
      </c>
      <c r="I346" cm="1">
        <f t="array" ref="I346">_xll.BDP(A346,$H$1)</f>
        <v>21.73669472074214</v>
      </c>
    </row>
    <row r="347" spans="1:9" x14ac:dyDescent="0.25">
      <c r="A347" t="s">
        <v>549</v>
      </c>
      <c r="B347" t="s">
        <v>1006</v>
      </c>
      <c r="C347" t="s">
        <v>269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1.736947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0.96640559999999998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-6.0705980000000004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3.9492600000000002</v>
      </c>
      <c r="H347" cm="1">
        <f t="array" ref="H347">_xll.BDP(A347,$H$1)</f>
        <v>-15.533170798944465</v>
      </c>
      <c r="I347" cm="1">
        <f t="array" ref="I347">_xll.BDP(A347,$H$1)</f>
        <v>-15.533170798944465</v>
      </c>
    </row>
    <row r="348" spans="1:9" x14ac:dyDescent="0.25">
      <c r="A348" t="s">
        <v>101</v>
      </c>
      <c r="B348" t="s">
        <v>1007</v>
      </c>
      <c r="C348" t="s">
        <v>263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-2.4851830000000001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0.2911957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-2.254292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0.44170559999999998</v>
      </c>
      <c r="H348" cm="1">
        <f t="array" ref="H348">_xll.BDP(A348,$H$1)</f>
        <v>-9.9439059928159512</v>
      </c>
      <c r="I348" cm="1">
        <f t="array" ref="I348">_xll.BDP(A348,$H$1)</f>
        <v>-9.9439059928159512</v>
      </c>
    </row>
    <row r="349" spans="1:9" x14ac:dyDescent="0.25">
      <c r="A349" t="s">
        <v>550</v>
      </c>
      <c r="B349" t="s">
        <v>1008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0.71557950000000003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0.5316864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-1.925902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0.81270569999999998</v>
      </c>
      <c r="H349" cm="1">
        <f t="array" ref="H349">_xll.BDP(A349,$H$1)</f>
        <v>9.9946293297953606</v>
      </c>
      <c r="I349" cm="1">
        <f t="array" ref="I349">_xll.BDP(A349,$H$1)</f>
        <v>9.9946293297953606</v>
      </c>
    </row>
    <row r="350" spans="1:9" x14ac:dyDescent="0.25">
      <c r="A350" t="s">
        <v>6</v>
      </c>
      <c r="B350" t="s">
        <v>1009</v>
      </c>
      <c r="C350" t="s">
        <v>263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1.645723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1.1316980000000001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1.047417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1.3697360000000001</v>
      </c>
      <c r="H350" cm="1">
        <f t="array" ref="H350">_xll.BDP(A350,$H$1)</f>
        <v>7.2036769224244459</v>
      </c>
      <c r="I350" cm="1">
        <f t="array" ref="I350">_xll.BDP(A350,$H$1)</f>
        <v>7.2036769224244459</v>
      </c>
    </row>
    <row r="351" spans="1:9" x14ac:dyDescent="0.25">
      <c r="A351" t="s">
        <v>189</v>
      </c>
      <c r="B351" t="s">
        <v>1010</v>
      </c>
      <c r="C351" t="s">
        <v>264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0.26742680000000002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-1.3670279999999999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1.41408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-1.915678</v>
      </c>
      <c r="H351" cm="1">
        <f t="array" ref="H351">_xll.BDP(A351,$H$1)</f>
        <v>5.8157026390424083E-2</v>
      </c>
      <c r="I351" cm="1">
        <f t="array" ref="I351">_xll.BDP(A351,$H$1)</f>
        <v>5.8157026390424083E-2</v>
      </c>
    </row>
    <row r="352" spans="1:9" x14ac:dyDescent="0.25">
      <c r="A352" t="s">
        <v>179</v>
      </c>
      <c r="B352" t="s">
        <v>1011</v>
      </c>
      <c r="C352" t="s">
        <v>279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-1.0444830000000001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-4.3479429999999999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-5.7880479999999999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-3.471543</v>
      </c>
      <c r="H352" cm="1">
        <f t="array" ref="H352">_xll.BDP(A352,$H$1)</f>
        <v>-4.9303858619958794</v>
      </c>
      <c r="I352" cm="1">
        <f t="array" ref="I352">_xll.BDP(A352,$H$1)</f>
        <v>-4.9303858619958794</v>
      </c>
    </row>
    <row r="353" spans="1:9" x14ac:dyDescent="0.25">
      <c r="A353" t="s">
        <v>551</v>
      </c>
      <c r="B353" t="s">
        <v>1012</v>
      </c>
      <c r="C353" t="s">
        <v>274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0.12740750000000001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0.65746979999999999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-5.0480090000000004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1.6722900000000001</v>
      </c>
      <c r="H353" cm="1">
        <f t="array" ref="H353">_xll.BDP(A353,$H$1)</f>
        <v>-8.6665631049273948</v>
      </c>
      <c r="I353" cm="1">
        <f t="array" ref="I353">_xll.BDP(A353,$H$1)</f>
        <v>-8.6665631049273948</v>
      </c>
    </row>
    <row r="354" spans="1:9" x14ac:dyDescent="0.25">
      <c r="A354" t="s">
        <v>552</v>
      </c>
      <c r="B354" t="s">
        <v>1013</v>
      </c>
      <c r="C354" t="s">
        <v>285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0.30462929999999999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-1.3530759999999999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-1.8172820000000001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-0.57422050000000002</v>
      </c>
      <c r="H354" cm="1">
        <f t="array" ref="H354">_xll.BDP(A354,$H$1)</f>
        <v>-3.6808759505606519</v>
      </c>
      <c r="I354" cm="1">
        <f t="array" ref="I354">_xll.BDP(A354,$H$1)</f>
        <v>-3.6808759505606519</v>
      </c>
    </row>
    <row r="355" spans="1:9" x14ac:dyDescent="0.25">
      <c r="A355" t="s">
        <v>553</v>
      </c>
      <c r="B355" t="s">
        <v>1014</v>
      </c>
      <c r="C355" t="s">
        <v>263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-0.49183379999999999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0.91647279999999998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6.383451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2.274448</v>
      </c>
      <c r="H355" cm="1">
        <f t="array" ref="H355">_xll.BDP(A355,$H$1)</f>
        <v>14.347929410964102</v>
      </c>
      <c r="I355" cm="1">
        <f t="array" ref="I355">_xll.BDP(A355,$H$1)</f>
        <v>14.347929410964102</v>
      </c>
    </row>
    <row r="356" spans="1:9" x14ac:dyDescent="0.25">
      <c r="A356" t="s">
        <v>175</v>
      </c>
      <c r="B356" t="s">
        <v>1015</v>
      </c>
      <c r="C356" t="s">
        <v>264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-2.3173140000000001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1.0456989999999999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1.2740199999999999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0.55287620000000004</v>
      </c>
      <c r="H356" cm="1">
        <f t="array" ref="H356">_xll.BDP(A356,$H$1)</f>
        <v>12.644572300285088</v>
      </c>
      <c r="I356" cm="1">
        <f t="array" ref="I356">_xll.BDP(A356,$H$1)</f>
        <v>12.644572300285088</v>
      </c>
    </row>
    <row r="357" spans="1:9" x14ac:dyDescent="0.25">
      <c r="A357" t="s">
        <v>554</v>
      </c>
      <c r="B357" t="s">
        <v>1016</v>
      </c>
      <c r="C357" t="s">
        <v>266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7.6891970000000004E-2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3.3895369999999998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-2.570478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3.884137</v>
      </c>
      <c r="H357" cm="1">
        <f t="array" ref="H357">_xll.BDP(A357,$H$1)</f>
        <v>1.5249963119371677</v>
      </c>
      <c r="I357" cm="1">
        <f t="array" ref="I357">_xll.BDP(A357,$H$1)</f>
        <v>1.5249963119371677</v>
      </c>
    </row>
    <row r="358" spans="1:9" x14ac:dyDescent="0.25">
      <c r="A358" t="s">
        <v>555</v>
      </c>
      <c r="B358" t="s">
        <v>1017</v>
      </c>
      <c r="C358" t="s">
        <v>285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1.459854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-1.4950920000000001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-0.92867330000000003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-1.596649</v>
      </c>
      <c r="H358" cm="1">
        <f t="array" ref="H358">_xll.BDP(A358,$H$1)</f>
        <v>8.894336321819118</v>
      </c>
      <c r="I358" cm="1">
        <f t="array" ref="I358">_xll.BDP(A358,$H$1)</f>
        <v>8.894336321819118</v>
      </c>
    </row>
    <row r="359" spans="1:9" x14ac:dyDescent="0.25">
      <c r="A359" t="s">
        <v>556</v>
      </c>
      <c r="B359" t="s">
        <v>1018</v>
      </c>
      <c r="C359" t="s">
        <v>263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-0.62296419999999997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-0.60864799999999997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-4.9808819999999997E-2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-0.3507594</v>
      </c>
      <c r="H359" cm="1">
        <f t="array" ref="H359">_xll.BDP(A359,$H$1)</f>
        <v>2.4927415731069593</v>
      </c>
      <c r="I359" cm="1">
        <f t="array" ref="I359">_xll.BDP(A359,$H$1)</f>
        <v>2.4927415731069593</v>
      </c>
    </row>
    <row r="360" spans="1:9" x14ac:dyDescent="0.25">
      <c r="A360" t="s">
        <v>557</v>
      </c>
      <c r="B360" t="s">
        <v>1019</v>
      </c>
      <c r="C360" t="s">
        <v>260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-0.94775609999999999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-4.2474970000000001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-1.7147889999999999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-4.3093159999999999</v>
      </c>
      <c r="H360" cm="1">
        <f t="array" ref="H360">_xll.BDP(A360,$H$1)</f>
        <v>4.1434456129646637</v>
      </c>
      <c r="I360" cm="1">
        <f t="array" ref="I360">_xll.BDP(A360,$H$1)</f>
        <v>4.1434456129646637</v>
      </c>
    </row>
    <row r="361" spans="1:9" x14ac:dyDescent="0.25">
      <c r="A361" t="s">
        <v>48</v>
      </c>
      <c r="B361" t="s">
        <v>1020</v>
      </c>
      <c r="C361" t="s">
        <v>263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-6.0269870000000001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4.1750509999999998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2.9058250000000001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2.1928730000000001</v>
      </c>
      <c r="H361" cm="1">
        <f t="array" ref="H361">_xll.BDP(A361,$H$1)</f>
        <v>17.836415988733943</v>
      </c>
      <c r="I361" cm="1">
        <f t="array" ref="I361">_xll.BDP(A361,$H$1)</f>
        <v>17.836415988733943</v>
      </c>
    </row>
    <row r="362" spans="1:9" x14ac:dyDescent="0.25">
      <c r="A362" t="s">
        <v>558</v>
      </c>
      <c r="B362" t="s">
        <v>1021</v>
      </c>
      <c r="C362" t="s">
        <v>263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-0.18024109999999999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-1.8352390000000001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-4.4160979999999999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-1.2157070000000001</v>
      </c>
      <c r="H362" cm="1">
        <f t="array" ref="H362">_xll.BDP(A362,$H$1)</f>
        <v>2.7811862586278724</v>
      </c>
      <c r="I362" cm="1">
        <f t="array" ref="I362">_xll.BDP(A362,$H$1)</f>
        <v>2.7811862586278724</v>
      </c>
    </row>
    <row r="363" spans="1:9" x14ac:dyDescent="0.25">
      <c r="A363" t="s">
        <v>100</v>
      </c>
      <c r="B363" t="s">
        <v>1022</v>
      </c>
      <c r="C363" t="s">
        <v>266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-1.7354579999999999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1.7235990000000001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0.60887999999999998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1.196529</v>
      </c>
      <c r="H363" cm="1">
        <f t="array" ref="H363">_xll.BDP(A363,$H$1)</f>
        <v>15.202711671709517</v>
      </c>
      <c r="I363" cm="1">
        <f t="array" ref="I363">_xll.BDP(A363,$H$1)</f>
        <v>15.202711671709517</v>
      </c>
    </row>
    <row r="364" spans="1:9" x14ac:dyDescent="0.25">
      <c r="A364" t="s">
        <v>559</v>
      </c>
      <c r="B364" t="s">
        <v>1023</v>
      </c>
      <c r="C364" t="s">
        <v>262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-3.6309870000000002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-1.4371860000000001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-1.4069640000000001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-1.2553650000000001</v>
      </c>
      <c r="H364" cm="1">
        <f t="array" ref="H364">_xll.BDP(A364,$H$1)</f>
        <v>14.130948348593217</v>
      </c>
      <c r="I364" cm="1">
        <f t="array" ref="I364">_xll.BDP(A364,$H$1)</f>
        <v>14.130948348593217</v>
      </c>
    </row>
    <row r="365" spans="1:9" x14ac:dyDescent="0.25">
      <c r="A365" t="s">
        <v>560</v>
      </c>
      <c r="B365" t="s">
        <v>1024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1.249717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1.043515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-2.2504520000000001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1.477833</v>
      </c>
      <c r="H365" cm="1">
        <f t="array" ref="H365">_xll.BDP(A365,$H$1)</f>
        <v>2.0954076156382189</v>
      </c>
      <c r="I365" cm="1">
        <f t="array" ref="I365">_xll.BDP(A365,$H$1)</f>
        <v>2.0954076156382189</v>
      </c>
    </row>
    <row r="366" spans="1:9" x14ac:dyDescent="0.25">
      <c r="A366" t="s">
        <v>561</v>
      </c>
      <c r="B366" t="s">
        <v>1025</v>
      </c>
      <c r="C366" t="s">
        <v>279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0.56873169999999995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1.792281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-1.153403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2.05369</v>
      </c>
      <c r="H366" cm="1">
        <f t="array" ref="H366">_xll.BDP(A366,$H$1)</f>
        <v>9.4575912257503347</v>
      </c>
      <c r="I366" cm="1">
        <f t="array" ref="I366">_xll.BDP(A366,$H$1)</f>
        <v>9.4575912257503347</v>
      </c>
    </row>
    <row r="367" spans="1:9" x14ac:dyDescent="0.25">
      <c r="A367" t="s">
        <v>562</v>
      </c>
      <c r="B367" t="s">
        <v>1026</v>
      </c>
      <c r="C367" t="s">
        <v>260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-0.35908830000000003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1.1338649999999999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-0.47268979999999999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1.4089210000000001</v>
      </c>
      <c r="H367" cm="1">
        <f t="array" ref="H367">_xll.BDP(A367,$H$1)</f>
        <v>17.177696815718825</v>
      </c>
      <c r="I367" cm="1">
        <f t="array" ref="I367">_xll.BDP(A367,$H$1)</f>
        <v>17.177696815718825</v>
      </c>
    </row>
    <row r="368" spans="1:9" x14ac:dyDescent="0.25">
      <c r="A368" t="s">
        <v>563</v>
      </c>
      <c r="B368" t="s">
        <v>1027</v>
      </c>
      <c r="C368" t="s">
        <v>274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-1.3287070000000001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-4.0481470000000002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-10.566560000000001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-3.4034149999999999</v>
      </c>
      <c r="H368" cm="1">
        <f t="array" ref="H368">_xll.BDP(A368,$H$1)</f>
        <v>-8.7628049141032651</v>
      </c>
      <c r="I368" cm="1">
        <f t="array" ref="I368">_xll.BDP(A368,$H$1)</f>
        <v>-8.7628049141032651</v>
      </c>
    </row>
    <row r="369" spans="1:9" x14ac:dyDescent="0.25">
      <c r="A369" t="s">
        <v>564</v>
      </c>
      <c r="B369" t="s">
        <v>1028</v>
      </c>
      <c r="C369" t="s">
        <v>285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-0.12942880000000001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-4.1452900000000001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-3.2947030000000002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-3.3207</v>
      </c>
      <c r="H369" cm="1">
        <f t="array" ref="H369">_xll.BDP(A369,$H$1)</f>
        <v>4.8175197118024773</v>
      </c>
      <c r="I369" cm="1">
        <f t="array" ref="I369">_xll.BDP(A369,$H$1)</f>
        <v>4.8175197118024773</v>
      </c>
    </row>
    <row r="370" spans="1:9" x14ac:dyDescent="0.25">
      <c r="A370" t="s">
        <v>64</v>
      </c>
      <c r="B370" t="s">
        <v>1029</v>
      </c>
      <c r="C370" t="s">
        <v>260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-1.7331240000000001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-2.1496170000000001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-3.5816129999999999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-1.7573460000000001</v>
      </c>
      <c r="H370" cm="1">
        <f t="array" ref="H370">_xll.BDP(A370,$H$1)</f>
        <v>4.1434274682547647</v>
      </c>
      <c r="I370" cm="1">
        <f t="array" ref="I370">_xll.BDP(A370,$H$1)</f>
        <v>4.1434274682547647</v>
      </c>
    </row>
    <row r="371" spans="1:9" x14ac:dyDescent="0.25">
      <c r="A371" t="s">
        <v>565</v>
      </c>
      <c r="B371" t="s">
        <v>1030</v>
      </c>
      <c r="C371" t="s">
        <v>263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-2.562287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-0.6802821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-5.5257310000000004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-0.89288679999999998</v>
      </c>
      <c r="H371" cm="1">
        <f t="array" ref="H371">_xll.BDP(A371,$H$1)</f>
        <v>-11.0986082887663</v>
      </c>
      <c r="I371" cm="1">
        <f t="array" ref="I371">_xll.BDP(A371,$H$1)</f>
        <v>-11.0986082887663</v>
      </c>
    </row>
    <row r="372" spans="1:9" x14ac:dyDescent="0.25">
      <c r="A372" t="s">
        <v>566</v>
      </c>
      <c r="B372" t="s">
        <v>1031</v>
      </c>
      <c r="C372" t="s">
        <v>279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-2.1177039999999998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-3.635913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-5.0678460000000003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-3.65225</v>
      </c>
      <c r="H372" cm="1">
        <f t="array" ref="H372">_xll.BDP(A372,$H$1)</f>
        <v>16.408511045781403</v>
      </c>
      <c r="I372" cm="1">
        <f t="array" ref="I372">_xll.BDP(A372,$H$1)</f>
        <v>16.408511045781403</v>
      </c>
    </row>
    <row r="373" spans="1:9" x14ac:dyDescent="0.25">
      <c r="A373" t="s">
        <v>567</v>
      </c>
      <c r="B373" t="s">
        <v>1032</v>
      </c>
      <c r="C373" t="s">
        <v>263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-0.72730950000000005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2.1367430000000001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1.680223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2.1705030000000001</v>
      </c>
      <c r="H373" cm="1">
        <f t="array" ref="H373">_xll.BDP(A373,$H$1)</f>
        <v>26.456554476545442</v>
      </c>
      <c r="I373" cm="1">
        <f t="array" ref="I373">_xll.BDP(A373,$H$1)</f>
        <v>26.456554476545442</v>
      </c>
    </row>
    <row r="374" spans="1:9" x14ac:dyDescent="0.25">
      <c r="A374" t="s">
        <v>568</v>
      </c>
      <c r="B374" t="s">
        <v>1033</v>
      </c>
      <c r="C374" t="s">
        <v>263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-0.70944119999999999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-3.419422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-4.8372900000000003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-2.9081090000000001</v>
      </c>
      <c r="H374" cm="1">
        <f t="array" ref="H374">_xll.BDP(A374,$H$1)</f>
        <v>-5.2121291310361011</v>
      </c>
      <c r="I374" cm="1">
        <f t="array" ref="I374">_xll.BDP(A374,$H$1)</f>
        <v>-5.2121291310361011</v>
      </c>
    </row>
    <row r="375" spans="1:9" x14ac:dyDescent="0.25">
      <c r="A375" t="s">
        <v>569</v>
      </c>
      <c r="B375" t="s">
        <v>1034</v>
      </c>
      <c r="C375" t="s">
        <v>266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0.31886969999999998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2.6167500000000001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-4.1284539999999996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3.7259899999999999</v>
      </c>
      <c r="H375" cm="1">
        <f t="array" ref="H375">_xll.BDP(A375,$H$1)</f>
        <v>-9.6286920665224578</v>
      </c>
      <c r="I375" cm="1">
        <f t="array" ref="I375">_xll.BDP(A375,$H$1)</f>
        <v>-9.6286920665224578</v>
      </c>
    </row>
    <row r="376" spans="1:9" x14ac:dyDescent="0.25">
      <c r="A376" t="s">
        <v>570</v>
      </c>
      <c r="B376" t="s">
        <v>1035</v>
      </c>
      <c r="C376" t="s">
        <v>260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-1.203535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-3.1855560000000001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-7.2709530000000004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-2.4452120000000002</v>
      </c>
      <c r="H376" cm="1">
        <f t="array" ref="H376">_xll.BDP(A376,$H$1)</f>
        <v>-6.3625957243347724</v>
      </c>
      <c r="I376" cm="1">
        <f t="array" ref="I376">_xll.BDP(A376,$H$1)</f>
        <v>-6.3625957243347724</v>
      </c>
    </row>
    <row r="377" spans="1:9" x14ac:dyDescent="0.25">
      <c r="A377" t="s">
        <v>571</v>
      </c>
      <c r="B377" t="s">
        <v>1036</v>
      </c>
      <c r="C377" t="s">
        <v>269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2.9933909999999999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5.8043630000000004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0.22410659999999999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8.7905739999999994</v>
      </c>
      <c r="H377" cm="1">
        <f t="array" ref="H377">_xll.BDP(A377,$H$1)</f>
        <v>-20.646264963727543</v>
      </c>
      <c r="I377" cm="1">
        <f t="array" ref="I377">_xll.BDP(A377,$H$1)</f>
        <v>-20.646264963727543</v>
      </c>
    </row>
    <row r="378" spans="1:9" x14ac:dyDescent="0.25">
      <c r="A378" t="s">
        <v>572</v>
      </c>
      <c r="B378" t="s">
        <v>1037</v>
      </c>
      <c r="C378" t="s">
        <v>266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0.9043194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3.6237360000000001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-1.534289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3.7000009999999999</v>
      </c>
      <c r="H378" cm="1">
        <f t="array" ref="H378">_xll.BDP(A378,$H$1)</f>
        <v>1.1191165802068934</v>
      </c>
      <c r="I378" cm="1">
        <f t="array" ref="I378">_xll.BDP(A378,$H$1)</f>
        <v>1.1191165802068934</v>
      </c>
    </row>
    <row r="379" spans="1:9" x14ac:dyDescent="0.25">
      <c r="A379" t="s">
        <v>573</v>
      </c>
      <c r="B379" t="s">
        <v>1038</v>
      </c>
      <c r="C379" t="s">
        <v>262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-0.49982599999999999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3.0906349999999998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13.623419999999999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2.4885660000000001</v>
      </c>
      <c r="H379" cm="1">
        <f t="array" ref="H379">_xll.BDP(A379,$H$1)</f>
        <v>14.723442847873541</v>
      </c>
      <c r="I379" cm="1">
        <f t="array" ref="I379">_xll.BDP(A379,$H$1)</f>
        <v>14.723442847873541</v>
      </c>
    </row>
    <row r="380" spans="1:9" x14ac:dyDescent="0.25">
      <c r="A380" t="s">
        <v>574</v>
      </c>
      <c r="B380" t="s">
        <v>1039</v>
      </c>
      <c r="C380" t="s">
        <v>266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-0.18605459999999999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0.84157280000000001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-2.0217589999999999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1.8120559999999999</v>
      </c>
      <c r="H380" cm="1">
        <f t="array" ref="H380">_xll.BDP(A380,$H$1)</f>
        <v>-16.59238087849166</v>
      </c>
      <c r="I380" cm="1">
        <f t="array" ref="I380">_xll.BDP(A380,$H$1)</f>
        <v>-16.59238087849166</v>
      </c>
    </row>
    <row r="381" spans="1:9" x14ac:dyDescent="0.25">
      <c r="A381" t="s">
        <v>575</v>
      </c>
      <c r="B381" t="s">
        <v>1041</v>
      </c>
      <c r="C381" t="s">
        <v>264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-1.116708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-2.663942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-7.8455050000000002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-2.4571640000000001</v>
      </c>
      <c r="H381" cm="1">
        <f t="array" ref="H381">_xll.BDP(A381,$H$1)</f>
        <v>-3.7331558614764977</v>
      </c>
      <c r="I381" cm="1">
        <f t="array" ref="I381">_xll.BDP(A381,$H$1)</f>
        <v>-3.7331558614764977</v>
      </c>
    </row>
    <row r="382" spans="1:9" x14ac:dyDescent="0.25">
      <c r="A382" t="s">
        <v>43</v>
      </c>
      <c r="B382" t="s">
        <v>1040</v>
      </c>
      <c r="C382" t="s">
        <v>262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-9.2887979999999995E-2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-1.53217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-1.919546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-2.1045759999999998</v>
      </c>
      <c r="H382" cm="1">
        <f t="array" ref="H382">_xll.BDP(A382,$H$1)</f>
        <v>24.302653833568289</v>
      </c>
      <c r="I382" cm="1">
        <f t="array" ref="I382">_xll.BDP(A382,$H$1)</f>
        <v>24.302653833568289</v>
      </c>
    </row>
    <row r="383" spans="1:9" x14ac:dyDescent="0.25">
      <c r="A383" t="s">
        <v>577</v>
      </c>
      <c r="B383" t="s">
        <v>1043</v>
      </c>
      <c r="C383" t="s">
        <v>262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-2.7581769999999999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-0.74028830000000001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1.446577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0.26044</v>
      </c>
      <c r="H383" cm="1">
        <f t="array" ref="H383">_xll.BDP(A383,$H$1)</f>
        <v>24.761103228699458</v>
      </c>
      <c r="I383" cm="1">
        <f t="array" ref="I383">_xll.BDP(A383,$H$1)</f>
        <v>24.761103228699458</v>
      </c>
    </row>
    <row r="384" spans="1:9" x14ac:dyDescent="0.25">
      <c r="A384" t="s">
        <v>576</v>
      </c>
      <c r="B384" t="s">
        <v>1042</v>
      </c>
      <c r="C384" t="s">
        <v>266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0.92233620000000005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2.1076489999999999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-2.5569229999999998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2.6787559999999999</v>
      </c>
      <c r="H384" cm="1">
        <f t="array" ref="H384">_xll.BDP(A384,$H$1)</f>
        <v>-0.47621986315358822</v>
      </c>
      <c r="I384" cm="1">
        <f t="array" ref="I384">_xll.BDP(A384,$H$1)</f>
        <v>-0.47621986315358822</v>
      </c>
    </row>
    <row r="385" spans="1:9" x14ac:dyDescent="0.25">
      <c r="A385" t="s">
        <v>30</v>
      </c>
      <c r="B385" t="s">
        <v>1045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1.4991369999999999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1.747738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-1.6091580000000001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2.5238800000000001</v>
      </c>
      <c r="H385" cm="1">
        <f t="array" ref="H385">_xll.BDP(A385,$H$1)</f>
        <v>18.413435987186993</v>
      </c>
      <c r="I385" cm="1">
        <f t="array" ref="I385">_xll.BDP(A385,$H$1)</f>
        <v>18.413435987186993</v>
      </c>
    </row>
    <row r="386" spans="1:9" x14ac:dyDescent="0.25">
      <c r="A386" t="s">
        <v>578</v>
      </c>
      <c r="B386" t="s">
        <v>1044</v>
      </c>
      <c r="C386" t="s">
        <v>266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0.49289159999999999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3.0330460000000001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-1.9118900000000001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3.509118</v>
      </c>
      <c r="H386" cm="1">
        <f t="array" ref="H386">_xll.BDP(A386,$H$1)</f>
        <v>-22.572555865085377</v>
      </c>
      <c r="I386" cm="1">
        <f t="array" ref="I386">_xll.BDP(A386,$H$1)</f>
        <v>-22.572555865085377</v>
      </c>
    </row>
    <row r="387" spans="1:9" x14ac:dyDescent="0.25">
      <c r="A387" t="s">
        <v>579</v>
      </c>
      <c r="B387" t="s">
        <v>1046</v>
      </c>
      <c r="C387" t="s">
        <v>260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0.73059989999999997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-2.4174980000000001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0.17845159999999999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-1.6968749999999999</v>
      </c>
      <c r="H387" cm="1">
        <f t="array" ref="H387">_xll.BDP(A387,$H$1)</f>
        <v>8.1880121855548236</v>
      </c>
      <c r="I387" cm="1">
        <f t="array" ref="I387">_xll.BDP(A387,$H$1)</f>
        <v>8.1880121855548236</v>
      </c>
    </row>
    <row r="388" spans="1:9" x14ac:dyDescent="0.25">
      <c r="A388" t="s">
        <v>580</v>
      </c>
      <c r="B388" t="s">
        <v>1047</v>
      </c>
      <c r="C388" t="s">
        <v>263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1.073202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2.1187779999999998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5.1685299999999996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2.837415</v>
      </c>
      <c r="H388" cm="1">
        <f t="array" ref="H388">_xll.BDP(A388,$H$1)</f>
        <v>3.001729834444204</v>
      </c>
      <c r="I388" cm="1">
        <f t="array" ref="I388">_xll.BDP(A388,$H$1)</f>
        <v>3.001729834444204</v>
      </c>
    </row>
    <row r="389" spans="1:9" x14ac:dyDescent="0.25">
      <c r="A389" t="s">
        <v>582</v>
      </c>
      <c r="B389" t="s">
        <v>1048</v>
      </c>
      <c r="C389" t="s">
        <v>285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0.79706410000000005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-0.47951579999999999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1.6452819999999999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0.1190524</v>
      </c>
      <c r="H389" cm="1">
        <f t="array" ref="H389">_xll.BDP(A389,$H$1)</f>
        <v>1.6565420617949584</v>
      </c>
      <c r="I389" cm="1">
        <f t="array" ref="I389">_xll.BDP(A389,$H$1)</f>
        <v>1.6565420617949584</v>
      </c>
    </row>
    <row r="390" spans="1:9" x14ac:dyDescent="0.25">
      <c r="A390" t="s">
        <v>584</v>
      </c>
      <c r="B390" t="s">
        <v>1050</v>
      </c>
      <c r="C390" t="s">
        <v>258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0.58183189999999996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-4.3709239999999996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-6.6845379999999999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-2.5613139999999999</v>
      </c>
      <c r="H390" cm="1">
        <f t="array" ref="H390">_xll.BDP(A390,$H$1)</f>
        <v>-47.593904565388598</v>
      </c>
      <c r="I390" cm="1">
        <f t="array" ref="I390">_xll.BDP(A390,$H$1)</f>
        <v>-47.593904565388598</v>
      </c>
    </row>
    <row r="391" spans="1:9" x14ac:dyDescent="0.25">
      <c r="A391" t="s">
        <v>583</v>
      </c>
      <c r="B391" t="s">
        <v>1049</v>
      </c>
      <c r="C391" t="s">
        <v>260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-0.39745130000000001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-1.400315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-2.3423660000000002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-1.0867290000000001</v>
      </c>
      <c r="H391" cm="1">
        <f t="array" ref="H391">_xll.BDP(A391,$H$1)</f>
        <v>11.04090925077054</v>
      </c>
      <c r="I391" cm="1">
        <f t="array" ref="I391">_xll.BDP(A391,$H$1)</f>
        <v>11.04090925077054</v>
      </c>
    </row>
    <row r="392" spans="1:9" x14ac:dyDescent="0.25">
      <c r="A392" t="s">
        <v>585</v>
      </c>
      <c r="B392" t="s">
        <v>1051</v>
      </c>
      <c r="C392" t="s">
        <v>270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0.53381219999999996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0.69731089999999996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-2.7923469999999999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1.4216930000000001</v>
      </c>
      <c r="H392" cm="1">
        <f t="array" ref="H392">_xll.BDP(A392,$H$1)</f>
        <v>7.3787975584091479</v>
      </c>
      <c r="I392" cm="1">
        <f t="array" ref="I392">_xll.BDP(A392,$H$1)</f>
        <v>7.3787975584091479</v>
      </c>
    </row>
    <row r="393" spans="1:9" x14ac:dyDescent="0.25">
      <c r="A393" t="s">
        <v>587</v>
      </c>
      <c r="B393" t="s">
        <v>1053</v>
      </c>
      <c r="C393" t="s">
        <v>264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-2.1139410000000001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-1.6082339999999999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-11.3711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-1.245903</v>
      </c>
      <c r="H393" cm="1">
        <f t="array" ref="H393">_xll.BDP(A393,$H$1)</f>
        <v>-5.8917416524715698</v>
      </c>
      <c r="I393" cm="1">
        <f t="array" ref="I393">_xll.BDP(A393,$H$1)</f>
        <v>-5.8917416524715698</v>
      </c>
    </row>
    <row r="394" spans="1:9" x14ac:dyDescent="0.25">
      <c r="A394" t="s">
        <v>586</v>
      </c>
      <c r="B394" t="s">
        <v>1052</v>
      </c>
      <c r="C394" t="s">
        <v>263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-1.4951159999999999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-2.9803410000000001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-5.6829720000000004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-2.9676990000000001</v>
      </c>
      <c r="H394" cm="1">
        <f t="array" ref="H394">_xll.BDP(A394,$H$1)</f>
        <v>14.984440667056887</v>
      </c>
      <c r="I394" cm="1">
        <f t="array" ref="I394">_xll.BDP(A394,$H$1)</f>
        <v>14.984440667056887</v>
      </c>
    </row>
    <row r="395" spans="1:9" x14ac:dyDescent="0.25">
      <c r="A395" t="s">
        <v>589</v>
      </c>
      <c r="B395" t="s">
        <v>1055</v>
      </c>
      <c r="C395" t="s">
        <v>263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0.2025641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-2.4655230000000001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-5.5990760000000002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-2.0451869999999999</v>
      </c>
      <c r="H395" cm="1">
        <f t="array" ref="H395">_xll.BDP(A395,$H$1)</f>
        <v>-7.0449881002567869</v>
      </c>
      <c r="I395" cm="1">
        <f t="array" ref="I395">_xll.BDP(A395,$H$1)</f>
        <v>-7.0449881002567869</v>
      </c>
    </row>
    <row r="396" spans="1:9" x14ac:dyDescent="0.25">
      <c r="A396" t="s">
        <v>588</v>
      </c>
      <c r="B396" t="s">
        <v>1054</v>
      </c>
      <c r="C396" t="s">
        <v>264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1.4638180000000001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-0.1313684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-0.28608210000000001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0.60100940000000003</v>
      </c>
      <c r="H396" cm="1">
        <f t="array" ref="H396">_xll.BDP(A396,$H$1)</f>
        <v>-23.372036402915917</v>
      </c>
      <c r="I396" cm="1">
        <f t="array" ref="I396">_xll.BDP(A396,$H$1)</f>
        <v>-23.372036402915917</v>
      </c>
    </row>
    <row r="397" spans="1:9" x14ac:dyDescent="0.25">
      <c r="A397" t="s">
        <v>590</v>
      </c>
      <c r="B397" t="s">
        <v>1056</v>
      </c>
      <c r="C397" t="s">
        <v>260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0.3858838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0.14335690000000001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1.755763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1.035364</v>
      </c>
      <c r="H397" cm="1">
        <f t="array" ref="H397">_xll.BDP(A397,$H$1)</f>
        <v>7.3762649400433506</v>
      </c>
      <c r="I397" cm="1">
        <f t="array" ref="I397">_xll.BDP(A397,$H$1)</f>
        <v>7.3762649400433506</v>
      </c>
    </row>
    <row r="398" spans="1:9" x14ac:dyDescent="0.25">
      <c r="A398" t="s">
        <v>591</v>
      </c>
      <c r="B398" t="s">
        <v>1057</v>
      </c>
      <c r="C398" t="s">
        <v>279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-0.24172750000000001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2.928277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10.26097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2.6062479999999999</v>
      </c>
      <c r="H398" cm="1">
        <f t="array" ref="H398">_xll.BDP(A398,$H$1)</f>
        <v>45.395831348600396</v>
      </c>
      <c r="I398" cm="1">
        <f t="array" ref="I398">_xll.BDP(A398,$H$1)</f>
        <v>45.395831348600396</v>
      </c>
    </row>
    <row r="399" spans="1:9" x14ac:dyDescent="0.25">
      <c r="A399" t="s">
        <v>592</v>
      </c>
      <c r="B399" t="s">
        <v>1058</v>
      </c>
      <c r="C399" t="s">
        <v>264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0.79751680000000003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-0.42110740000000002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-3.4118089999999999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0.38518089999999999</v>
      </c>
      <c r="H399" cm="1">
        <f t="array" ref="H399">_xll.BDP(A399,$H$1)</f>
        <v>-5.5923185152566468</v>
      </c>
      <c r="I399" cm="1">
        <f t="array" ref="I399">_xll.BDP(A399,$H$1)</f>
        <v>-5.5923185152566468</v>
      </c>
    </row>
    <row r="400" spans="1:9" x14ac:dyDescent="0.25">
      <c r="A400" t="s">
        <v>38</v>
      </c>
      <c r="B400" t="s">
        <v>1059</v>
      </c>
      <c r="C400" t="s">
        <v>266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0.33882000000000001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-0.69952829999999999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5.8683509999999997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-0.54985450000000002</v>
      </c>
      <c r="H400" cm="1">
        <f t="array" ref="H400">_xll.BDP(A400,$H$1)</f>
        <v>-4.8150238575283719</v>
      </c>
      <c r="I400" cm="1">
        <f t="array" ref="I400">_xll.BDP(A400,$H$1)</f>
        <v>-4.8150238575283719</v>
      </c>
    </row>
    <row r="401" spans="1:9" x14ac:dyDescent="0.25">
      <c r="A401" t="s">
        <v>593</v>
      </c>
      <c r="B401" t="s">
        <v>1060</v>
      </c>
      <c r="C401" t="s">
        <v>260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-0.17120630000000001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-0.84860089999999999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-2.6719080000000002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-6.2712509999999999E-2</v>
      </c>
      <c r="H401" cm="1">
        <f t="array" ref="H401">_xll.BDP(A401,$H$1)</f>
        <v>13.570335224063939</v>
      </c>
      <c r="I401" cm="1">
        <f t="array" ref="I401">_xll.BDP(A401,$H$1)</f>
        <v>13.570335224063939</v>
      </c>
    </row>
    <row r="402" spans="1:9" x14ac:dyDescent="0.25">
      <c r="A402" t="s">
        <v>594</v>
      </c>
      <c r="B402" t="s">
        <v>1061</v>
      </c>
      <c r="C402" t="s">
        <v>263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0.40026729999999999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2.382641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-1.8185100000000001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3.4627140000000001</v>
      </c>
      <c r="H402" cm="1">
        <f t="array" ref="H402">_xll.BDP(A402,$H$1)</f>
        <v>15.657903246516538</v>
      </c>
      <c r="I402" cm="1">
        <f t="array" ref="I402">_xll.BDP(A402,$H$1)</f>
        <v>15.657903246516538</v>
      </c>
    </row>
    <row r="403" spans="1:9" x14ac:dyDescent="0.25">
      <c r="A403" t="s">
        <v>595</v>
      </c>
      <c r="B403" t="s">
        <v>1062</v>
      </c>
      <c r="C403" t="s">
        <v>266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-0.2134952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-2.5362719999999999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-3.7560769999999999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-1.8988689999999999</v>
      </c>
      <c r="H403" cm="1">
        <f t="array" ref="H403">_xll.BDP(A403,$H$1)</f>
        <v>-7.6789047017767817</v>
      </c>
      <c r="I403" cm="1">
        <f t="array" ref="I403">_xll.BDP(A403,$H$1)</f>
        <v>-7.6789047017767817</v>
      </c>
    </row>
    <row r="404" spans="1:9" x14ac:dyDescent="0.25">
      <c r="A404" t="s">
        <v>597</v>
      </c>
      <c r="B404" t="s">
        <v>1064</v>
      </c>
      <c r="C404" t="s">
        <v>274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-2.5793689999999998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-5.103008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-7.5855790000000001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-3.6357140000000001</v>
      </c>
      <c r="H404" cm="1">
        <f t="array" ref="H404">_xll.BDP(A404,$H$1)</f>
        <v>-2.7387610987126845</v>
      </c>
      <c r="I404" cm="1">
        <f t="array" ref="I404">_xll.BDP(A404,$H$1)</f>
        <v>-2.7387610987126845</v>
      </c>
    </row>
    <row r="405" spans="1:9" x14ac:dyDescent="0.25">
      <c r="A405" t="s">
        <v>596</v>
      </c>
      <c r="B405" t="s">
        <v>1063</v>
      </c>
      <c r="C405" t="s">
        <v>274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-2.6357140000000001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-2.1885569999999999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-4.4928850000000002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-0.99406609999999995</v>
      </c>
      <c r="H405" cm="1">
        <f t="array" ref="H405">_xll.BDP(A405,$H$1)</f>
        <v>17.202451081080223</v>
      </c>
      <c r="I405" cm="1">
        <f t="array" ref="I405">_xll.BDP(A405,$H$1)</f>
        <v>17.202451081080223</v>
      </c>
    </row>
    <row r="406" spans="1:9" x14ac:dyDescent="0.25">
      <c r="A406" t="s">
        <v>111</v>
      </c>
      <c r="B406" t="s">
        <v>1065</v>
      </c>
      <c r="C406" t="s">
        <v>260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9.8824579999999995E-2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-3.0495359999999998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-0.29725109999999999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-2.43899</v>
      </c>
      <c r="H406" cm="1">
        <f t="array" ref="H406">_xll.BDP(A406,$H$1)</f>
        <v>6.4800545389582869</v>
      </c>
      <c r="I406" cm="1">
        <f t="array" ref="I406">_xll.BDP(A406,$H$1)</f>
        <v>6.4800545389582869</v>
      </c>
    </row>
    <row r="407" spans="1:9" x14ac:dyDescent="0.25">
      <c r="A407" t="s">
        <v>598</v>
      </c>
      <c r="B407" t="s">
        <v>1066</v>
      </c>
      <c r="C407" t="s">
        <v>279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-0.5890048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-3.3969860000000001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-7.515619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-3.3316349999999999</v>
      </c>
      <c r="H407" cm="1">
        <f t="array" ref="H407">_xll.BDP(A407,$H$1)</f>
        <v>2.8939587896981647</v>
      </c>
      <c r="I407" cm="1">
        <f t="array" ref="I407">_xll.BDP(A407,$H$1)</f>
        <v>2.8939587896981647</v>
      </c>
    </row>
    <row r="408" spans="1:9" x14ac:dyDescent="0.25">
      <c r="A408" t="s">
        <v>599</v>
      </c>
      <c r="B408" t="s">
        <v>1067</v>
      </c>
      <c r="C408" t="s">
        <v>260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0.1068596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-1.895351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-4.0818719999999997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-1.7062409999999999</v>
      </c>
      <c r="H408" cm="1">
        <f t="array" ref="H408">_xll.BDP(A408,$H$1)</f>
        <v>-1.5408919425477074</v>
      </c>
      <c r="I408" cm="1">
        <f t="array" ref="I408">_xll.BDP(A408,$H$1)</f>
        <v>-1.5408919425477074</v>
      </c>
    </row>
    <row r="409" spans="1:9" x14ac:dyDescent="0.25">
      <c r="A409" t="s">
        <v>600</v>
      </c>
      <c r="B409" t="s">
        <v>1068</v>
      </c>
      <c r="C409" t="s">
        <v>260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0.35469349999999999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-2.1634829999999998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-3.69163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-1.5185949999999999</v>
      </c>
      <c r="H409" cm="1">
        <f t="array" ref="H409">_xll.BDP(A409,$H$1)</f>
        <v>-0.47780546743539065</v>
      </c>
      <c r="I409" cm="1">
        <f t="array" ref="I409">_xll.BDP(A409,$H$1)</f>
        <v>-0.47780546743539065</v>
      </c>
    </row>
    <row r="410" spans="1:9" x14ac:dyDescent="0.25">
      <c r="A410" t="s">
        <v>2316</v>
      </c>
      <c r="B410" t="s">
        <v>2317</v>
      </c>
      <c r="C410" t="s">
        <v>258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-2.1264180000000001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-3.4171529999999999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-2.2537639999999999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-2.563008</v>
      </c>
      <c r="H410" t="str" cm="1">
        <f t="array" ref="H410">_xll.BDP(A410,$H$1)</f>
        <v>#N/A N/A</v>
      </c>
      <c r="I410" t="str" cm="1">
        <f t="array" ref="I410">_xll.BDP(A410,$H$1)</f>
        <v>#N/A N/A</v>
      </c>
    </row>
    <row r="411" spans="1:9" x14ac:dyDescent="0.25">
      <c r="A411" t="s">
        <v>601</v>
      </c>
      <c r="B411" t="s">
        <v>1069</v>
      </c>
      <c r="C411" t="s">
        <v>279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-1.1777770000000001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-3.997824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-8.4720639999999996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-3.24342</v>
      </c>
      <c r="H411" cm="1">
        <f t="array" ref="H411">_xll.BDP(A411,$H$1)</f>
        <v>-2.0550722867253564</v>
      </c>
      <c r="I411" cm="1">
        <f t="array" ref="I411">_xll.BDP(A411,$H$1)</f>
        <v>-2.0550722867253564</v>
      </c>
    </row>
    <row r="412" spans="1:9" x14ac:dyDescent="0.25">
      <c r="A412" t="s">
        <v>602</v>
      </c>
      <c r="B412" t="s">
        <v>1070</v>
      </c>
      <c r="C412" t="s">
        <v>279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-2.3554970000000002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-4.4720950000000004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-12.402939999999999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-3.6878329999999999</v>
      </c>
      <c r="H412" cm="1">
        <f t="array" ref="H412">_xll.BDP(A412,$H$1)</f>
        <v>-8.7625327253585716</v>
      </c>
      <c r="I412" cm="1">
        <f t="array" ref="I412">_xll.BDP(A412,$H$1)</f>
        <v>-8.7625327253585716</v>
      </c>
    </row>
    <row r="413" spans="1:9" x14ac:dyDescent="0.25">
      <c r="A413" t="s">
        <v>603</v>
      </c>
      <c r="B413" t="s">
        <v>1071</v>
      </c>
      <c r="C413" t="s">
        <v>262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0.48936649999999998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-6.5709199999999995E-2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-1.3799459999999999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-0.78800519999999996</v>
      </c>
      <c r="H413" cm="1">
        <f t="array" ref="H413">_xll.BDP(A413,$H$1)</f>
        <v>22.020031847533957</v>
      </c>
      <c r="I413" cm="1">
        <f t="array" ref="I413">_xll.BDP(A413,$H$1)</f>
        <v>22.020031847533957</v>
      </c>
    </row>
    <row r="414" spans="1:9" x14ac:dyDescent="0.25">
      <c r="A414" t="s">
        <v>604</v>
      </c>
      <c r="B414" t="s">
        <v>1072</v>
      </c>
      <c r="C414" t="s">
        <v>260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-0.11590689999999999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-3.0857389999999998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-3.4929160000000001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-2.2287129999999999</v>
      </c>
      <c r="H414" cm="1">
        <f t="array" ref="H414">_xll.BDP(A414,$H$1)</f>
        <v>9.9191128266238238</v>
      </c>
      <c r="I414" cm="1">
        <f t="array" ref="I414">_xll.BDP(A414,$H$1)</f>
        <v>9.9191128266238238</v>
      </c>
    </row>
    <row r="415" spans="1:9" x14ac:dyDescent="0.25">
      <c r="A415" t="s">
        <v>605</v>
      </c>
      <c r="B415" t="s">
        <v>1073</v>
      </c>
      <c r="C415" t="s">
        <v>285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-1.8173220000000001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7.0295370000000004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2.6294490000000001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5.2435419999999997</v>
      </c>
      <c r="H415" cm="1">
        <f t="array" ref="H415">_xll.BDP(A415,$H$1)</f>
        <v>16.385814007520576</v>
      </c>
      <c r="I415" cm="1">
        <f t="array" ref="I415">_xll.BDP(A415,$H$1)</f>
        <v>16.385814007520576</v>
      </c>
    </row>
    <row r="416" spans="1:9" x14ac:dyDescent="0.25">
      <c r="A416" t="s">
        <v>119</v>
      </c>
      <c r="B416" t="s">
        <v>1075</v>
      </c>
      <c r="C416" t="s">
        <v>270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-0.4156125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-2.091907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-1.2507029999999999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-1.6100190000000001</v>
      </c>
      <c r="H416" cm="1">
        <f t="array" ref="H416">_xll.BDP(A416,$H$1)</f>
        <v>-0.92992212526818008</v>
      </c>
      <c r="I416" cm="1">
        <f t="array" ref="I416">_xll.BDP(A416,$H$1)</f>
        <v>-0.92992212526818008</v>
      </c>
    </row>
    <row r="417" spans="1:9" x14ac:dyDescent="0.25">
      <c r="A417" t="s">
        <v>606</v>
      </c>
      <c r="B417" t="s">
        <v>1074</v>
      </c>
      <c r="C417" t="s">
        <v>260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0.49752540000000001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1.2269950000000001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-5.5184090000000001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1.0655749999999999</v>
      </c>
      <c r="H417" cm="1">
        <f t="array" ref="H417">_xll.BDP(A417,$H$1)</f>
        <v>8.4566603786169825</v>
      </c>
      <c r="I417" cm="1">
        <f t="array" ref="I417">_xll.BDP(A417,$H$1)</f>
        <v>8.4566603786169825</v>
      </c>
    </row>
    <row r="418" spans="1:9" x14ac:dyDescent="0.25">
      <c r="A418" t="s">
        <v>608</v>
      </c>
      <c r="B418" t="s">
        <v>1077</v>
      </c>
      <c r="C418" t="s">
        <v>269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1.536103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5.6183439999999996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6.7759390000000002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6.2848829999999998</v>
      </c>
      <c r="H418" cm="1">
        <f t="array" ref="H418">_xll.BDP(A418,$H$1)</f>
        <v>20.001046326087522</v>
      </c>
      <c r="I418" cm="1">
        <f t="array" ref="I418">_xll.BDP(A418,$H$1)</f>
        <v>20.001046326087522</v>
      </c>
    </row>
    <row r="419" spans="1:9" x14ac:dyDescent="0.25">
      <c r="A419" t="s">
        <v>607</v>
      </c>
      <c r="B419" t="s">
        <v>1076</v>
      </c>
      <c r="C419" t="s">
        <v>258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-0.34995100000000001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2.547431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-1.0491269999999999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5.4823380000000004</v>
      </c>
      <c r="H419" cm="1">
        <f t="array" ref="H419">_xll.BDP(A419,$H$1)</f>
        <v>-9.6646346290007283</v>
      </c>
      <c r="I419" cm="1">
        <f t="array" ref="I419">_xll.BDP(A419,$H$1)</f>
        <v>-9.6646346290007283</v>
      </c>
    </row>
    <row r="420" spans="1:9" x14ac:dyDescent="0.25">
      <c r="A420" t="s">
        <v>609</v>
      </c>
      <c r="B420" t="s">
        <v>1078</v>
      </c>
      <c r="C420" t="s">
        <v>279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-1.238264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-2.3166310000000001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-1.9377880000000001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-1.9760519999999999</v>
      </c>
      <c r="H420" cm="1">
        <f t="array" ref="H420">_xll.BDP(A420,$H$1)</f>
        <v>27.05062778487267</v>
      </c>
      <c r="I420" cm="1">
        <f t="array" ref="I420">_xll.BDP(A420,$H$1)</f>
        <v>27.05062778487267</v>
      </c>
    </row>
    <row r="421" spans="1:9" x14ac:dyDescent="0.25">
      <c r="A421" t="s">
        <v>104</v>
      </c>
      <c r="B421" t="s">
        <v>1079</v>
      </c>
      <c r="C421" t="s">
        <v>258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-0.92493800000000004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3.83955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2.5415580000000002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5.8921109999999999</v>
      </c>
      <c r="H421" cm="1">
        <f t="array" ref="H421">_xll.BDP(A421,$H$1)</f>
        <v>9.9461272822939293</v>
      </c>
      <c r="I421" cm="1">
        <f t="array" ref="I421">_xll.BDP(A421,$H$1)</f>
        <v>9.9461272822939293</v>
      </c>
    </row>
    <row r="422" spans="1:9" x14ac:dyDescent="0.25">
      <c r="A422" t="s">
        <v>611</v>
      </c>
      <c r="B422" t="s">
        <v>1081</v>
      </c>
      <c r="C422" t="s">
        <v>269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0.2025641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2.2906849999999999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8.3885299999999994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5.8056210000000004</v>
      </c>
      <c r="H422" cm="1">
        <f t="array" ref="H422">_xll.BDP(A422,$H$1)</f>
        <v>-14.05489319126025</v>
      </c>
      <c r="I422" cm="1">
        <f t="array" ref="I422">_xll.BDP(A422,$H$1)</f>
        <v>-14.05489319126025</v>
      </c>
    </row>
    <row r="423" spans="1:9" x14ac:dyDescent="0.25">
      <c r="A423" t="s">
        <v>610</v>
      </c>
      <c r="B423" t="s">
        <v>1080</v>
      </c>
      <c r="C423" t="s">
        <v>264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-0.43282720000000002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2.0715279999999998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-6.0973610000000003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3.1526350000000001</v>
      </c>
      <c r="H423" cm="1">
        <f t="array" ref="H423">_xll.BDP(A423,$H$1)</f>
        <v>-3.0018109565534132</v>
      </c>
      <c r="I423" cm="1">
        <f t="array" ref="I423">_xll.BDP(A423,$H$1)</f>
        <v>-3.0018109565534132</v>
      </c>
    </row>
    <row r="424" spans="1:9" x14ac:dyDescent="0.25">
      <c r="A424" t="s">
        <v>122</v>
      </c>
      <c r="B424" t="s">
        <v>1038</v>
      </c>
      <c r="C424" t="s">
        <v>262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-0.43015569999999997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3.113029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13.21565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2.3521260000000002</v>
      </c>
      <c r="H424" cm="1">
        <f t="array" ref="H424">_xll.BDP(A424,$H$1)</f>
        <v>14.426821115283664</v>
      </c>
      <c r="I424" cm="1">
        <f t="array" ref="I424">_xll.BDP(A424,$H$1)</f>
        <v>14.426821115283664</v>
      </c>
    </row>
    <row r="425" spans="1:9" x14ac:dyDescent="0.25">
      <c r="A425" t="s">
        <v>612</v>
      </c>
      <c r="B425" t="s">
        <v>1082</v>
      </c>
      <c r="C425" t="s">
        <v>263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3.58683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11.998799999999999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0.77230019999999999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11.329800000000001</v>
      </c>
      <c r="H425" cm="1">
        <f t="array" ref="H425">_xll.BDP(A425,$H$1)</f>
        <v>-6.8276867392434495</v>
      </c>
      <c r="I425" cm="1">
        <f t="array" ref="I425">_xll.BDP(A425,$H$1)</f>
        <v>-6.8276867392434495</v>
      </c>
    </row>
    <row r="426" spans="1:9" x14ac:dyDescent="0.25">
      <c r="A426" t="s">
        <v>614</v>
      </c>
      <c r="B426" t="s">
        <v>1083</v>
      </c>
      <c r="C426" t="s">
        <v>260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-0.69764309999999996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2.3446479999999998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2.4135849999999999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3.2605780000000002</v>
      </c>
      <c r="H426" cm="1">
        <f t="array" ref="H426">_xll.BDP(A426,$H$1)</f>
        <v>25.474900963366871</v>
      </c>
      <c r="I426" cm="1">
        <f t="array" ref="I426">_xll.BDP(A426,$H$1)</f>
        <v>25.474900963366871</v>
      </c>
    </row>
    <row r="427" spans="1:9" x14ac:dyDescent="0.25">
      <c r="A427" t="s">
        <v>47</v>
      </c>
      <c r="B427" t="s">
        <v>1084</v>
      </c>
      <c r="C427" t="s">
        <v>260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-0.23596619999999999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-1.553965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3.0433759999999999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-0.89698599999999995</v>
      </c>
      <c r="H427" cm="1">
        <f t="array" ref="H427">_xll.BDP(A427,$H$1)</f>
        <v>10.379392969692153</v>
      </c>
      <c r="I427" cm="1">
        <f t="array" ref="I427">_xll.BDP(A427,$H$1)</f>
        <v>10.379392969692153</v>
      </c>
    </row>
    <row r="428" spans="1:9" x14ac:dyDescent="0.25">
      <c r="A428" t="s">
        <v>615</v>
      </c>
      <c r="B428" t="s">
        <v>1085</v>
      </c>
      <c r="C428" t="s">
        <v>274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-0.80769080000000004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-4.2488340000000004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-5.0454119999999998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-2.8710610000000001</v>
      </c>
      <c r="H428" cm="1">
        <f t="array" ref="H428">_xll.BDP(A428,$H$1)</f>
        <v>0.7649107451198317</v>
      </c>
      <c r="I428" cm="1">
        <f t="array" ref="I428">_xll.BDP(A428,$H$1)</f>
        <v>0.7649107451198317</v>
      </c>
    </row>
    <row r="429" spans="1:9" x14ac:dyDescent="0.25">
      <c r="A429" t="s">
        <v>163</v>
      </c>
      <c r="B429" t="s">
        <v>1086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-0.70649720000000005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-0.38013130000000001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-8.7641100000000005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-0.17067640000000001</v>
      </c>
      <c r="H429" cm="1">
        <f t="array" ref="H429">_xll.BDP(A429,$H$1)</f>
        <v>-12.068220919298813</v>
      </c>
      <c r="I429" cm="1">
        <f t="array" ref="I429">_xll.BDP(A429,$H$1)</f>
        <v>-12.068220919298813</v>
      </c>
    </row>
    <row r="430" spans="1:9" x14ac:dyDescent="0.25">
      <c r="A430" t="s">
        <v>616</v>
      </c>
      <c r="B430" t="s">
        <v>1087</v>
      </c>
      <c r="C430" t="s">
        <v>269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1.008292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1.372069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-5.6132169999999997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4.7411060000000003</v>
      </c>
      <c r="H430" cm="1">
        <f t="array" ref="H430">_xll.BDP(A430,$H$1)</f>
        <v>-16.340851140214731</v>
      </c>
      <c r="I430" cm="1">
        <f t="array" ref="I430">_xll.BDP(A430,$H$1)</f>
        <v>-16.340851140214731</v>
      </c>
    </row>
    <row r="431" spans="1:9" x14ac:dyDescent="0.25">
      <c r="A431" t="s">
        <v>617</v>
      </c>
      <c r="B431" t="s">
        <v>1089</v>
      </c>
      <c r="C431" t="s">
        <v>279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0.61345989999999995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1.3502940000000001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-3.2367780000000002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2.7007020000000002</v>
      </c>
      <c r="H431" cm="1">
        <f t="array" ref="H431">_xll.BDP(A431,$H$1)</f>
        <v>-1.2880136670310882</v>
      </c>
      <c r="I431" cm="1">
        <f t="array" ref="I431">_xll.BDP(A431,$H$1)</f>
        <v>-1.2880136670310882</v>
      </c>
    </row>
    <row r="432" spans="1:9" x14ac:dyDescent="0.25">
      <c r="A432" t="s">
        <v>4</v>
      </c>
      <c r="B432" t="s">
        <v>1088</v>
      </c>
      <c r="C432" t="s">
        <v>263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-1.5145310000000001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5.231325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-0.82796199999999998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4.264634</v>
      </c>
      <c r="H432" cm="1">
        <f t="array" ref="H432">_xll.BDP(A432,$H$1)</f>
        <v>-16.414769587420636</v>
      </c>
      <c r="I432" cm="1">
        <f t="array" ref="I432">_xll.BDP(A432,$H$1)</f>
        <v>-16.414769587420636</v>
      </c>
    </row>
    <row r="433" spans="1:9" x14ac:dyDescent="0.25">
      <c r="A433" t="s">
        <v>176</v>
      </c>
      <c r="B433" t="s">
        <v>1090</v>
      </c>
      <c r="C433" t="s">
        <v>266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0.7609262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3.1918929999999999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-1.5522879999999999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3.2748059999999999</v>
      </c>
      <c r="H433" cm="1">
        <f t="array" ref="H433">_xll.BDP(A433,$H$1)</f>
        <v>6.488140643680711</v>
      </c>
      <c r="I433" cm="1">
        <f t="array" ref="I433">_xll.BDP(A433,$H$1)</f>
        <v>6.488140643680711</v>
      </c>
    </row>
    <row r="434" spans="1:9" x14ac:dyDescent="0.25">
      <c r="A434" t="s">
        <v>618</v>
      </c>
      <c r="B434" t="s">
        <v>1091</v>
      </c>
      <c r="C434" t="s">
        <v>266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0.42181350000000001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2.3806029999999998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-0.1941792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3.142706</v>
      </c>
      <c r="H434" cm="1">
        <f t="array" ref="H434">_xll.BDP(A434,$H$1)</f>
        <v>-7.4166435528223982</v>
      </c>
      <c r="I434" cm="1">
        <f t="array" ref="I434">_xll.BDP(A434,$H$1)</f>
        <v>-7.4166435528223982</v>
      </c>
    </row>
    <row r="435" spans="1:9" x14ac:dyDescent="0.25">
      <c r="A435" t="s">
        <v>620</v>
      </c>
      <c r="B435" t="s">
        <v>1094</v>
      </c>
      <c r="C435" t="s">
        <v>274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-0.84827470000000005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-3.6927969999999997E-2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-4.7761630000000004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1.089896</v>
      </c>
      <c r="H435" cm="1">
        <f t="array" ref="H435">_xll.BDP(A435,$H$1)</f>
        <v>-4.4194155790611571</v>
      </c>
      <c r="I435" cm="1">
        <f t="array" ref="I435">_xll.BDP(A435,$H$1)</f>
        <v>-4.4194155790611571</v>
      </c>
    </row>
    <row r="436" spans="1:9" x14ac:dyDescent="0.25">
      <c r="A436" t="s">
        <v>105</v>
      </c>
      <c r="B436" t="s">
        <v>1093</v>
      </c>
      <c r="C436" t="s">
        <v>264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-0.39957219999999999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-2.1739839999999999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-7.1960819999999996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-2.9993609999999999</v>
      </c>
      <c r="H436" cm="1">
        <f t="array" ref="H436">_xll.BDP(A436,$H$1)</f>
        <v>3.0001253357482041</v>
      </c>
      <c r="I436" cm="1">
        <f t="array" ref="I436">_xll.BDP(A436,$H$1)</f>
        <v>3.0001253357482041</v>
      </c>
    </row>
    <row r="437" spans="1:9" x14ac:dyDescent="0.25">
      <c r="A437" t="s">
        <v>619</v>
      </c>
      <c r="B437" t="s">
        <v>1092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-0.56665860000000001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-1.4959819999999999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-1.290014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-0.97873399999999999</v>
      </c>
      <c r="H437" cm="1">
        <f t="array" ref="H437">_xll.BDP(A437,$H$1)</f>
        <v>4.213711807456753</v>
      </c>
      <c r="I437" cm="1">
        <f t="array" ref="I437">_xll.BDP(A437,$H$1)</f>
        <v>4.213711807456753</v>
      </c>
    </row>
    <row r="438" spans="1:9" x14ac:dyDescent="0.25">
      <c r="A438" t="s">
        <v>621</v>
      </c>
      <c r="B438" t="s">
        <v>1096</v>
      </c>
      <c r="C438" t="s">
        <v>258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-3.0749350000000002E-2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4.3491730000000004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-16.021470000000001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4.7299090000000001</v>
      </c>
      <c r="H438" cm="1">
        <f t="array" ref="H438">_xll.BDP(A438,$H$1)</f>
        <v>-12.293358659543257</v>
      </c>
      <c r="I438" cm="1">
        <f t="array" ref="I438">_xll.BDP(A438,$H$1)</f>
        <v>-12.293358659543257</v>
      </c>
    </row>
    <row r="439" spans="1:9" x14ac:dyDescent="0.25">
      <c r="A439" t="s">
        <v>99</v>
      </c>
      <c r="B439" t="s">
        <v>1095</v>
      </c>
      <c r="C439" t="s">
        <v>263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-1.8538699999999999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1.358422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0.76327120000000004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1.103585</v>
      </c>
      <c r="H439" cm="1">
        <f t="array" ref="H439">_xll.BDP(A439,$H$1)</f>
        <v>30.454933071712503</v>
      </c>
      <c r="I439" cm="1">
        <f t="array" ref="I439">_xll.BDP(A439,$H$1)</f>
        <v>30.454933071712503</v>
      </c>
    </row>
    <row r="440" spans="1:9" x14ac:dyDescent="0.25">
      <c r="A440" t="s">
        <v>125</v>
      </c>
      <c r="B440" t="s">
        <v>1097</v>
      </c>
      <c r="C440" t="s">
        <v>266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11.877560000000001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14.11129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6.126938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21.010120000000001</v>
      </c>
      <c r="H440" cm="1">
        <f t="array" ref="H440">_xll.BDP(A440,$H$1)</f>
        <v>-46.056052641536731</v>
      </c>
      <c r="I440" cm="1">
        <f t="array" ref="I440">_xll.BDP(A440,$H$1)</f>
        <v>-46.056052641536731</v>
      </c>
    </row>
    <row r="441" spans="1:9" x14ac:dyDescent="0.25">
      <c r="A441" t="s">
        <v>622</v>
      </c>
      <c r="B441" t="s">
        <v>1098</v>
      </c>
      <c r="C441" t="s">
        <v>274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-0.80023290000000002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-4.7325860000000004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-7.754321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-3.4251299999999998</v>
      </c>
      <c r="H441" cm="1">
        <f t="array" ref="H441">_xll.BDP(A441,$H$1)</f>
        <v>-3.4729470241006588</v>
      </c>
      <c r="I441" cm="1">
        <f t="array" ref="I441">_xll.BDP(A441,$H$1)</f>
        <v>-3.4729470241006588</v>
      </c>
    </row>
    <row r="442" spans="1:9" x14ac:dyDescent="0.25">
      <c r="A442" t="s">
        <v>11</v>
      </c>
      <c r="B442" t="s">
        <v>1099</v>
      </c>
      <c r="C442" t="s">
        <v>274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-0.99350640000000001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-1.8887640000000001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-8.8145159999999994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-1.777714</v>
      </c>
      <c r="H442" cm="1">
        <f t="array" ref="H442">_xll.BDP(A442,$H$1)</f>
        <v>-10.881514841845624</v>
      </c>
      <c r="I442" cm="1">
        <f t="array" ref="I442">_xll.BDP(A442,$H$1)</f>
        <v>-10.881514841845624</v>
      </c>
    </row>
    <row r="443" spans="1:9" x14ac:dyDescent="0.25">
      <c r="A443" t="s">
        <v>623</v>
      </c>
      <c r="B443" t="s">
        <v>1100</v>
      </c>
      <c r="C443" t="s">
        <v>274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-0.2155009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-1.3679399999999999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-4.7644010000000003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0.33841539999999998</v>
      </c>
      <c r="H443" cm="1">
        <f t="array" ref="H443">_xll.BDP(A443,$H$1)</f>
        <v>-7.6804095515345807</v>
      </c>
      <c r="I443" cm="1">
        <f t="array" ref="I443">_xll.BDP(A443,$H$1)</f>
        <v>-7.6804095515345807</v>
      </c>
    </row>
    <row r="444" spans="1:9" x14ac:dyDescent="0.25">
      <c r="A444" t="s">
        <v>624</v>
      </c>
      <c r="B444" t="s">
        <v>1101</v>
      </c>
      <c r="C444" t="s">
        <v>264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-1.4081410000000001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-0.41057179999999999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-4.8848570000000002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-0.6899208</v>
      </c>
      <c r="H444" cm="1">
        <f t="array" ref="H444">_xll.BDP(A444,$H$1)</f>
        <v>9.85136864464158</v>
      </c>
      <c r="I444" cm="1">
        <f t="array" ref="I444">_xll.BDP(A444,$H$1)</f>
        <v>9.85136864464158</v>
      </c>
    </row>
    <row r="445" spans="1:9" x14ac:dyDescent="0.25">
      <c r="A445" t="s">
        <v>3088</v>
      </c>
      <c r="B445" t="s">
        <v>2958</v>
      </c>
      <c r="C445" t="s">
        <v>263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-7.6241120000000002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-7.6180399999999997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-1.5453429999999999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-9.0797070000000009</v>
      </c>
      <c r="H445" t="str" cm="1">
        <f t="array" ref="H445">_xll.BDP(A445,$H$1)</f>
        <v>#N/A N/A</v>
      </c>
      <c r="I445" t="str" cm="1">
        <f t="array" ref="I445">_xll.BDP(A445,$H$1)</f>
        <v>#N/A N/A</v>
      </c>
    </row>
    <row r="446" spans="1:9" x14ac:dyDescent="0.25">
      <c r="A446" t="s">
        <v>625</v>
      </c>
      <c r="B446" t="s">
        <v>1102</v>
      </c>
      <c r="C446" t="s">
        <v>279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-1.1655740000000001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-3.9712130000000001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-12.10108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-3.093197</v>
      </c>
      <c r="H446" cm="1">
        <f t="array" ref="H446">_xll.BDP(A446,$H$1)</f>
        <v>-8.4571109850059969</v>
      </c>
      <c r="I446" cm="1">
        <f t="array" ref="I446">_xll.BDP(A446,$H$1)</f>
        <v>-8.4571109850059969</v>
      </c>
    </row>
    <row r="447" spans="1:9" x14ac:dyDescent="0.25">
      <c r="A447" t="s">
        <v>626</v>
      </c>
      <c r="B447" t="s">
        <v>1103</v>
      </c>
      <c r="C447" t="s">
        <v>263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-0.98796139999999999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8.5986360000000008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-6.5288810000000002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9.0891439999999992</v>
      </c>
      <c r="H447" cm="1">
        <f t="array" ref="H447">_xll.BDP(A447,$H$1)</f>
        <v>-5.6232553771932663</v>
      </c>
      <c r="I447" cm="1">
        <f t="array" ref="I447">_xll.BDP(A447,$H$1)</f>
        <v>-5.6232553771932663</v>
      </c>
    </row>
    <row r="448" spans="1:9" x14ac:dyDescent="0.25">
      <c r="A448" t="s">
        <v>124</v>
      </c>
      <c r="B448" t="s">
        <v>1104</v>
      </c>
      <c r="C448" t="s">
        <v>270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-0.39343119999999998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-4.5458749999999997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-7.0639919999999998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-3.9159769999999998</v>
      </c>
      <c r="H448" cm="1">
        <f t="array" ref="H448">_xll.BDP(A448,$H$1)</f>
        <v>-13.9943702885103</v>
      </c>
      <c r="I448" cm="1">
        <f t="array" ref="I448">_xll.BDP(A448,$H$1)</f>
        <v>-13.9943702885103</v>
      </c>
    </row>
    <row r="449" spans="1:9" x14ac:dyDescent="0.25">
      <c r="A449" t="s">
        <v>613</v>
      </c>
      <c r="B449" t="s">
        <v>2973</v>
      </c>
      <c r="C449" t="s">
        <v>263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0.42610579999999998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0.37797449999999999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-3.2782749999999998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0.88500639999999997</v>
      </c>
      <c r="H449" cm="1">
        <f t="array" ref="H449">_xll.BDP(A449,$H$1)</f>
        <v>-3.0092710666683611</v>
      </c>
      <c r="I449" cm="1">
        <f t="array" ref="I449">_xll.BDP(A449,$H$1)</f>
        <v>-3.0092710666683611</v>
      </c>
    </row>
    <row r="450" spans="1:9" x14ac:dyDescent="0.25">
      <c r="A450" t="s">
        <v>139</v>
      </c>
      <c r="B450" t="s">
        <v>1105</v>
      </c>
      <c r="C450" t="s">
        <v>269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1.8446480000000001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5.0605060000000002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5.161753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7.385421</v>
      </c>
      <c r="H450" cm="1">
        <f t="array" ref="H450">_xll.BDP(A450,$H$1)</f>
        <v>-8.6929396785410091</v>
      </c>
      <c r="I450" cm="1">
        <f t="array" ref="I450">_xll.BDP(A450,$H$1)</f>
        <v>-8.6929396785410091</v>
      </c>
    </row>
    <row r="451" spans="1:9" x14ac:dyDescent="0.25">
      <c r="A451" t="s">
        <v>627</v>
      </c>
      <c r="B451" t="s">
        <v>1106</v>
      </c>
      <c r="C451" t="s">
        <v>263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-2.0247799999999998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-3.7122099999999998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-8.0084680000000006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-4.4695450000000001</v>
      </c>
      <c r="H451" cm="1">
        <f t="array" ref="H451">_xll.BDP(A451,$H$1)</f>
        <v>4.1079704137084549</v>
      </c>
      <c r="I451" cm="1">
        <f t="array" ref="I451">_xll.BDP(A451,$H$1)</f>
        <v>4.1079704137084549</v>
      </c>
    </row>
    <row r="452" spans="1:9" x14ac:dyDescent="0.25">
      <c r="A452" t="s">
        <v>628</v>
      </c>
      <c r="B452" t="s">
        <v>1107</v>
      </c>
      <c r="C452" t="s">
        <v>263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-1.927921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-0.73579559999999999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-4.1047919999999998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-1.0119480000000001</v>
      </c>
      <c r="H452" cm="1">
        <f t="array" ref="H452">_xll.BDP(A452,$H$1)</f>
        <v>22.744301845685197</v>
      </c>
      <c r="I452" cm="1">
        <f t="array" ref="I452">_xll.BDP(A452,$H$1)</f>
        <v>22.744301845685197</v>
      </c>
    </row>
    <row r="453" spans="1:9" x14ac:dyDescent="0.25">
      <c r="A453" t="s">
        <v>164</v>
      </c>
      <c r="B453" t="s">
        <v>1108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1.316254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-1.994548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-1.0452220000000001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-1.4837199999999999</v>
      </c>
      <c r="H453" cm="1">
        <f t="array" ref="H453">_xll.BDP(A453,$H$1)</f>
        <v>-1.6882775568217083</v>
      </c>
      <c r="I453" cm="1">
        <f t="array" ref="I453">_xll.BDP(A453,$H$1)</f>
        <v>-1.6882775568217083</v>
      </c>
    </row>
    <row r="454" spans="1:9" x14ac:dyDescent="0.25">
      <c r="A454" t="s">
        <v>629</v>
      </c>
      <c r="B454" t="s">
        <v>1109</v>
      </c>
      <c r="C454" t="s">
        <v>274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-1.339882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-5.5248340000000002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-5.4435950000000002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-4.2329239999999997</v>
      </c>
      <c r="H454" cm="1">
        <f t="array" ref="H454">_xll.BDP(A454,$H$1)</f>
        <v>-3.1686192992833364</v>
      </c>
      <c r="I454" cm="1">
        <f t="array" ref="I454">_xll.BDP(A454,$H$1)</f>
        <v>-3.1686192992833364</v>
      </c>
    </row>
    <row r="455" spans="1:9" x14ac:dyDescent="0.25">
      <c r="A455" t="s">
        <v>630</v>
      </c>
      <c r="B455" t="s">
        <v>1110</v>
      </c>
      <c r="C455" t="s">
        <v>279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-1.8935999999999999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-4.2646379999999997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-7.4560870000000001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-3.0086050000000002</v>
      </c>
      <c r="H455" cm="1">
        <f t="array" ref="H455">_xll.BDP(A455,$H$1)</f>
        <v>-16.38348173884598</v>
      </c>
      <c r="I455" cm="1">
        <f t="array" ref="I455">_xll.BDP(A455,$H$1)</f>
        <v>-16.38348173884598</v>
      </c>
    </row>
    <row r="456" spans="1:9" x14ac:dyDescent="0.25">
      <c r="A456" t="s">
        <v>631</v>
      </c>
      <c r="B456" t="s">
        <v>1111</v>
      </c>
      <c r="C456" t="s">
        <v>285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0.36897669999999999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-2.078589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-3.520251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-1.471193</v>
      </c>
      <c r="H456" cm="1">
        <f t="array" ref="H456">_xll.BDP(A456,$H$1)</f>
        <v>-3.4201641112584036</v>
      </c>
      <c r="I456" cm="1">
        <f t="array" ref="I456">_xll.BDP(A456,$H$1)</f>
        <v>-3.4201641112584036</v>
      </c>
    </row>
    <row r="457" spans="1:9" x14ac:dyDescent="0.25">
      <c r="A457" t="s">
        <v>632</v>
      </c>
      <c r="B457" t="s">
        <v>1112</v>
      </c>
      <c r="C457" t="s">
        <v>274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-0.53634550000000003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-3.327356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-5.4602589999999998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-2.479949</v>
      </c>
      <c r="H457" cm="1">
        <f t="array" ref="H457">_xll.BDP(A457,$H$1)</f>
        <v>-10.460196328350706</v>
      </c>
      <c r="I457" cm="1">
        <f t="array" ref="I457">_xll.BDP(A457,$H$1)</f>
        <v>-10.460196328350706</v>
      </c>
    </row>
    <row r="458" spans="1:9" x14ac:dyDescent="0.25">
      <c r="A458" t="s">
        <v>633</v>
      </c>
      <c r="B458" t="s">
        <v>1113</v>
      </c>
      <c r="C458" t="s">
        <v>263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-0.74074850000000003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-0.59710580000000002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-6.497236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-5.0724350000000001E-2</v>
      </c>
      <c r="H458" cm="1">
        <f t="array" ref="H458">_xll.BDP(A458,$H$1)</f>
        <v>0.75816207966966187</v>
      </c>
      <c r="I458" cm="1">
        <f t="array" ref="I458">_xll.BDP(A458,$H$1)</f>
        <v>0.75816207966966187</v>
      </c>
    </row>
    <row r="459" spans="1:9" x14ac:dyDescent="0.25">
      <c r="A459" t="s">
        <v>634</v>
      </c>
      <c r="B459" t="s">
        <v>1114</v>
      </c>
      <c r="C459" t="s">
        <v>264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0.24800739999999999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3.2307389999999998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-1.368217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3.8804820000000002</v>
      </c>
      <c r="H459" cm="1">
        <f t="array" ref="H459">_xll.BDP(A459,$H$1)</f>
        <v>2.514025287894853</v>
      </c>
      <c r="I459" cm="1">
        <f t="array" ref="I459">_xll.BDP(A459,$H$1)</f>
        <v>2.514025287894853</v>
      </c>
    </row>
    <row r="460" spans="1:9" x14ac:dyDescent="0.25">
      <c r="A460" t="s">
        <v>188</v>
      </c>
      <c r="B460" t="s">
        <v>1115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-0.38852569999999997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7.1374810000000002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2.320303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7.7226509999999999</v>
      </c>
      <c r="H460" cm="1">
        <f t="array" ref="H460">_xll.BDP(A460,$H$1)</f>
        <v>-10.117970511883517</v>
      </c>
      <c r="I460" cm="1">
        <f t="array" ref="I460">_xll.BDP(A460,$H$1)</f>
        <v>-10.117970511883517</v>
      </c>
    </row>
    <row r="461" spans="1:9" x14ac:dyDescent="0.25">
      <c r="A461" t="s">
        <v>635</v>
      </c>
      <c r="B461" t="s">
        <v>1116</v>
      </c>
      <c r="C461" t="s">
        <v>279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-0.19732730000000001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-1.7070989999999999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-10.08276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-0.78834470000000001</v>
      </c>
      <c r="H461" cm="1">
        <f t="array" ref="H461">_xll.BDP(A461,$H$1)</f>
        <v>-11.76613547184005</v>
      </c>
      <c r="I461" cm="1">
        <f t="array" ref="I461">_xll.BDP(A461,$H$1)</f>
        <v>-11.76613547184005</v>
      </c>
    </row>
    <row r="462" spans="1:9" x14ac:dyDescent="0.25">
      <c r="A462" t="s">
        <v>636</v>
      </c>
      <c r="B462" t="s">
        <v>1118</v>
      </c>
      <c r="C462" t="s">
        <v>266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2.2257440000000002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6.4533709999999997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3.7586949999999999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6.3449479999999996</v>
      </c>
      <c r="H462" cm="1">
        <f t="array" ref="H462">_xll.BDP(A462,$H$1)</f>
        <v>-0.29250670421085034</v>
      </c>
      <c r="I462" cm="1">
        <f t="array" ref="I462">_xll.BDP(A462,$H$1)</f>
        <v>-0.29250670421085034</v>
      </c>
    </row>
    <row r="463" spans="1:9" x14ac:dyDescent="0.25">
      <c r="A463" t="s">
        <v>182</v>
      </c>
      <c r="B463" t="s">
        <v>1117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-0.64319709999999997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-2.1177839999999999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-7.0734190000000003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-1.437535</v>
      </c>
      <c r="H463" cm="1">
        <f t="array" ref="H463">_xll.BDP(A463,$H$1)</f>
        <v>10.058443652567471</v>
      </c>
      <c r="I463" cm="1">
        <f t="array" ref="I463">_xll.BDP(A463,$H$1)</f>
        <v>10.058443652567471</v>
      </c>
    </row>
    <row r="464" spans="1:9" x14ac:dyDescent="0.25">
      <c r="A464" t="s">
        <v>8</v>
      </c>
      <c r="B464" t="s">
        <v>1119</v>
      </c>
      <c r="C464" t="s">
        <v>266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1.6539809999999999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1.219527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-12.19096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2.5124399999999998</v>
      </c>
      <c r="H464" cm="1">
        <f t="array" ref="H464">_xll.BDP(A464,$H$1)</f>
        <v>-10.714116911675454</v>
      </c>
      <c r="I464" cm="1">
        <f t="array" ref="I464">_xll.BDP(A464,$H$1)</f>
        <v>-10.714116911675454</v>
      </c>
    </row>
    <row r="465" spans="1:9" x14ac:dyDescent="0.25">
      <c r="A465" t="s">
        <v>637</v>
      </c>
      <c r="B465" t="s">
        <v>1120</v>
      </c>
      <c r="C465" t="s">
        <v>258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0.94637950000000004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0.78113909999999998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-5.065944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1.9779640000000001</v>
      </c>
      <c r="H465" cm="1">
        <f t="array" ref="H465">_xll.BDP(A465,$H$1)</f>
        <v>-7.0377341164402436</v>
      </c>
      <c r="I465" cm="1">
        <f t="array" ref="I465">_xll.BDP(A465,$H$1)</f>
        <v>-7.0377341164402436</v>
      </c>
    </row>
    <row r="466" spans="1:9" x14ac:dyDescent="0.25">
      <c r="A466" t="s">
        <v>170</v>
      </c>
      <c r="B466" t="s">
        <v>1121</v>
      </c>
      <c r="C466" t="s">
        <v>262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-1.7547410000000001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5.3469899999999999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2.729031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4.779655</v>
      </c>
      <c r="H466" cm="1">
        <f t="array" ref="H466">_xll.BDP(A466,$H$1)</f>
        <v>16.515700629461552</v>
      </c>
      <c r="I466" cm="1">
        <f t="array" ref="I466">_xll.BDP(A466,$H$1)</f>
        <v>16.515700629461552</v>
      </c>
    </row>
    <row r="467" spans="1:9" x14ac:dyDescent="0.25">
      <c r="A467" t="s">
        <v>638</v>
      </c>
      <c r="B467" t="s">
        <v>1122</v>
      </c>
      <c r="C467" t="s">
        <v>262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0.18133270000000001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-3.9703149999999998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-5.4306739999999998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-3.5221580000000001</v>
      </c>
      <c r="H467" cm="1">
        <f t="array" ref="H467">_xll.BDP(A467,$H$1)</f>
        <v>8.7688422253878411</v>
      </c>
      <c r="I467" cm="1">
        <f t="array" ref="I467">_xll.BDP(A467,$H$1)</f>
        <v>8.7688422253878411</v>
      </c>
    </row>
    <row r="468" spans="1:9" x14ac:dyDescent="0.25">
      <c r="A468" t="s">
        <v>639</v>
      </c>
      <c r="B468" t="s">
        <v>1123</v>
      </c>
      <c r="C468" t="s">
        <v>264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0.40912199999999999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-2.8703759999999998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-16.420470000000002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-2.662207</v>
      </c>
      <c r="H468" cm="1">
        <f t="array" ref="H468">_xll.BDP(A468,$H$1)</f>
        <v>-6.2642818382580749</v>
      </c>
      <c r="I468" cm="1">
        <f t="array" ref="I468">_xll.BDP(A468,$H$1)</f>
        <v>-6.2642818382580749</v>
      </c>
    </row>
    <row r="469" spans="1:9" x14ac:dyDescent="0.25">
      <c r="A469" t="s">
        <v>641</v>
      </c>
      <c r="B469" t="s">
        <v>1125</v>
      </c>
      <c r="C469" t="s">
        <v>274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-0.17679690000000001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-0.36806329999999998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-5.785819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1.152428</v>
      </c>
      <c r="H469" cm="1">
        <f t="array" ref="H469">_xll.BDP(A469,$H$1)</f>
        <v>-15.976975588018364</v>
      </c>
      <c r="I469" cm="1">
        <f t="array" ref="I469">_xll.BDP(A469,$H$1)</f>
        <v>-15.976975588018364</v>
      </c>
    </row>
    <row r="470" spans="1:9" x14ac:dyDescent="0.25">
      <c r="A470" t="s">
        <v>640</v>
      </c>
      <c r="B470" t="s">
        <v>1124</v>
      </c>
      <c r="C470" t="s">
        <v>264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-0.29903619999999997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-2.4981529999999998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-9.0458689999999994E-2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-2.3810199999999999</v>
      </c>
      <c r="H470" cm="1">
        <f t="array" ref="H470">_xll.BDP(A470,$H$1)</f>
        <v>5.1764615855747573</v>
      </c>
      <c r="I470" cm="1">
        <f t="array" ref="I470">_xll.BDP(A470,$H$1)</f>
        <v>5.1764615855747573</v>
      </c>
    </row>
    <row r="471" spans="1:9" x14ac:dyDescent="0.25">
      <c r="A471" t="s">
        <v>642</v>
      </c>
      <c r="B471" t="s">
        <v>1126</v>
      </c>
      <c r="C471" t="s">
        <v>264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2.1051449999999998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0.94838579999999995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0.16107050000000001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1.019989</v>
      </c>
      <c r="H471" cm="1">
        <f t="array" ref="H471">_xll.BDP(A471,$H$1)</f>
        <v>20.266286465113151</v>
      </c>
      <c r="I471" cm="1">
        <f t="array" ref="I471">_xll.BDP(A471,$H$1)</f>
        <v>20.266286465113151</v>
      </c>
    </row>
    <row r="472" spans="1:9" x14ac:dyDescent="0.25">
      <c r="A472" t="s">
        <v>644</v>
      </c>
      <c r="B472" t="s">
        <v>1128</v>
      </c>
      <c r="C472" t="s">
        <v>264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2.8862890000000001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4.0517709999999996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7.4385960000000004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3.3230740000000001</v>
      </c>
      <c r="H472" cm="1">
        <f t="array" ref="H472">_xll.BDP(A472,$H$1)</f>
        <v>66.368245427139058</v>
      </c>
      <c r="I472" cm="1">
        <f t="array" ref="I472">_xll.BDP(A472,$H$1)</f>
        <v>66.368245427139058</v>
      </c>
    </row>
    <row r="473" spans="1:9" x14ac:dyDescent="0.25">
      <c r="A473" t="s">
        <v>643</v>
      </c>
      <c r="B473" t="s">
        <v>1127</v>
      </c>
      <c r="C473" t="s">
        <v>263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0.75356009999999995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3.6315930000000001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-7.0248400000000002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3.8175829999999999</v>
      </c>
      <c r="H473" cm="1">
        <f t="array" ref="H473">_xll.BDP(A473,$H$1)</f>
        <v>-8.9620995927343081</v>
      </c>
      <c r="I473" cm="1">
        <f t="array" ref="I473">_xll.BDP(A473,$H$1)</f>
        <v>-8.9620995927343081</v>
      </c>
    </row>
    <row r="474" spans="1:9" x14ac:dyDescent="0.25">
      <c r="A474" t="s">
        <v>645</v>
      </c>
      <c r="B474" t="s">
        <v>1129</v>
      </c>
      <c r="C474" t="s">
        <v>262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0.83151969999999997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-7.5213859999999993E-2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-4.0851610000000003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0.69017490000000004</v>
      </c>
      <c r="H474" cm="1">
        <f t="array" ref="H474">_xll.BDP(A474,$H$1)</f>
        <v>7.4881809064153328</v>
      </c>
      <c r="I474" cm="1">
        <f t="array" ref="I474">_xll.BDP(A474,$H$1)</f>
        <v>7.4881809064153328</v>
      </c>
    </row>
    <row r="475" spans="1:9" x14ac:dyDescent="0.25">
      <c r="A475" t="s">
        <v>646</v>
      </c>
      <c r="B475" t="s">
        <v>1130</v>
      </c>
      <c r="C475" t="s">
        <v>266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7.4693519999999999E-2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3.1714929999999999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9.1090269999999993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3.9977819999999999</v>
      </c>
      <c r="H475" cm="1">
        <f t="array" ref="H475">_xll.BDP(A475,$H$1)</f>
        <v>-9.917753147476537</v>
      </c>
      <c r="I475" cm="1">
        <f t="array" ref="I475">_xll.BDP(A475,$H$1)</f>
        <v>-9.917753147476537</v>
      </c>
    </row>
    <row r="476" spans="1:9" x14ac:dyDescent="0.25">
      <c r="A476" t="s">
        <v>2652</v>
      </c>
      <c r="B476" t="s">
        <v>3150</v>
      </c>
      <c r="C476" t="s">
        <v>260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-3.7379859999999998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-1.8116140000000001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-3.9925899999999999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-2.184202</v>
      </c>
      <c r="H476" cm="1">
        <f t="array" ref="H476">_xll.BDP(A476,$H$1)</f>
        <v>25.408566136874938</v>
      </c>
      <c r="I476" cm="1">
        <f t="array" ref="I476">_xll.BDP(A476,$H$1)</f>
        <v>25.408566136874938</v>
      </c>
    </row>
    <row r="477" spans="1:9" x14ac:dyDescent="0.25">
      <c r="A477" t="s">
        <v>647</v>
      </c>
      <c r="B477" t="s">
        <v>1131</v>
      </c>
      <c r="C477" t="s">
        <v>258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-1.4862979999999999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-1.690836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-9.7854779999999995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-1.9750639999999999</v>
      </c>
      <c r="H477" cm="1">
        <f t="array" ref="H477">_xll.BDP(A477,$H$1)</f>
        <v>-9.6703573277791186</v>
      </c>
      <c r="I477" cm="1">
        <f t="array" ref="I477">_xll.BDP(A477,$H$1)</f>
        <v>-9.6703573277791186</v>
      </c>
    </row>
    <row r="478" spans="1:9" x14ac:dyDescent="0.25">
      <c r="A478" t="s">
        <v>648</v>
      </c>
      <c r="B478" t="s">
        <v>1132</v>
      </c>
      <c r="C478" t="s">
        <v>263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-0.64200040000000003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10.053179999999999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18.349039999999999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9.8512570000000004</v>
      </c>
      <c r="H478" cm="1">
        <f t="array" ref="H478">_xll.BDP(A478,$H$1)</f>
        <v>9.7812403917209334</v>
      </c>
      <c r="I478" cm="1">
        <f t="array" ref="I478">_xll.BDP(A478,$H$1)</f>
        <v>9.7812403917209334</v>
      </c>
    </row>
    <row r="479" spans="1:9" x14ac:dyDescent="0.25">
      <c r="A479" t="s">
        <v>33</v>
      </c>
      <c r="B479" t="s">
        <v>1133</v>
      </c>
      <c r="C479" t="s">
        <v>260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-1.543398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2.8907539999999998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-0.36987300000000001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3.2413780000000001</v>
      </c>
      <c r="H479" cm="1">
        <f t="array" ref="H479">_xll.BDP(A479,$H$1)</f>
        <v>22.597472368954215</v>
      </c>
      <c r="I479" cm="1">
        <f t="array" ref="I479">_xll.BDP(A479,$H$1)</f>
        <v>22.597472368954215</v>
      </c>
    </row>
    <row r="480" spans="1:9" x14ac:dyDescent="0.25">
      <c r="A480" t="s">
        <v>12</v>
      </c>
      <c r="B480" t="s">
        <v>1134</v>
      </c>
      <c r="C480" t="s">
        <v>279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-3.8659940000000002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-2.5170180000000002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3.124241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-5.2760899999999999</v>
      </c>
      <c r="H480" cm="1">
        <f t="array" ref="H480">_xll.BDP(A480,$H$1)</f>
        <v>62.05801319362385</v>
      </c>
      <c r="I480" cm="1">
        <f t="array" ref="I480">_xll.BDP(A480,$H$1)</f>
        <v>62.05801319362385</v>
      </c>
    </row>
    <row r="481" spans="1:9" x14ac:dyDescent="0.25">
      <c r="A481" t="s">
        <v>581</v>
      </c>
      <c r="B481" t="s">
        <v>2984</v>
      </c>
      <c r="C481" t="s">
        <v>260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-2.9616020000000001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-4.492483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-4.4629300000000001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-4.2937919999999998</v>
      </c>
      <c r="H481" cm="1">
        <f t="array" ref="H481">_xll.BDP(A481,$H$1)</f>
        <v>10.409254143257302</v>
      </c>
      <c r="I481" cm="1">
        <f t="array" ref="I481">_xll.BDP(A481,$H$1)</f>
        <v>10.409254143257302</v>
      </c>
    </row>
    <row r="482" spans="1:9" x14ac:dyDescent="0.25">
      <c r="A482" t="s">
        <v>2216</v>
      </c>
      <c r="B482" t="s">
        <v>2217</v>
      </c>
      <c r="C482" t="s">
        <v>260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-2.5361549999999999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-1.0442670000000001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-1.9044380000000001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-0.93546929999999995</v>
      </c>
      <c r="H482" cm="1">
        <f t="array" ref="H482">_xll.BDP(A482,$H$1)</f>
        <v>19.796831985889021</v>
      </c>
      <c r="I482" cm="1">
        <f t="array" ref="I482">_xll.BDP(A482,$H$1)</f>
        <v>19.796831985889021</v>
      </c>
    </row>
    <row r="483" spans="1:9" x14ac:dyDescent="0.25">
      <c r="A483" t="s">
        <v>649</v>
      </c>
      <c r="B483" t="s">
        <v>1135</v>
      </c>
      <c r="C483" t="s">
        <v>260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1.8700300000000001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-0.28172530000000001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-1.950277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0.65323310000000001</v>
      </c>
      <c r="H483" cm="1">
        <f t="array" ref="H483">_xll.BDP(A483,$H$1)</f>
        <v>-4.0947463375985507</v>
      </c>
      <c r="I483" cm="1">
        <f t="array" ref="I483">_xll.BDP(A483,$H$1)</f>
        <v>-4.0947463375985507</v>
      </c>
    </row>
    <row r="484" spans="1:9" x14ac:dyDescent="0.25">
      <c r="A484" t="s">
        <v>650</v>
      </c>
      <c r="B484" t="s">
        <v>1136</v>
      </c>
      <c r="C484" t="s">
        <v>258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-0.65451440000000005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-1.964683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-5.9904130000000002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0.18417700000000001</v>
      </c>
      <c r="H484" cm="1">
        <f t="array" ref="H484">_xll.BDP(A484,$H$1)</f>
        <v>-24.284413007687732</v>
      </c>
      <c r="I484" cm="1">
        <f t="array" ref="I484">_xll.BDP(A484,$H$1)</f>
        <v>-24.284413007687732</v>
      </c>
    </row>
    <row r="485" spans="1:9" x14ac:dyDescent="0.25">
      <c r="A485" t="s">
        <v>651</v>
      </c>
      <c r="B485" t="s">
        <v>1137</v>
      </c>
      <c r="C485" t="s">
        <v>260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2.793031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2.18391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2.7182300000000001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3.4214540000000002</v>
      </c>
      <c r="H485" cm="1">
        <f t="array" ref="H485">_xll.BDP(A485,$H$1)</f>
        <v>-1.8267301108334952</v>
      </c>
      <c r="I485" cm="1">
        <f t="array" ref="I485">_xll.BDP(A485,$H$1)</f>
        <v>-1.8267301108334952</v>
      </c>
    </row>
    <row r="486" spans="1:9" x14ac:dyDescent="0.25">
      <c r="A486" t="s">
        <v>652</v>
      </c>
      <c r="B486" t="s">
        <v>1138</v>
      </c>
      <c r="C486" t="s">
        <v>263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0.92189489999999996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-1.324322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-0.66049869999999999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-1.1295820000000001</v>
      </c>
      <c r="H486" cm="1">
        <f t="array" ref="H486">_xll.BDP(A486,$H$1)</f>
        <v>7.6046227898031491</v>
      </c>
      <c r="I486" cm="1">
        <f t="array" ref="I486">_xll.BDP(A486,$H$1)</f>
        <v>7.6046227898031491</v>
      </c>
    </row>
    <row r="487" spans="1:9" x14ac:dyDescent="0.25">
      <c r="A487" t="s">
        <v>3151</v>
      </c>
      <c r="B487" t="s">
        <v>984</v>
      </c>
      <c r="C487" t="s">
        <v>279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-3.007695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-6.4545599999999999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-6.4545599999999999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-6.4545599999999999</v>
      </c>
      <c r="H487" t="str" cm="1">
        <f t="array" ref="H487">_xll.BDP(A487,$H$1)</f>
        <v>#N/A N/A</v>
      </c>
      <c r="I487" t="str" cm="1">
        <f t="array" ref="I487">_xll.BDP(A487,$H$1)</f>
        <v>#N/A N/A</v>
      </c>
    </row>
    <row r="488" spans="1:9" x14ac:dyDescent="0.25">
      <c r="A488" t="s">
        <v>653</v>
      </c>
      <c r="B488" t="s">
        <v>1139</v>
      </c>
      <c r="C488" t="s">
        <v>264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-0.55303000000000002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11.841469999999999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12.12688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11.87542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654</v>
      </c>
      <c r="B489" t="s">
        <v>1129</v>
      </c>
      <c r="C489" t="s">
        <v>262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0.78683559999999997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4.385704E-2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-4.2462280000000003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0.6982585</v>
      </c>
      <c r="H489" cm="1">
        <f t="array" ref="H489">_xll.BDP(A489,$H$1)</f>
        <v>2.4040871196455753</v>
      </c>
      <c r="I489" cm="1">
        <f t="array" ref="I489">_xll.BDP(A489,$H$1)</f>
        <v>2.4040871196455753</v>
      </c>
    </row>
    <row r="490" spans="1:9" x14ac:dyDescent="0.25">
      <c r="A490" t="s">
        <v>655</v>
      </c>
      <c r="B490" t="s">
        <v>1140</v>
      </c>
      <c r="C490" t="s">
        <v>285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-0.51316850000000003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-0.46536450000000001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2.1742189999999999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-5.9974920000000001E-3</v>
      </c>
      <c r="H490" cm="1">
        <f t="array" ref="H490">_xll.BDP(A490,$H$1)</f>
        <v>-0.5892307421817895</v>
      </c>
      <c r="I490" cm="1">
        <f t="array" ref="I490">_xll.BDP(A490,$H$1)</f>
        <v>-0.5892307421817895</v>
      </c>
    </row>
    <row r="491" spans="1:9" x14ac:dyDescent="0.25">
      <c r="A491" t="s">
        <v>656</v>
      </c>
      <c r="B491" t="s">
        <v>1141</v>
      </c>
      <c r="C491" t="s">
        <v>260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-0.46232069999999997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2.2352919999999998E-2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-1.791744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1.572157</v>
      </c>
      <c r="H491" cm="1">
        <f t="array" ref="H491">_xll.BDP(A491,$H$1)</f>
        <v>3.4907406053064181</v>
      </c>
      <c r="I491" cm="1">
        <f t="array" ref="I491">_xll.BDP(A491,$H$1)</f>
        <v>3.4907406053064181</v>
      </c>
    </row>
    <row r="492" spans="1:9" x14ac:dyDescent="0.25">
      <c r="A492" t="s">
        <v>657</v>
      </c>
      <c r="B492" t="s">
        <v>1142</v>
      </c>
      <c r="C492" t="s">
        <v>274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-1.0196940000000001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-3.8032789999999999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-11.18769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-2.330384</v>
      </c>
      <c r="H492" cm="1">
        <f t="array" ref="H492">_xll.BDP(A492,$H$1)</f>
        <v>-15.984708978081311</v>
      </c>
      <c r="I492" cm="1">
        <f t="array" ref="I492">_xll.BDP(A492,$H$1)</f>
        <v>-15.984708978081311</v>
      </c>
    </row>
    <row r="493" spans="1:9" x14ac:dyDescent="0.25">
      <c r="A493" t="s">
        <v>28</v>
      </c>
      <c r="B493" t="s">
        <v>1144</v>
      </c>
      <c r="C493" t="s">
        <v>266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-0.40172770000000002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4.159154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-6.6560759999999997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5.5894149999999998</v>
      </c>
      <c r="H493" cm="1">
        <f t="array" ref="H493">_xll.BDP(A493,$H$1)</f>
        <v>-11.927570402599004</v>
      </c>
      <c r="I493" cm="1">
        <f t="array" ref="I493">_xll.BDP(A493,$H$1)</f>
        <v>-11.927570402599004</v>
      </c>
    </row>
    <row r="494" spans="1:9" x14ac:dyDescent="0.25">
      <c r="A494" t="s">
        <v>659</v>
      </c>
      <c r="B494" t="s">
        <v>1145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-8.2237149999999995E-2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-1.5763419999999999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-5.9355729999999998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-0.35494510000000001</v>
      </c>
      <c r="H494" cm="1">
        <f t="array" ref="H494">_xll.BDP(A494,$H$1)</f>
        <v>0.53731343283582433</v>
      </c>
      <c r="I494" cm="1">
        <f t="array" ref="I494">_xll.BDP(A494,$H$1)</f>
        <v>0.53731343283582433</v>
      </c>
    </row>
    <row r="495" spans="1:9" x14ac:dyDescent="0.25">
      <c r="A495" t="s">
        <v>660</v>
      </c>
      <c r="B495" t="s">
        <v>1146</v>
      </c>
      <c r="C495" t="s">
        <v>269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1.0960760000000001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5.0385929999999997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2.4144960000000002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5.9344950000000001</v>
      </c>
      <c r="H495" cm="1">
        <f t="array" ref="H495">_xll.BDP(A495,$H$1)</f>
        <v>28.832056261295332</v>
      </c>
      <c r="I495" cm="1">
        <f t="array" ref="I495">_xll.BDP(A495,$H$1)</f>
        <v>28.832056261295332</v>
      </c>
    </row>
    <row r="496" spans="1:9" x14ac:dyDescent="0.25">
      <c r="A496" t="s">
        <v>661</v>
      </c>
      <c r="B496" t="s">
        <v>1147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-1.5882139999999999E-2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-0.1094408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-7.2384700000000004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1.4600709999999999</v>
      </c>
      <c r="H496" cm="1">
        <f t="array" ref="H496">_xll.BDP(A496,$H$1)</f>
        <v>-20.555871268994313</v>
      </c>
      <c r="I496" cm="1">
        <f t="array" ref="I496">_xll.BDP(A496,$H$1)</f>
        <v>-20.555871268994313</v>
      </c>
    </row>
    <row r="497" spans="1:9" x14ac:dyDescent="0.25">
      <c r="A497" t="s">
        <v>663</v>
      </c>
      <c r="B497" t="s">
        <v>1149</v>
      </c>
      <c r="C497" t="s">
        <v>279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-0.53341780000000005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-0.87988420000000001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-5.62303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1.0078260000000001</v>
      </c>
      <c r="H497" cm="1">
        <f t="array" ref="H497">_xll.BDP(A497,$H$1)</f>
        <v>-12.186344647706536</v>
      </c>
      <c r="I497" cm="1">
        <f t="array" ref="I497">_xll.BDP(A497,$H$1)</f>
        <v>-12.186344647706536</v>
      </c>
    </row>
    <row r="498" spans="1:9" x14ac:dyDescent="0.25">
      <c r="A498" t="s">
        <v>662</v>
      </c>
      <c r="B498" t="s">
        <v>1148</v>
      </c>
      <c r="C498" t="s">
        <v>279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-1.4172499999999999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0.814361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3.724526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-6.1157410000000002E-2</v>
      </c>
      <c r="H498" cm="1">
        <f t="array" ref="H498">_xll.BDP(A498,$H$1)</f>
        <v>25.714279300975956</v>
      </c>
      <c r="I498" cm="1">
        <f t="array" ref="I498">_xll.BDP(A498,$H$1)</f>
        <v>25.714279300975956</v>
      </c>
    </row>
    <row r="499" spans="1:9" x14ac:dyDescent="0.25">
      <c r="A499" t="s">
        <v>2350</v>
      </c>
      <c r="B499" t="s">
        <v>3152</v>
      </c>
      <c r="C499" t="s">
        <v>263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-1.5559289999999999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-3.4040689999999998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-9.0790550000000003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-4.454097</v>
      </c>
      <c r="H499" cm="1">
        <f t="array" ref="H499">_xll.BDP(A499,$H$1)</f>
        <v>1.8724150923567773</v>
      </c>
      <c r="I499" cm="1">
        <f t="array" ref="I499">_xll.BDP(A499,$H$1)</f>
        <v>1.8724150923567773</v>
      </c>
    </row>
    <row r="500" spans="1:9" x14ac:dyDescent="0.25">
      <c r="A500" t="s">
        <v>664</v>
      </c>
      <c r="B500" t="s">
        <v>1150</v>
      </c>
      <c r="C500" t="s">
        <v>266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-1.253061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0.16947950000000001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-6.4585780000000002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1.03291</v>
      </c>
      <c r="H500" cm="1">
        <f t="array" ref="H500">_xll.BDP(A500,$H$1)</f>
        <v>-7.1540380939060846</v>
      </c>
      <c r="I500" cm="1">
        <f t="array" ref="I500">_xll.BDP(A500,$H$1)</f>
        <v>-7.1540380939060846</v>
      </c>
    </row>
    <row r="501" spans="1:9" x14ac:dyDescent="0.25">
      <c r="A501" t="s">
        <v>9</v>
      </c>
      <c r="B501" t="s">
        <v>1152</v>
      </c>
      <c r="C501" t="s">
        <v>274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0.21002599999999999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-0.47219080000000002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-1.111912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0.70393280000000003</v>
      </c>
      <c r="H501" cm="1">
        <f t="array" ref="H501">_xll.BDP(A501,$H$1)</f>
        <v>12.625120214525898</v>
      </c>
      <c r="I501" cm="1">
        <f t="array" ref="I501">_xll.BDP(A501,$H$1)</f>
        <v>12.625120214525898</v>
      </c>
    </row>
    <row r="502" spans="1:9" x14ac:dyDescent="0.25">
      <c r="A502" t="s">
        <v>665</v>
      </c>
      <c r="B502" t="s">
        <v>1151</v>
      </c>
      <c r="C502" t="s">
        <v>274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0.35878189999999999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1.261871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-1.9168970000000001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2.3427980000000002</v>
      </c>
      <c r="H502" cm="1">
        <f t="array" ref="H502">_xll.BDP(A502,$H$1)</f>
        <v>13.719157098360485</v>
      </c>
      <c r="I502" cm="1">
        <f t="array" ref="I502">_xll.BDP(A502,$H$1)</f>
        <v>13.719157098360485</v>
      </c>
    </row>
    <row r="503" spans="1:9" x14ac:dyDescent="0.25">
      <c r="A503" t="s">
        <v>667</v>
      </c>
      <c r="B503" t="s">
        <v>1154</v>
      </c>
      <c r="C503" t="s">
        <v>266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-0.41213430000000001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1.68879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-1.4159060000000001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2.720351</v>
      </c>
      <c r="H503" cm="1">
        <f t="array" ref="H503">_xll.BDP(A503,$H$1)</f>
        <v>-9.4999813225445582</v>
      </c>
      <c r="I503" cm="1">
        <f t="array" ref="I503">_xll.BDP(A503,$H$1)</f>
        <v>-9.4999813225445582</v>
      </c>
    </row>
    <row r="504" spans="1:9" x14ac:dyDescent="0.25">
      <c r="A504" t="s">
        <v>666</v>
      </c>
      <c r="B504" t="s">
        <v>1153</v>
      </c>
      <c r="C504" t="s">
        <v>279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-2.6108989999999999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-3.788837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-8.5463979999999999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-2.1125880000000001</v>
      </c>
      <c r="H504" cm="1">
        <f t="array" ref="H504">_xll.BDP(A504,$H$1)</f>
        <v>6.0339730282827473</v>
      </c>
      <c r="I504" cm="1">
        <f t="array" ref="I504">_xll.BDP(A504,$H$1)</f>
        <v>6.0339730282827473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31" zoomScaleNormal="100" workbookViewId="0">
      <selection activeCell="H54" sqref="H54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668</v>
      </c>
      <c r="C1" t="s">
        <v>256</v>
      </c>
      <c r="D1" t="s">
        <v>252</v>
      </c>
      <c r="E1" t="s">
        <v>228</v>
      </c>
      <c r="F1" t="s">
        <v>229</v>
      </c>
      <c r="G1" t="s">
        <v>230</v>
      </c>
      <c r="H1" t="s">
        <v>2318</v>
      </c>
      <c r="I1" t="s">
        <v>2319</v>
      </c>
    </row>
    <row r="2" spans="1:9" x14ac:dyDescent="0.25">
      <c r="A2" t="s">
        <v>1155</v>
      </c>
      <c r="B2" t="s">
        <v>1156</v>
      </c>
      <c r="C2" t="s">
        <v>260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0.74557320000000005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-0.18467220000000001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1.31209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1.217228</v>
      </c>
      <c r="H2" cm="1">
        <f t="array" ref="H2">_xll.BDP(A2,$H$1)</f>
        <v>13.04664</v>
      </c>
      <c r="I2" cm="1">
        <f t="array" ref="I2">_xll.BDP(A2,$I$1)</f>
        <v>-0.91659029999999997</v>
      </c>
    </row>
    <row r="3" spans="1:9" x14ac:dyDescent="0.25">
      <c r="A3" t="s">
        <v>1157</v>
      </c>
      <c r="B3" t="s">
        <v>1158</v>
      </c>
      <c r="C3" t="s">
        <v>274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0.27004230000000001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0.37210910000000003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0.74063060000000003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0.37210910000000003</v>
      </c>
      <c r="H3" cm="1">
        <f t="array" ref="H3">_xll.BDP(A3,$H$1)</f>
        <v>7.8203019999999999</v>
      </c>
      <c r="I3" cm="1">
        <f t="array" ref="I3">_xll.BDP(A3,$I$1)</f>
        <v>-0.91884540000000003</v>
      </c>
    </row>
    <row r="4" spans="1:9" x14ac:dyDescent="0.25">
      <c r="A4" t="s">
        <v>102</v>
      </c>
      <c r="B4" t="s">
        <v>1159</v>
      </c>
      <c r="C4" t="s">
        <v>258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2.4465659999999998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4.2735310000000002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-3.0847799999999999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4.2735310000000002</v>
      </c>
      <c r="H4" cm="1">
        <f t="array" ref="H4">_xll.BDP(A4,$H$1)</f>
        <v>-1.5831390000000001</v>
      </c>
      <c r="I4" cm="1">
        <f t="array" ref="I4">_xll.BDP(A4,$I$1)</f>
        <v>-15.96378</v>
      </c>
    </row>
    <row r="5" spans="1:9" x14ac:dyDescent="0.25">
      <c r="A5" t="s">
        <v>1160</v>
      </c>
      <c r="B5" t="s">
        <v>1161</v>
      </c>
      <c r="C5" t="s">
        <v>263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2.0145490000000001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4.5897880000000004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7.6151119999999999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7.424868</v>
      </c>
      <c r="H5" cm="1">
        <f t="array" ref="H5">_xll.BDP(A5,$H$1)</f>
        <v>-5.1350899999999999</v>
      </c>
      <c r="I5" cm="1">
        <f t="array" ref="I5">_xll.BDP(A5,$I$1)</f>
        <v>-41.117570000000001</v>
      </c>
    </row>
    <row r="6" spans="1:9" x14ac:dyDescent="0.25">
      <c r="A6" t="s">
        <v>2944</v>
      </c>
      <c r="B6" t="s">
        <v>2945</v>
      </c>
      <c r="C6" t="s">
        <v>266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-0.17052010000000001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6.1565409999999998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2.4468559999999999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6.1565409999999998</v>
      </c>
      <c r="H6" cm="1">
        <f t="array" ref="H6">_xll.BDP(A6,$H$1)</f>
        <v>3.249063</v>
      </c>
      <c r="I6" cm="1">
        <f t="array" ref="I6">_xll.BDP(A6,$I$1)</f>
        <v>-32.966659999999997</v>
      </c>
    </row>
    <row r="7" spans="1:9" x14ac:dyDescent="0.25">
      <c r="A7" t="s">
        <v>1162</v>
      </c>
      <c r="B7" t="s">
        <v>1163</v>
      </c>
      <c r="C7" t="s">
        <v>274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1.3458950000000001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3.5478550000000002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-1.697128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4.1205749999999997</v>
      </c>
      <c r="H7" cm="1">
        <f t="array" ref="H7">_xll.BDP(A7,$H$1)</f>
        <v>0.99101479999999997</v>
      </c>
      <c r="I7" cm="1">
        <f t="array" ref="I7">_xll.BDP(A7,$I$1)</f>
        <v>-8.3495620000000006</v>
      </c>
    </row>
    <row r="8" spans="1:9" x14ac:dyDescent="0.25">
      <c r="A8" t="s">
        <v>1164</v>
      </c>
      <c r="B8" t="s">
        <v>1165</v>
      </c>
      <c r="C8" t="s">
        <v>258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-1.954887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-2.6138910000000002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-6.9900140000000004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-2.6138910000000002</v>
      </c>
      <c r="H8" cm="1">
        <f t="array" ref="H8">_xll.BDP(A8,$H$1)</f>
        <v>-14.63818</v>
      </c>
      <c r="I8" cm="1">
        <f t="array" ref="I8">_xll.BDP(A8,$I$1)</f>
        <v>-27.232140000000001</v>
      </c>
    </row>
    <row r="9" spans="1:9" x14ac:dyDescent="0.25">
      <c r="A9" t="s">
        <v>147</v>
      </c>
      <c r="B9" t="s">
        <v>1166</v>
      </c>
      <c r="C9" t="s">
        <v>264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-1.2658229999999999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3.9370080000000001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4.6341460000000003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5.665025</v>
      </c>
      <c r="H9" cm="1">
        <f t="array" ref="H9">_xll.BDP(A9,$H$1)</f>
        <v>4.1722000000000001</v>
      </c>
      <c r="I9" cm="1">
        <f t="array" ref="I9">_xll.BDP(A9,$I$1)</f>
        <v>-9.7791829999999997</v>
      </c>
    </row>
    <row r="10" spans="1:9" x14ac:dyDescent="0.25">
      <c r="A10" t="s">
        <v>107</v>
      </c>
      <c r="B10" t="s">
        <v>1167</v>
      </c>
      <c r="C10" t="s">
        <v>262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0.742645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0.34139399999999998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-4.1054919999999999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0.91559369999999995</v>
      </c>
      <c r="H10" cm="1">
        <f t="array" ref="H10">_xll.BDP(A10,$H$1)</f>
        <v>-1.4082920000000001</v>
      </c>
      <c r="I10" cm="1">
        <f t="array" ref="I10">_xll.BDP(A10,$I$1)</f>
        <v>-7.6701569999999997</v>
      </c>
    </row>
    <row r="11" spans="1:9" x14ac:dyDescent="0.25">
      <c r="A11" t="s">
        <v>87</v>
      </c>
      <c r="B11" t="s">
        <v>1168</v>
      </c>
      <c r="C11" t="s">
        <v>263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-0.57232050000000001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2.0833330000000001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-4.3543539999999998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2.0833330000000001</v>
      </c>
      <c r="H11" cm="1">
        <f t="array" ref="H11">_xll.BDP(A11,$H$1)</f>
        <v>3.8138420000000002</v>
      </c>
      <c r="I11" cm="1">
        <f t="array" ref="I11">_xll.BDP(A11,$I$1)</f>
        <v>-12.73972</v>
      </c>
    </row>
    <row r="12" spans="1:9" x14ac:dyDescent="0.25">
      <c r="A12" t="s">
        <v>1169</v>
      </c>
      <c r="B12" t="s">
        <v>1170</v>
      </c>
      <c r="C12" t="s">
        <v>270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-0.31265290000000001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-0.77034579999999997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-5.8495790000000003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-0.77034579999999997</v>
      </c>
      <c r="H12" cm="1">
        <f t="array" ref="H12">_xll.BDP(A12,$H$1)</f>
        <v>-17.55312</v>
      </c>
      <c r="I12" cm="1">
        <f t="array" ref="I12">_xll.BDP(A12,$I$1)</f>
        <v>-30.961500000000001</v>
      </c>
    </row>
    <row r="13" spans="1:9" x14ac:dyDescent="0.25">
      <c r="A13" t="s">
        <v>1171</v>
      </c>
      <c r="B13" t="s">
        <v>1172</v>
      </c>
      <c r="C13" t="s">
        <v>266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1.112036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1.220051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6.2817759999999998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1.220051</v>
      </c>
      <c r="H13" cm="1">
        <f t="array" ref="H13">_xll.BDP(A13,$H$1)</f>
        <v>-7.3351499999999996</v>
      </c>
      <c r="I13" cm="1">
        <f t="array" ref="I13">_xll.BDP(A13,$I$1)</f>
        <v>-23.251449999999998</v>
      </c>
    </row>
    <row r="14" spans="1:9" x14ac:dyDescent="0.25">
      <c r="A14" t="s">
        <v>200</v>
      </c>
      <c r="B14" t="s">
        <v>1173</v>
      </c>
      <c r="C14" t="s">
        <v>258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-0.96046869999999995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-1.5386249999999999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-8.9654810000000005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-0.18478159999999999</v>
      </c>
      <c r="H14" cm="1">
        <f t="array" ref="H14">_xll.BDP(A14,$H$1)</f>
        <v>-8.1768889999999992</v>
      </c>
      <c r="I14" cm="1">
        <f t="array" ref="I14">_xll.BDP(A14,$I$1)</f>
        <v>-20.30236</v>
      </c>
    </row>
    <row r="15" spans="1:9" x14ac:dyDescent="0.25">
      <c r="A15" t="s">
        <v>1174</v>
      </c>
      <c r="B15" t="s">
        <v>1175</v>
      </c>
      <c r="C15" t="s">
        <v>270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-0.29254259999999999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0.96572939999999996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-3.9512849999999999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0.96572939999999996</v>
      </c>
      <c r="H15" cm="1">
        <f t="array" ref="H15">_xll.BDP(A15,$H$1)</f>
        <v>2.8614639999999998</v>
      </c>
      <c r="I15" cm="1">
        <f t="array" ref="I15">_xll.BDP(A15,$I$1)</f>
        <v>-6.3397129999999997</v>
      </c>
    </row>
    <row r="16" spans="1:9" x14ac:dyDescent="0.25">
      <c r="A16" t="s">
        <v>1176</v>
      </c>
      <c r="B16" t="s">
        <v>1177</v>
      </c>
      <c r="C16" t="s">
        <v>279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1.3035380000000001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3.225806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10.065759999999999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3.225806</v>
      </c>
      <c r="H16" cm="1">
        <f t="array" ref="H16">_xll.BDP(A16,$H$1)</f>
        <v>16.87866</v>
      </c>
      <c r="I16" cm="1">
        <f t="array" ref="I16">_xll.BDP(A16,$I$1)</f>
        <v>-11.47274</v>
      </c>
    </row>
    <row r="17" spans="1:9" x14ac:dyDescent="0.25">
      <c r="A17" t="s">
        <v>1178</v>
      </c>
      <c r="B17" t="s">
        <v>1179</v>
      </c>
      <c r="C17" t="s">
        <v>260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3.4059949999999999E-2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2.6923080000000001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-4.176183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3.5613540000000001</v>
      </c>
      <c r="H17" cm="1">
        <f t="array" ref="H17">_xll.BDP(A17,$H$1)</f>
        <v>0.98023570000000004</v>
      </c>
      <c r="I17" cm="1">
        <f t="array" ref="I17">_xll.BDP(A17,$I$1)</f>
        <v>-8.4761629999999997</v>
      </c>
    </row>
    <row r="18" spans="1:9" x14ac:dyDescent="0.25">
      <c r="A18" t="s">
        <v>196</v>
      </c>
      <c r="B18" t="s">
        <v>1180</v>
      </c>
      <c r="C18" t="s">
        <v>258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-0.90342129999999998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-9.3236819999999998E-2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-6.5997000000000003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1.333448</v>
      </c>
      <c r="H18" cm="1">
        <f t="array" ref="H18">_xll.BDP(A18,$H$1)</f>
        <v>0.99346509999999999</v>
      </c>
      <c r="I18" cm="1">
        <f t="array" ref="I18">_xll.BDP(A18,$I$1)</f>
        <v>-15.76609</v>
      </c>
    </row>
    <row r="19" spans="1:9" x14ac:dyDescent="0.25">
      <c r="A19" t="s">
        <v>1181</v>
      </c>
      <c r="B19" t="s">
        <v>1182</v>
      </c>
      <c r="C19" t="s">
        <v>260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-1.4866980000000001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-1.947041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-2.8549380000000002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-1.0220130000000001</v>
      </c>
      <c r="H19" cm="1">
        <f t="array" ref="H19">_xll.BDP(A19,$H$1)</f>
        <v>-4.7467699999999997</v>
      </c>
      <c r="I19" cm="1">
        <f t="array" ref="I19">_xll.BDP(A19,$I$1)</f>
        <v>-12.9924</v>
      </c>
    </row>
    <row r="20" spans="1:9" x14ac:dyDescent="0.25">
      <c r="A20" t="s">
        <v>1183</v>
      </c>
      <c r="B20" t="s">
        <v>1184</v>
      </c>
      <c r="C20" t="s">
        <v>269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1.5765089999999999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6.1531909999999996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-6.0222110000000004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6.1531909999999996</v>
      </c>
      <c r="H20" cm="1">
        <f t="array" ref="H20">_xll.BDP(A20,$H$1)</f>
        <v>-17.79504</v>
      </c>
      <c r="I20" cm="1">
        <f t="array" ref="I20">_xll.BDP(A20,$I$1)</f>
        <v>-32.130719999999997</v>
      </c>
    </row>
    <row r="21" spans="1:9" x14ac:dyDescent="0.25">
      <c r="A21" t="s">
        <v>2328</v>
      </c>
      <c r="B21" t="s">
        <v>1817</v>
      </c>
      <c r="C21" t="s">
        <v>260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1.3341540000000001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4.464664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3.04738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5.3788689999999999</v>
      </c>
      <c r="H21" cm="1">
        <f t="array" ref="H21">_xll.BDP(A21,$H$1)</f>
        <v>3.0100229999999999</v>
      </c>
      <c r="I21" cm="1">
        <f t="array" ref="I21">_xll.BDP(A21,$I$1)</f>
        <v>-12.42572</v>
      </c>
    </row>
    <row r="22" spans="1:9" x14ac:dyDescent="0.25">
      <c r="A22" t="s">
        <v>1185</v>
      </c>
      <c r="B22" t="s">
        <v>1186</v>
      </c>
      <c r="C22" t="s">
        <v>274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0.51009230000000005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0.99625900000000001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1.8534360000000001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0.99625900000000001</v>
      </c>
      <c r="H22" cm="1">
        <f t="array" ref="H22">_xll.BDP(A22,$H$1)</f>
        <v>10.25447</v>
      </c>
      <c r="I22" cm="1">
        <f t="array" ref="I22">_xll.BDP(A22,$I$1)</f>
        <v>-0.29969570000000001</v>
      </c>
    </row>
    <row r="23" spans="1:9" x14ac:dyDescent="0.25">
      <c r="A23" t="s">
        <v>130</v>
      </c>
      <c r="B23" t="s">
        <v>1187</v>
      </c>
      <c r="C23" t="s">
        <v>266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1.8090029999999999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6.3268899999999997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-19.467549999999999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6.3268899999999997</v>
      </c>
      <c r="H23" cm="1">
        <f t="array" ref="H23">_xll.BDP(A23,$H$1)</f>
        <v>-32.12809</v>
      </c>
      <c r="I23" cm="1">
        <f t="array" ref="I23">_xll.BDP(A23,$I$1)</f>
        <v>-60.888890000000004</v>
      </c>
    </row>
    <row r="24" spans="1:9" x14ac:dyDescent="0.25">
      <c r="A24" t="s">
        <v>2329</v>
      </c>
      <c r="B24" t="s">
        <v>1818</v>
      </c>
      <c r="C24" t="s">
        <v>260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0.96703300000000003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2.9006609999999999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-1.2361599999999999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4.49221</v>
      </c>
      <c r="H24" cm="1">
        <f t="array" ref="H24">_xll.BDP(A24,$H$1)</f>
        <v>1.9649490000000001</v>
      </c>
      <c r="I24" cm="1">
        <f t="array" ref="I24">_xll.BDP(A24,$I$1)</f>
        <v>-6.7775999999999996</v>
      </c>
    </row>
    <row r="25" spans="1:9" x14ac:dyDescent="0.25">
      <c r="A25" t="s">
        <v>1188</v>
      </c>
      <c r="B25" t="s">
        <v>1189</v>
      </c>
      <c r="C25" t="s">
        <v>264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-1.011463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-2.263649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-3.4210530000000001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-0.74374580000000001</v>
      </c>
      <c r="H25" cm="1">
        <f t="array" ref="H25">_xll.BDP(A25,$H$1)</f>
        <v>-14.285880000000001</v>
      </c>
      <c r="I25" cm="1">
        <f t="array" ref="I25">_xll.BDP(A25,$I$1)</f>
        <v>-23.937819999999999</v>
      </c>
    </row>
    <row r="26" spans="1:9" x14ac:dyDescent="0.25">
      <c r="A26" t="s">
        <v>1190</v>
      </c>
      <c r="B26" t="s">
        <v>1191</v>
      </c>
      <c r="C26" t="s">
        <v>264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0.86912069999999997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3.5695540000000001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4.4467970000000001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4.0611819999999996</v>
      </c>
      <c r="H26" cm="1">
        <f t="array" ref="H26">_xll.BDP(A26,$H$1)</f>
        <v>12.25408</v>
      </c>
      <c r="I26" cm="1">
        <f t="array" ref="I26">_xll.BDP(A26,$I$1)</f>
        <v>-0.2023237</v>
      </c>
    </row>
    <row r="27" spans="1:9" x14ac:dyDescent="0.25">
      <c r="A27" t="s">
        <v>1192</v>
      </c>
      <c r="B27" t="s">
        <v>1193</v>
      </c>
      <c r="C27" t="s">
        <v>285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0.38591409999999998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2.609194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0.81329030000000002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3.2554729999999998</v>
      </c>
      <c r="H27" cm="1">
        <f t="array" ref="H27">_xll.BDP(A27,$H$1)</f>
        <v>10.29607</v>
      </c>
      <c r="I27" cm="1">
        <f t="array" ref="I27">_xll.BDP(A27,$I$1)</f>
        <v>-3.4786640000000002</v>
      </c>
    </row>
    <row r="28" spans="1:9" x14ac:dyDescent="0.25">
      <c r="A28" t="s">
        <v>3153</v>
      </c>
      <c r="B28" t="s">
        <v>3154</v>
      </c>
      <c r="C28" t="s">
        <v>260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1.108824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1.9573739999999999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2.006119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1.9573739999999999</v>
      </c>
      <c r="H28" cm="1">
        <f t="array" ref="H28">_xll.BDP(A28,$H$1)</f>
        <v>8.5002809999999993</v>
      </c>
      <c r="I28" cm="1">
        <f t="array" ref="I28">_xll.BDP(A28,$I$1)</f>
        <v>-0.53476140000000005</v>
      </c>
    </row>
    <row r="29" spans="1:9" x14ac:dyDescent="0.25">
      <c r="A29" t="s">
        <v>1194</v>
      </c>
      <c r="B29" t="s">
        <v>1195</v>
      </c>
      <c r="C29" t="s">
        <v>266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-0.4466098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0.4918033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-1.8414729999999999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0.61551089999999997</v>
      </c>
      <c r="H29" cm="1">
        <f t="array" ref="H29">_xll.BDP(A29,$H$1)</f>
        <v>-1.6591720000000001</v>
      </c>
      <c r="I29" cm="1">
        <f t="array" ref="I29">_xll.BDP(A29,$I$1)</f>
        <v>-18.86168</v>
      </c>
    </row>
    <row r="30" spans="1:9" x14ac:dyDescent="0.25">
      <c r="A30" t="s">
        <v>1196</v>
      </c>
      <c r="B30" t="s">
        <v>1197</v>
      </c>
      <c r="C30" t="s">
        <v>260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0.48444949999999998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0.64984059999999999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-0.44590469999999999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0.64984059999999999</v>
      </c>
      <c r="H30" cm="1">
        <f t="array" ref="H30">_xll.BDP(A30,$H$1)</f>
        <v>7.5188480000000002</v>
      </c>
      <c r="I30" cm="1">
        <f t="array" ref="I30">_xll.BDP(A30,$I$1)</f>
        <v>-3.0798890000000001</v>
      </c>
    </row>
    <row r="31" spans="1:9" x14ac:dyDescent="0.25">
      <c r="A31" t="s">
        <v>1198</v>
      </c>
      <c r="B31" t="s">
        <v>1199</v>
      </c>
      <c r="C31" t="s">
        <v>274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-0.73563650000000003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0.41639959999999998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-2.92205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1.019784</v>
      </c>
      <c r="H31" cm="1">
        <f t="array" ref="H31">_xll.BDP(A31,$H$1)</f>
        <v>-11.23686</v>
      </c>
      <c r="I31" cm="1">
        <f t="array" ref="I31">_xll.BDP(A31,$I$1)</f>
        <v>-22.545280000000002</v>
      </c>
    </row>
    <row r="32" spans="1:9" x14ac:dyDescent="0.25">
      <c r="A32" t="s">
        <v>1200</v>
      </c>
      <c r="B32" t="s">
        <v>1201</v>
      </c>
      <c r="C32" t="s">
        <v>258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0.45750220000000003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-0.51126490000000002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-7.4965739999999998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-0.51126490000000002</v>
      </c>
      <c r="H32" cm="1">
        <f t="array" ref="H32">_xll.BDP(A32,$H$1)</f>
        <v>-11.280480000000001</v>
      </c>
      <c r="I32" cm="1">
        <f t="array" ref="I32">_xll.BDP(A32,$I$1)</f>
        <v>-24.969989999999999</v>
      </c>
    </row>
    <row r="33" spans="1:9" x14ac:dyDescent="0.25">
      <c r="A33" t="s">
        <v>1202</v>
      </c>
      <c r="B33" t="s">
        <v>1203</v>
      </c>
      <c r="C33" t="s">
        <v>260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3.0976720000000002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5.3305340000000001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4.5014099999999999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5.3305340000000001</v>
      </c>
      <c r="H33" cm="1">
        <f t="array" ref="H33">_xll.BDP(A33,$H$1)</f>
        <v>2.451012</v>
      </c>
      <c r="I33" cm="1">
        <f t="array" ref="I33">_xll.BDP(A33,$I$1)</f>
        <v>-14.237349999999999</v>
      </c>
    </row>
    <row r="34" spans="1:9" x14ac:dyDescent="0.25">
      <c r="A34" t="s">
        <v>1204</v>
      </c>
      <c r="B34" t="s">
        <v>1205</v>
      </c>
      <c r="C34" t="s">
        <v>269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-1.373283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1.3686910000000001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4.3593130000000002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3.178058</v>
      </c>
      <c r="H34" cm="1">
        <f t="array" ref="H34">_xll.BDP(A34,$H$1)</f>
        <v>-9.6135719999999996</v>
      </c>
      <c r="I34" cm="1">
        <f t="array" ref="I34">_xll.BDP(A34,$I$1)</f>
        <v>-26.942039999999999</v>
      </c>
    </row>
    <row r="35" spans="1:9" x14ac:dyDescent="0.25">
      <c r="A35" t="s">
        <v>1206</v>
      </c>
      <c r="B35" t="s">
        <v>1207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-0.67817510000000003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1.8975329999999999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-1.947657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4.1370399999999998</v>
      </c>
      <c r="H35" cm="1">
        <f t="array" ref="H35">_xll.BDP(A35,$H$1)</f>
        <v>-20.213159999999998</v>
      </c>
      <c r="I35" cm="1">
        <f t="array" ref="I35">_xll.BDP(A35,$I$1)</f>
        <v>-45.166780000000003</v>
      </c>
    </row>
    <row r="36" spans="1:9" x14ac:dyDescent="0.25">
      <c r="A36" t="s">
        <v>1208</v>
      </c>
      <c r="B36" t="s">
        <v>1209</v>
      </c>
      <c r="C36" t="s">
        <v>262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-0.88428499999999999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-0.35560069999999999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-5.844112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-0.12729119999999999</v>
      </c>
      <c r="H36" cm="1">
        <f t="array" ref="H36">_xll.BDP(A36,$H$1)</f>
        <v>-6.0155589999999997</v>
      </c>
      <c r="I36" cm="1">
        <f t="array" ref="I36">_xll.BDP(A36,$I$1)</f>
        <v>-13.78022</v>
      </c>
    </row>
    <row r="37" spans="1:9" x14ac:dyDescent="0.25">
      <c r="A37" t="s">
        <v>1210</v>
      </c>
      <c r="B37" t="s">
        <v>1211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0.78292220000000001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-0.28297319999999998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-1.8522419999999999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1.532179</v>
      </c>
      <c r="H37" cm="1">
        <f t="array" ref="H37">_xll.BDP(A37,$H$1)</f>
        <v>-2.1989740000000002</v>
      </c>
      <c r="I37" cm="1">
        <f t="array" ref="I37">_xll.BDP(A37,$I$1)</f>
        <v>-9.7328240000000008</v>
      </c>
    </row>
    <row r="38" spans="1:9" x14ac:dyDescent="0.25">
      <c r="A38" t="s">
        <v>51</v>
      </c>
      <c r="B38" t="s">
        <v>1212</v>
      </c>
      <c r="C38" t="s">
        <v>269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0.49351119999999998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4.531345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1.5072399999999999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6.0615569999999996</v>
      </c>
      <c r="H38" cm="1">
        <f t="array" ref="H38">_xll.BDP(A38,$H$1)</f>
        <v>-10.613110000000001</v>
      </c>
      <c r="I38" cm="1">
        <f t="array" ref="I38">_xll.BDP(A38,$I$1)</f>
        <v>-21.580380000000002</v>
      </c>
    </row>
    <row r="39" spans="1:9" x14ac:dyDescent="0.25">
      <c r="A39" t="s">
        <v>1213</v>
      </c>
      <c r="B39" t="s">
        <v>1214</v>
      </c>
      <c r="C39" t="s">
        <v>274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0.28610020000000003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0.70879619999999999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2.44659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0.70879619999999999</v>
      </c>
      <c r="H39" cm="1">
        <f t="array" ref="H39">_xll.BDP(A39,$H$1)</f>
        <v>6.9213829999999996</v>
      </c>
      <c r="I39" cm="1">
        <f t="array" ref="I39">_xll.BDP(A39,$I$1)</f>
        <v>-0.83233880000000005</v>
      </c>
    </row>
    <row r="40" spans="1:9" x14ac:dyDescent="0.25">
      <c r="A40" t="s">
        <v>98</v>
      </c>
      <c r="B40" t="s">
        <v>1215</v>
      </c>
      <c r="C40" t="s">
        <v>260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-2.4616509999999998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-2.835604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-0.70881490000000003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-1.326719</v>
      </c>
      <c r="H40" cm="1">
        <f t="array" ref="H40">_xll.BDP(A40,$H$1)</f>
        <v>-9.934177</v>
      </c>
      <c r="I40" cm="1">
        <f t="array" ref="I40">_xll.BDP(A40,$I$1)</f>
        <v>-25.143270000000001</v>
      </c>
    </row>
    <row r="41" spans="1:9" x14ac:dyDescent="0.25">
      <c r="A41" t="s">
        <v>1216</v>
      </c>
      <c r="B41" t="s">
        <v>1217</v>
      </c>
      <c r="C41" t="s">
        <v>258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0.68276650000000005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1.491206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-1.4845969999999999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3.0009060000000001</v>
      </c>
      <c r="H41" cm="1">
        <f t="array" ref="H41">_xll.BDP(A41,$H$1)</f>
        <v>-3.8342390000000002</v>
      </c>
      <c r="I41" cm="1">
        <f t="array" ref="I41">_xll.BDP(A41,$I$1)</f>
        <v>-11.26229</v>
      </c>
    </row>
    <row r="42" spans="1:9" x14ac:dyDescent="0.25">
      <c r="A42" t="s">
        <v>167</v>
      </c>
      <c r="B42" t="s">
        <v>1218</v>
      </c>
      <c r="C42" t="s">
        <v>263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0.19430049999999999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-0.51446939999999997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-4.7413790000000002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-0.51446939999999997</v>
      </c>
      <c r="H42" cm="1">
        <f t="array" ref="H42">_xll.BDP(A42,$H$1)</f>
        <v>-22.170269999999999</v>
      </c>
      <c r="I42" cm="1">
        <f t="array" ref="I42">_xll.BDP(A42,$I$1)</f>
        <v>-40.97672</v>
      </c>
    </row>
    <row r="43" spans="1:9" x14ac:dyDescent="0.25">
      <c r="A43" t="s">
        <v>86</v>
      </c>
      <c r="B43" t="s">
        <v>1219</v>
      </c>
      <c r="C43" t="s">
        <v>260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0.89985479999999995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1.2820510000000001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2.025242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1.8757330000000001</v>
      </c>
      <c r="H43" cm="1">
        <f t="array" ref="H43">_xll.BDP(A43,$H$1)</f>
        <v>3.5970659999999999</v>
      </c>
      <c r="I43" cm="1">
        <f t="array" ref="I43">_xll.BDP(A43,$I$1)</f>
        <v>-5.1827649999999998</v>
      </c>
    </row>
    <row r="44" spans="1:9" x14ac:dyDescent="0.25">
      <c r="A44" t="s">
        <v>54</v>
      </c>
      <c r="B44" t="s">
        <v>1220</v>
      </c>
      <c r="C44" t="s">
        <v>260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0.61635850000000003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1.99257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0.56610050000000001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2.843521</v>
      </c>
      <c r="H44" cm="1">
        <f t="array" ref="H44">_xll.BDP(A44,$H$1)</f>
        <v>-3.865971</v>
      </c>
      <c r="I44" cm="1">
        <f t="array" ref="I44">_xll.BDP(A44,$I$1)</f>
        <v>-17.350850000000001</v>
      </c>
    </row>
    <row r="45" spans="1:9" x14ac:dyDescent="0.25">
      <c r="A45" t="s">
        <v>115</v>
      </c>
      <c r="B45" t="s">
        <v>1221</v>
      </c>
      <c r="C45" t="s">
        <v>270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1.5494270000000001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0.64496310000000001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1.9284600000000001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1.612403</v>
      </c>
      <c r="H45" cm="1">
        <f t="array" ref="H45">_xll.BDP(A45,$H$1)</f>
        <v>6.0595910000000002</v>
      </c>
      <c r="I45" cm="1">
        <f t="array" ref="I45">_xll.BDP(A45,$I$1)</f>
        <v>-3.4756999999999998</v>
      </c>
    </row>
    <row r="46" spans="1:9" x14ac:dyDescent="0.25">
      <c r="A46" t="s">
        <v>1222</v>
      </c>
      <c r="B46" t="s">
        <v>1223</v>
      </c>
      <c r="C46" t="s">
        <v>260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-3.2608079999999998E-2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-0.37052619999999997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-5.9606019999999997E-3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-9.9204319999999999E-2</v>
      </c>
      <c r="H46" cm="1">
        <f t="array" ref="H46">_xll.BDP(A46,$H$1)</f>
        <v>6.2868550000000001</v>
      </c>
      <c r="I46" cm="1">
        <f t="array" ref="I46">_xll.BDP(A46,$I$1)</f>
        <v>-6.116339</v>
      </c>
    </row>
    <row r="47" spans="1:9" x14ac:dyDescent="0.25">
      <c r="A47" t="s">
        <v>88</v>
      </c>
      <c r="B47" t="s">
        <v>1224</v>
      </c>
      <c r="C47" t="s">
        <v>263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0.53274829999999995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1.4227000000000001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0.21868170000000001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3.3505150000000001</v>
      </c>
      <c r="H47" cm="1">
        <f t="array" ref="H47">_xll.BDP(A47,$H$1)</f>
        <v>-12.84859</v>
      </c>
      <c r="I47" cm="1">
        <f t="array" ref="I47">_xll.BDP(A47,$I$1)</f>
        <v>-29.4635</v>
      </c>
    </row>
    <row r="48" spans="1:9" x14ac:dyDescent="0.25">
      <c r="A48" t="s">
        <v>1225</v>
      </c>
      <c r="B48" t="s">
        <v>1226</v>
      </c>
      <c r="C48" t="s">
        <v>263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-1.5394810000000001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4.2136199999999999E-2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-3.2719260000000001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4.2136199999999999E-2</v>
      </c>
      <c r="H48" cm="1">
        <f t="array" ref="H48">_xll.BDP(A48,$H$1)</f>
        <v>10.88194</v>
      </c>
      <c r="I48" cm="1">
        <f t="array" ref="I48">_xll.BDP(A48,$I$1)</f>
        <v>-10.334569999999999</v>
      </c>
    </row>
    <row r="49" spans="1:9" x14ac:dyDescent="0.25">
      <c r="A49" t="s">
        <v>1227</v>
      </c>
      <c r="B49" t="s">
        <v>1228</v>
      </c>
      <c r="C49" t="s">
        <v>270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0.32679740000000002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0.61908229999999997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-4.162331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1.842978</v>
      </c>
      <c r="H49" cm="1">
        <f t="array" ref="H49">_xll.BDP(A49,$H$1)</f>
        <v>-6.6259119999999996</v>
      </c>
      <c r="I49" cm="1">
        <f t="array" ref="I49">_xll.BDP(A49,$I$1)</f>
        <v>-18.35107</v>
      </c>
    </row>
    <row r="50" spans="1:9" x14ac:dyDescent="0.25">
      <c r="A50" t="s">
        <v>1229</v>
      </c>
      <c r="B50" t="s">
        <v>1230</v>
      </c>
      <c r="C50" t="s">
        <v>264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-1.158749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-0.46674450000000001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-5.0956830000000002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-0.30388029999999999</v>
      </c>
      <c r="H50" cm="1">
        <f t="array" ref="H50">_xll.BDP(A50,$H$1)</f>
        <v>6.881119</v>
      </c>
      <c r="I50" cm="1">
        <f t="array" ref="I50">_xll.BDP(A50,$I$1)</f>
        <v>-6.4077200000000003</v>
      </c>
    </row>
    <row r="51" spans="1:9" x14ac:dyDescent="0.25">
      <c r="A51" t="s">
        <v>1231</v>
      </c>
      <c r="B51" t="s">
        <v>1232</v>
      </c>
      <c r="C51" t="s">
        <v>266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3.2765939999999998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5.7089400000000001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0.51566690000000004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5.7089400000000001</v>
      </c>
      <c r="H51" cm="1">
        <f t="array" ref="H51">_xll.BDP(A51,$H$1)</f>
        <v>-25.164149999999999</v>
      </c>
      <c r="I51" cm="1">
        <f t="array" ref="I51">_xll.BDP(A51,$I$1)</f>
        <v>-45.110030000000002</v>
      </c>
    </row>
    <row r="52" spans="1:9" x14ac:dyDescent="0.25">
      <c r="A52" t="s">
        <v>76</v>
      </c>
      <c r="B52" t="s">
        <v>1233</v>
      </c>
      <c r="C52" t="s">
        <v>266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0.7725322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-0.33955859999999999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2.1313610000000001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1.076195</v>
      </c>
      <c r="H52" cm="1">
        <f t="array" ref="H52">_xll.BDP(A52,$H$1)</f>
        <v>10.42591</v>
      </c>
      <c r="I52" cm="1">
        <f t="array" ref="I52">_xll.BDP(A52,$I$1)</f>
        <v>-1.3030649999999999</v>
      </c>
    </row>
    <row r="53" spans="1:9" x14ac:dyDescent="0.25">
      <c r="A53" t="s">
        <v>81</v>
      </c>
      <c r="B53" t="s">
        <v>1234</v>
      </c>
      <c r="C53" t="s">
        <v>260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0.98658259999999998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0.91141439999999996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1.7250829999999999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1.0058929999999999</v>
      </c>
      <c r="H53" cm="1">
        <f t="array" ref="H53">_xll.BDP(A53,$H$1)</f>
        <v>14.100529999999999</v>
      </c>
      <c r="I53" cm="1">
        <f t="array" ref="I53">_xll.BDP(A53,$I$1)</f>
        <v>-2.0574370000000002</v>
      </c>
    </row>
    <row r="54" spans="1:9" x14ac:dyDescent="0.25">
      <c r="A54" t="s">
        <v>1235</v>
      </c>
      <c r="B54" t="s">
        <v>1236</v>
      </c>
      <c r="C54" t="s">
        <v>274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1.754386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-2.3157890000000001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-6.7336679999999998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-1.6949149999999999</v>
      </c>
      <c r="H54" cm="1">
        <f t="array" ref="H54">_xll.BDP(A54,$H$1)</f>
        <v>-22.57489</v>
      </c>
      <c r="I54" cm="1">
        <f t="array" ref="I54">_xll.BDP(A54,$I$1)</f>
        <v>-33.619459999999997</v>
      </c>
    </row>
    <row r="55" spans="1:9" x14ac:dyDescent="0.25">
      <c r="A55" t="s">
        <v>1237</v>
      </c>
      <c r="B55" t="s">
        <v>1238</v>
      </c>
      <c r="C55" t="s">
        <v>264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0.38140639999999998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-0.59017940000000002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-3.594322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1.080173</v>
      </c>
      <c r="H55" cm="1">
        <f t="array" ref="H55">_xll.BDP(A55,$H$1)</f>
        <v>-8.557855</v>
      </c>
      <c r="I55" cm="1">
        <f t="array" ref="I55">_xll.BDP(A55,$I$1)</f>
        <v>-21.837589999999999</v>
      </c>
    </row>
    <row r="56" spans="1:9" x14ac:dyDescent="0.25">
      <c r="A56" t="s">
        <v>1239</v>
      </c>
      <c r="B56" t="s">
        <v>1240</v>
      </c>
      <c r="C56" t="s">
        <v>264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-1.804541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-0.87486759999999997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-7.3212539999999997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-0.12835540000000001</v>
      </c>
      <c r="H56" cm="1">
        <f t="array" ref="H56">_xll.BDP(A56,$H$1)</f>
        <v>-5.7143769999999998</v>
      </c>
      <c r="I56" cm="1">
        <f t="array" ref="I56">_xll.BDP(A56,$I$1)</f>
        <v>-13.87632</v>
      </c>
    </row>
    <row r="57" spans="1:9" x14ac:dyDescent="0.25">
      <c r="A57" t="s">
        <v>1241</v>
      </c>
      <c r="B57" t="s">
        <v>1242</v>
      </c>
      <c r="C57" t="s">
        <v>264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0.1578947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0.1578947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-1.856627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2.5323280000000001</v>
      </c>
      <c r="H57" cm="1">
        <f t="array" ref="H57">_xll.BDP(A57,$H$1)</f>
        <v>-2.6295260000000001E-3</v>
      </c>
      <c r="I57" cm="1">
        <f t="array" ref="I57">_xll.BDP(A57,$I$1)</f>
        <v>-19.50084</v>
      </c>
    </row>
    <row r="58" spans="1:9" x14ac:dyDescent="0.25">
      <c r="A58" t="s">
        <v>1243</v>
      </c>
      <c r="B58" t="s">
        <v>1244</v>
      </c>
      <c r="C58" t="s">
        <v>279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-1.2317130000000001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-2.2806109999999999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-1.1404540000000001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-0.29318650000000002</v>
      </c>
      <c r="H58" cm="1">
        <f t="array" ref="H58">_xll.BDP(A58,$H$1)</f>
        <v>-19.09543</v>
      </c>
      <c r="I58" cm="1">
        <f t="array" ref="I58">_xll.BDP(A58,$I$1)</f>
        <v>-35.955860000000001</v>
      </c>
    </row>
    <row r="59" spans="1:9" x14ac:dyDescent="0.25">
      <c r="A59" t="s">
        <v>1245</v>
      </c>
      <c r="B59" t="s">
        <v>1246</v>
      </c>
      <c r="C59" t="s">
        <v>274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-0.33388980000000001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-0.99502489999999999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-2.5571269999999999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0.2238388</v>
      </c>
      <c r="H59" cm="1">
        <f t="array" ref="H59">_xll.BDP(A59,$H$1)</f>
        <v>-6.7335669999999999</v>
      </c>
      <c r="I59" cm="1">
        <f t="array" ref="I59">_xll.BDP(A59,$I$1)</f>
        <v>-17.08333</v>
      </c>
    </row>
    <row r="60" spans="1:9" x14ac:dyDescent="0.25">
      <c r="A60" t="s">
        <v>1247</v>
      </c>
      <c r="B60" t="s">
        <v>1248</v>
      </c>
      <c r="C60" t="s">
        <v>262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-0.05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1.833928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1.0106109999999999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1.833928</v>
      </c>
      <c r="H60" cm="1">
        <f t="array" ref="H60">_xll.BDP(A60,$H$1)</f>
        <v>-2.181943</v>
      </c>
      <c r="I60" cm="1">
        <f t="array" ref="I60">_xll.BDP(A60,$I$1)</f>
        <v>-14.35304</v>
      </c>
    </row>
    <row r="61" spans="1:9" x14ac:dyDescent="0.25">
      <c r="A61" t="s">
        <v>1249</v>
      </c>
      <c r="B61" t="s">
        <v>1250</v>
      </c>
      <c r="C61" t="s">
        <v>279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0.59853210000000001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4.3188190000000004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-4.2107950000000001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4.3188190000000004</v>
      </c>
      <c r="H61" cm="1">
        <f t="array" ref="H61">_xll.BDP(A61,$H$1)</f>
        <v>2.8796089999999999</v>
      </c>
      <c r="I61" cm="1">
        <f t="array" ref="I61">_xll.BDP(A61,$I$1)</f>
        <v>-14.805059999999999</v>
      </c>
    </row>
    <row r="62" spans="1:9" x14ac:dyDescent="0.25">
      <c r="A62" t="s">
        <v>1251</v>
      </c>
      <c r="B62" t="s">
        <v>1252</v>
      </c>
      <c r="C62" t="s">
        <v>274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-0.35587190000000002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0.71942450000000002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-0.2849003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0.71942450000000002</v>
      </c>
      <c r="H62" cm="1">
        <f t="array" ref="H62">_xll.BDP(A62,$H$1)</f>
        <v>5.0669680000000001</v>
      </c>
      <c r="I62" cm="1">
        <f t="array" ref="I62">_xll.BDP(A62,$I$1)</f>
        <v>-7.9552930000000002</v>
      </c>
    </row>
    <row r="63" spans="1:9" x14ac:dyDescent="0.25">
      <c r="A63" t="s">
        <v>1253</v>
      </c>
      <c r="B63" t="s">
        <v>1254</v>
      </c>
      <c r="C63" t="s">
        <v>260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-0.47770699999999999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0.86067780000000005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-1.3157890000000001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1.1326860000000001</v>
      </c>
      <c r="H63" cm="1">
        <f t="array" ref="H63">_xll.BDP(A63,$H$1)</f>
        <v>3.3137590000000001</v>
      </c>
      <c r="I63" cm="1">
        <f t="array" ref="I63">_xll.BDP(A63,$I$1)</f>
        <v>-3.944671</v>
      </c>
    </row>
    <row r="64" spans="1:9" x14ac:dyDescent="0.25">
      <c r="A64" t="s">
        <v>1255</v>
      </c>
      <c r="B64" t="s">
        <v>1256</v>
      </c>
      <c r="C64" t="s">
        <v>264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-0.38498559999999998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-0.67178510000000002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-5.9090910000000001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0.38797280000000001</v>
      </c>
      <c r="H64" cm="1">
        <f t="array" ref="H64">_xll.BDP(A64,$H$1)</f>
        <v>-8.4824009999999994</v>
      </c>
      <c r="I64" cm="1">
        <f t="array" ref="I64">_xll.BDP(A64,$I$1)</f>
        <v>-29.591840000000001</v>
      </c>
    </row>
    <row r="65" spans="1:9" x14ac:dyDescent="0.25">
      <c r="A65" t="s">
        <v>1257</v>
      </c>
      <c r="B65" t="s">
        <v>1258</v>
      </c>
      <c r="C65" t="s">
        <v>260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1.9704429999999999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5.0761419999999999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2.5598679999999998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5.7021269999999999</v>
      </c>
      <c r="H65" cm="1">
        <f t="array" ref="H65">_xll.BDP(A65,$H$1)</f>
        <v>5.5687100000000003</v>
      </c>
      <c r="I65" cm="1">
        <f t="array" ref="I65">_xll.BDP(A65,$I$1)</f>
        <v>-23.522169999999999</v>
      </c>
    </row>
    <row r="66" spans="1:9" x14ac:dyDescent="0.25">
      <c r="A66" t="s">
        <v>1259</v>
      </c>
      <c r="B66" t="s">
        <v>1260</v>
      </c>
      <c r="C66" t="s">
        <v>262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-1.2671300000000001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1.2883549999999999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-0.63734840000000004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1.2883549999999999</v>
      </c>
      <c r="H66" cm="1">
        <f t="array" ref="H66">_xll.BDP(A66,$H$1)</f>
        <v>25.911729999999999</v>
      </c>
      <c r="I66" cm="1">
        <f t="array" ref="I66">_xll.BDP(A66,$I$1)</f>
        <v>-4.3069290000000002</v>
      </c>
    </row>
    <row r="67" spans="1:9" x14ac:dyDescent="0.25">
      <c r="A67" t="s">
        <v>1261</v>
      </c>
      <c r="B67" t="s">
        <v>1262</v>
      </c>
      <c r="C67" t="s">
        <v>260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-1.0409440000000001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-0.90340509999999996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0.28129399999999999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0.63514470000000001</v>
      </c>
      <c r="H67" cm="1">
        <f t="array" ref="H67">_xll.BDP(A67,$H$1)</f>
        <v>-4.0263850000000003</v>
      </c>
      <c r="I67" cm="1">
        <f t="array" ref="I67">_xll.BDP(A67,$I$1)</f>
        <v>-17.80979</v>
      </c>
    </row>
    <row r="68" spans="1:9" x14ac:dyDescent="0.25">
      <c r="A68" t="s">
        <v>1263</v>
      </c>
      <c r="B68" t="s">
        <v>1264</v>
      </c>
      <c r="C68" t="s">
        <v>264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1.0294810000000001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1.7916080000000001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2.6140690000000002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2.6140690000000002</v>
      </c>
      <c r="H68" cm="1">
        <f t="array" ref="H68">_xll.BDP(A68,$H$1)</f>
        <v>4.2684119999999997</v>
      </c>
      <c r="I68" cm="1">
        <f t="array" ref="I68">_xll.BDP(A68,$I$1)</f>
        <v>-5.555561</v>
      </c>
    </row>
    <row r="69" spans="1:9" x14ac:dyDescent="0.25">
      <c r="A69" t="s">
        <v>1265</v>
      </c>
      <c r="B69" t="s">
        <v>1266</v>
      </c>
      <c r="C69" t="s">
        <v>264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1.3067150000000001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0.64911649999999999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-0.17882690000000001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1.490909</v>
      </c>
      <c r="H69" cm="1">
        <f t="array" ref="H69">_xll.BDP(A69,$H$1)</f>
        <v>-8.1534750000000003</v>
      </c>
      <c r="I69" cm="1">
        <f t="array" ref="I69">_xll.BDP(A69,$I$1)</f>
        <v>-20.028649999999999</v>
      </c>
    </row>
    <row r="70" spans="1:9" x14ac:dyDescent="0.25">
      <c r="A70" t="s">
        <v>126</v>
      </c>
      <c r="B70" t="s">
        <v>1267</v>
      </c>
      <c r="C70" t="s">
        <v>269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1.2103839999999999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5.5122030000000004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3.0317769999999999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6.8067229999999999</v>
      </c>
      <c r="H70" cm="1">
        <f t="array" ref="H70">_xll.BDP(A70,$H$1)</f>
        <v>-0.73600940000000004</v>
      </c>
      <c r="I70" cm="1">
        <f t="array" ref="I70">_xll.BDP(A70,$I$1)</f>
        <v>-8.5348360000000003</v>
      </c>
    </row>
    <row r="71" spans="1:9" x14ac:dyDescent="0.25">
      <c r="A71" t="s">
        <v>1268</v>
      </c>
      <c r="B71" t="s">
        <v>1269</v>
      </c>
      <c r="C71" t="s">
        <v>269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0.82938389999999995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3.65408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0.32419690000000001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4.3211769999999996</v>
      </c>
      <c r="H71" cm="1">
        <f t="array" ref="H71">_xll.BDP(A71,$H$1)</f>
        <v>10.808920000000001</v>
      </c>
      <c r="I71" cm="1">
        <f t="array" ref="I71">_xll.BDP(A71,$I$1)</f>
        <v>-6.4835180000000001</v>
      </c>
    </row>
    <row r="72" spans="1:9" x14ac:dyDescent="0.25">
      <c r="A72" t="s">
        <v>1270</v>
      </c>
      <c r="B72" t="s">
        <v>1271</v>
      </c>
      <c r="C72" t="s">
        <v>270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0.96826250000000003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0.64343170000000005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6.8906609999999997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1.4046460000000001</v>
      </c>
      <c r="H72" cm="1">
        <f t="array" ref="H72">_xll.BDP(A72,$H$1)</f>
        <v>9.9805740000000007</v>
      </c>
      <c r="I72" cm="1">
        <f t="array" ref="I72">_xll.BDP(A72,$I$1)</f>
        <v>-1.8305439999999999</v>
      </c>
    </row>
    <row r="73" spans="1:9" x14ac:dyDescent="0.25">
      <c r="A73" t="s">
        <v>149</v>
      </c>
      <c r="B73" t="s">
        <v>1272</v>
      </c>
      <c r="C73" t="s">
        <v>262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0.59171600000000002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4.1028779999999996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2.4096389999999999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4.1028779999999996</v>
      </c>
      <c r="H73" cm="1">
        <f t="array" ref="H73">_xll.BDP(A73,$H$1)</f>
        <v>0.73267970000000004</v>
      </c>
      <c r="I73" cm="1">
        <f t="array" ref="I73">_xll.BDP(A73,$I$1)</f>
        <v>-15.422890000000001</v>
      </c>
    </row>
    <row r="74" spans="1:9" x14ac:dyDescent="0.25">
      <c r="A74" t="s">
        <v>93</v>
      </c>
      <c r="B74" t="s">
        <v>1273</v>
      </c>
      <c r="C74" t="s">
        <v>270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1.9527559999999999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2.7945380000000002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0.71561909999999995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3.5840000000000001</v>
      </c>
      <c r="H74" cm="1">
        <f t="array" ref="H74">_xll.BDP(A74,$H$1)</f>
        <v>8.0374800000000004</v>
      </c>
      <c r="I74" cm="1">
        <f t="array" ref="I74">_xll.BDP(A74,$I$1)</f>
        <v>-2.7927940000000002</v>
      </c>
    </row>
    <row r="75" spans="1:9" x14ac:dyDescent="0.25">
      <c r="A75" t="s">
        <v>1274</v>
      </c>
      <c r="B75" t="s">
        <v>1275</v>
      </c>
      <c r="C75" t="s">
        <v>260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-1.4808829999999999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-0.32513690000000001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-6.0354049999999999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0.92113800000000001</v>
      </c>
      <c r="H75" cm="1">
        <f t="array" ref="H75">_xll.BDP(A75,$H$1)</f>
        <v>-3.8567770000000001</v>
      </c>
      <c r="I75" cm="1">
        <f t="array" ref="I75">_xll.BDP(A75,$I$1)</f>
        <v>-13.30677</v>
      </c>
    </row>
    <row r="76" spans="1:9" x14ac:dyDescent="0.25">
      <c r="A76" t="s">
        <v>77</v>
      </c>
      <c r="B76" t="s">
        <v>1276</v>
      </c>
      <c r="C76" t="s">
        <v>260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0.25290839999999998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2.894225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2.3760330000000001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2.894225</v>
      </c>
      <c r="H76" cm="1">
        <f t="array" ref="H76">_xll.BDP(A76,$H$1)</f>
        <v>6.9954580000000002</v>
      </c>
      <c r="I76" cm="1">
        <f t="array" ref="I76">_xll.BDP(A76,$I$1)</f>
        <v>-10.286300000000001</v>
      </c>
    </row>
    <row r="77" spans="1:9" x14ac:dyDescent="0.25">
      <c r="A77" t="s">
        <v>3155</v>
      </c>
      <c r="B77" t="s">
        <v>3156</v>
      </c>
      <c r="C77" t="s">
        <v>260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0.31042130000000001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0.84707980000000005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1.2533570000000001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0.84707980000000005</v>
      </c>
      <c r="H77" cm="1">
        <f t="array" ref="H77">_xll.BDP(A77,$H$1)</f>
        <v>13.400790000000001</v>
      </c>
      <c r="I77" cm="1">
        <f t="array" ref="I77">_xll.BDP(A77,$I$1)</f>
        <v>-1.222702</v>
      </c>
    </row>
    <row r="78" spans="1:9" x14ac:dyDescent="0.25">
      <c r="A78" t="s">
        <v>1277</v>
      </c>
      <c r="B78" t="s">
        <v>1278</v>
      </c>
      <c r="C78" t="s">
        <v>260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0.69565220000000005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2.8419180000000002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2.044413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2.8419180000000002</v>
      </c>
      <c r="H78" cm="1">
        <f t="array" ref="H78">_xll.BDP(A78,$H$1)</f>
        <v>0.2425573</v>
      </c>
      <c r="I78" cm="1">
        <f t="array" ref="I78">_xll.BDP(A78,$I$1)</f>
        <v>-10.565329999999999</v>
      </c>
    </row>
    <row r="79" spans="1:9" x14ac:dyDescent="0.25">
      <c r="A79" t="s">
        <v>1279</v>
      </c>
      <c r="B79" t="s">
        <v>1280</v>
      </c>
      <c r="C79" t="s">
        <v>258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-0.36334280000000002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-3.8285439999999999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-3.1207069999999999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-3.8285439999999999</v>
      </c>
      <c r="H79" cm="1">
        <f t="array" ref="H79">_xll.BDP(A79,$H$1)</f>
        <v>-10.792339999999999</v>
      </c>
      <c r="I79" cm="1">
        <f t="array" ref="I79">_xll.BDP(A79,$I$1)</f>
        <v>-21.024000000000001</v>
      </c>
    </row>
    <row r="80" spans="1:9" x14ac:dyDescent="0.25">
      <c r="A80" t="s">
        <v>1281</v>
      </c>
      <c r="B80" t="s">
        <v>1282</v>
      </c>
      <c r="C80" t="s">
        <v>262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1.1767339999999999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0.51918299999999995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-3.5016859999999999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1.334848</v>
      </c>
      <c r="H80" cm="1">
        <f t="array" ref="H80">_xll.BDP(A80,$H$1)</f>
        <v>-0.87990619999999997</v>
      </c>
      <c r="I80" cm="1">
        <f t="array" ref="I80">_xll.BDP(A80,$I$1)</f>
        <v>-11.43493</v>
      </c>
    </row>
    <row r="81" spans="1:9" x14ac:dyDescent="0.25">
      <c r="A81" t="s">
        <v>1283</v>
      </c>
      <c r="B81" t="s">
        <v>2326</v>
      </c>
      <c r="C81" t="s">
        <v>260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1.7702310000000001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3.3003300000000002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1.843818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3.3003300000000002</v>
      </c>
      <c r="H81" cm="1">
        <f t="array" ref="H81">_xll.BDP(A81,$H$1)</f>
        <v>14.01281</v>
      </c>
      <c r="I81" cm="1">
        <f t="array" ref="I81">_xll.BDP(A81,$I$1)</f>
        <v>-0.49452279999999998</v>
      </c>
    </row>
    <row r="82" spans="1:9" x14ac:dyDescent="0.25">
      <c r="A82" t="s">
        <v>1284</v>
      </c>
      <c r="B82" t="s">
        <v>1285</v>
      </c>
      <c r="C82" t="s">
        <v>260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-0.63748309999999997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3.2021570000000001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8.7552580000000005E-2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3.2021570000000001</v>
      </c>
      <c r="H82" cm="1">
        <f t="array" ref="H82">_xll.BDP(A82,$H$1)</f>
        <v>22.3</v>
      </c>
      <c r="I82" cm="1">
        <f t="array" ref="I82">_xll.BDP(A82,$I$1)</f>
        <v>-2.0185469999999999</v>
      </c>
    </row>
    <row r="83" spans="1:9" x14ac:dyDescent="0.25">
      <c r="A83" t="s">
        <v>1286</v>
      </c>
      <c r="B83" t="s">
        <v>1287</v>
      </c>
      <c r="C83" t="s">
        <v>260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-0.35874440000000002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1.739927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2.9657089999999999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2.3020260000000001</v>
      </c>
      <c r="H83" cm="1">
        <f t="array" ref="H83">_xll.BDP(A83,$H$1)</f>
        <v>1.3504E-2</v>
      </c>
      <c r="I83" cm="1">
        <f t="array" ref="I83">_xll.BDP(A83,$I$1)</f>
        <v>-14.8659</v>
      </c>
    </row>
    <row r="84" spans="1:9" x14ac:dyDescent="0.25">
      <c r="A84" t="s">
        <v>1288</v>
      </c>
      <c r="B84" t="s">
        <v>1289</v>
      </c>
      <c r="C84" t="s">
        <v>264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0.45516610000000002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3.4692919999999998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-2.903651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3.4692919999999998</v>
      </c>
      <c r="H84" cm="1">
        <f t="array" ref="H84">_xll.BDP(A84,$H$1)</f>
        <v>5.9298089999999997</v>
      </c>
      <c r="I84" cm="1">
        <f t="array" ref="I84">_xll.BDP(A84,$I$1)</f>
        <v>-8.3471770000000003</v>
      </c>
    </row>
    <row r="85" spans="1:9" x14ac:dyDescent="0.25">
      <c r="A85" t="s">
        <v>1290</v>
      </c>
      <c r="B85" t="s">
        <v>1291</v>
      </c>
      <c r="C85" t="s">
        <v>264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0.34612969999999998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-0.9627329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6.2754939999999995E-2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-0.9627329</v>
      </c>
      <c r="H85" cm="1">
        <f t="array" ref="H85">_xll.BDP(A85,$H$1)</f>
        <v>19.633780000000002</v>
      </c>
      <c r="I85" cm="1">
        <f t="array" ref="I85">_xll.BDP(A85,$I$1)</f>
        <v>-4.1190660000000001</v>
      </c>
    </row>
    <row r="86" spans="1:9" x14ac:dyDescent="0.25">
      <c r="A86" t="s">
        <v>1292</v>
      </c>
      <c r="B86" t="s">
        <v>1293</v>
      </c>
      <c r="C86" t="s">
        <v>260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-0.13220519999999999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1.3415619999999999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6.1849879999999997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1.5595589999999999</v>
      </c>
      <c r="H86" cm="1">
        <f t="array" ref="H86">_xll.BDP(A86,$H$1)</f>
        <v>9.656034</v>
      </c>
      <c r="I86" cm="1">
        <f t="array" ref="I86">_xll.BDP(A86,$I$1)</f>
        <v>-0.36929410000000001</v>
      </c>
    </row>
    <row r="87" spans="1:9" x14ac:dyDescent="0.25">
      <c r="A87" t="s">
        <v>1294</v>
      </c>
      <c r="B87" t="s">
        <v>1295</v>
      </c>
      <c r="C87" t="s">
        <v>258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-0.40360370000000001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3.4554239999999998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-5.7401260000000001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3.4554239999999998</v>
      </c>
      <c r="H87" cm="1">
        <f t="array" ref="H87">_xll.BDP(A87,$H$1)</f>
        <v>-2.7485040000000001</v>
      </c>
      <c r="I87" cm="1">
        <f t="array" ref="I87">_xll.BDP(A87,$I$1)</f>
        <v>-16.608350000000002</v>
      </c>
    </row>
    <row r="88" spans="1:9" x14ac:dyDescent="0.25">
      <c r="A88" t="s">
        <v>57</v>
      </c>
      <c r="B88" t="s">
        <v>1586</v>
      </c>
      <c r="C88" t="s">
        <v>285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-0.68815649999999995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3.0827070000000001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3.2768359999999999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3.7457440000000002</v>
      </c>
      <c r="H88" cm="1">
        <f t="array" ref="H88">_xll.BDP(A88,$H$1)</f>
        <v>8.3051150000000007</v>
      </c>
      <c r="I88" cm="1">
        <f t="array" ref="I88">_xll.BDP(A88,$I$1)</f>
        <v>-3.8569439999999999</v>
      </c>
    </row>
    <row r="89" spans="1:9" x14ac:dyDescent="0.25">
      <c r="A89" t="s">
        <v>1296</v>
      </c>
      <c r="B89" t="s">
        <v>1297</v>
      </c>
      <c r="C89" t="s">
        <v>260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-0.27347310000000002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1.229346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1.055688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1.8621970000000001</v>
      </c>
      <c r="H89" cm="1">
        <f t="array" ref="H89">_xll.BDP(A89,$H$1)</f>
        <v>-2.7679659999999999</v>
      </c>
      <c r="I89" cm="1">
        <f t="array" ref="I89">_xll.BDP(A89,$I$1)</f>
        <v>-11.16009</v>
      </c>
    </row>
    <row r="90" spans="1:9" x14ac:dyDescent="0.25">
      <c r="A90" t="s">
        <v>1298</v>
      </c>
      <c r="B90" t="s">
        <v>1299</v>
      </c>
      <c r="C90" t="s">
        <v>264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0.3739094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1.045588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1.342282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1.045588</v>
      </c>
      <c r="H90" cm="1">
        <f t="array" ref="H90">_xll.BDP(A90,$H$1)</f>
        <v>15.2812</v>
      </c>
      <c r="I90" cm="1">
        <f t="array" ref="I90">_xll.BDP(A90,$I$1)</f>
        <v>-2.2258170000000002</v>
      </c>
    </row>
    <row r="91" spans="1:9" x14ac:dyDescent="0.25">
      <c r="A91" t="s">
        <v>1</v>
      </c>
      <c r="B91" t="s">
        <v>1300</v>
      </c>
      <c r="C91" t="s">
        <v>270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1.160741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-1.442863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-2.5946850000000001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-0.93630029999999997</v>
      </c>
      <c r="H91" cm="1">
        <f t="array" ref="H91">_xll.BDP(A91,$H$1)</f>
        <v>-0.42915599999999998</v>
      </c>
      <c r="I91" cm="1">
        <f t="array" ref="I91">_xll.BDP(A91,$I$1)</f>
        <v>-10.66746</v>
      </c>
    </row>
    <row r="92" spans="1:9" x14ac:dyDescent="0.25">
      <c r="A92" t="s">
        <v>1301</v>
      </c>
      <c r="B92" t="s">
        <v>1302</v>
      </c>
      <c r="C92" t="s">
        <v>279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-3.018338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-1.8347469999999999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-7.39567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-1.8347469999999999</v>
      </c>
      <c r="H92" cm="1">
        <f t="array" ref="H92">_xll.BDP(A92,$H$1)</f>
        <v>7.1748919999999998</v>
      </c>
      <c r="I92" cm="1">
        <f t="array" ref="I92">_xll.BDP(A92,$I$1)</f>
        <v>-10.53192</v>
      </c>
    </row>
    <row r="93" spans="1:9" x14ac:dyDescent="0.25">
      <c r="A93" t="s">
        <v>1303</v>
      </c>
      <c r="B93" t="s">
        <v>1304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-4.1228930000000004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-2.7990159999999999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-6.7431590000000003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-2.7990159999999999</v>
      </c>
      <c r="H93" cm="1">
        <f t="array" ref="H93">_xll.BDP(A93,$H$1)</f>
        <v>9.6964100000000002</v>
      </c>
      <c r="I93" cm="1">
        <f t="array" ref="I93">_xll.BDP(A93,$I$1)</f>
        <v>-12.015499999999999</v>
      </c>
    </row>
    <row r="94" spans="1:9" x14ac:dyDescent="0.25">
      <c r="A94" t="s">
        <v>1305</v>
      </c>
      <c r="B94" t="s">
        <v>1306</v>
      </c>
      <c r="C94" t="s">
        <v>270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0.2592913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0.2592913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-2.0270269999999999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0.69444439999999996</v>
      </c>
      <c r="H94" cm="1">
        <f t="array" ref="H94">_xll.BDP(A94,$H$1)</f>
        <v>-15.87162</v>
      </c>
      <c r="I94" cm="1">
        <f t="array" ref="I94">_xll.BDP(A94,$I$1)</f>
        <v>-27.272729999999999</v>
      </c>
    </row>
    <row r="95" spans="1:9" x14ac:dyDescent="0.25">
      <c r="A95" t="s">
        <v>1307</v>
      </c>
      <c r="B95" t="s">
        <v>1308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-0.90641839999999996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-0.63866369999999995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-7.203487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0.72211159999999996</v>
      </c>
      <c r="H95" cm="1">
        <f t="array" ref="H95">_xll.BDP(A95,$H$1)</f>
        <v>-6.9914870000000002</v>
      </c>
      <c r="I95" cm="1">
        <f t="array" ref="I95">_xll.BDP(A95,$I$1)</f>
        <v>-24.304739999999999</v>
      </c>
    </row>
    <row r="96" spans="1:9" x14ac:dyDescent="0.25">
      <c r="A96" t="s">
        <v>1309</v>
      </c>
      <c r="B96" t="s">
        <v>1310</v>
      </c>
      <c r="C96" t="s">
        <v>263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0.5116965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9.828284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10.049759999999999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9.828284</v>
      </c>
      <c r="H96" cm="1">
        <f t="array" ref="H96">_xll.BDP(A96,$H$1)</f>
        <v>-7.0052490000000001</v>
      </c>
      <c r="I96" cm="1">
        <f t="array" ref="I96">_xll.BDP(A96,$I$1)</f>
        <v>-24.535810000000001</v>
      </c>
    </row>
    <row r="97" spans="1:9" x14ac:dyDescent="0.25">
      <c r="A97" t="s">
        <v>1311</v>
      </c>
      <c r="B97" t="s">
        <v>1312</v>
      </c>
      <c r="C97" t="s">
        <v>263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0.1269035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2.8683179999999999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2.3346300000000002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2.8683179999999999</v>
      </c>
      <c r="H97" cm="1">
        <f t="array" ref="H97">_xll.BDP(A97,$H$1)</f>
        <v>14.54745</v>
      </c>
      <c r="I97" cm="1">
        <f t="array" ref="I97">_xll.BDP(A97,$I$1)</f>
        <v>-0.31585600000000003</v>
      </c>
    </row>
    <row r="98" spans="1:9" x14ac:dyDescent="0.25">
      <c r="A98" t="s">
        <v>18</v>
      </c>
      <c r="B98" t="s">
        <v>1313</v>
      </c>
      <c r="C98" t="s">
        <v>285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-0.34867500000000001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2.0714290000000002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-2.056203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2.0714290000000002</v>
      </c>
      <c r="H98" cm="1">
        <f t="array" ref="H98">_xll.BDP(A98,$H$1)</f>
        <v>-3.2239140000000002</v>
      </c>
      <c r="I98" cm="1">
        <f t="array" ref="I98">_xll.BDP(A98,$I$1)</f>
        <v>-17.479700000000001</v>
      </c>
    </row>
    <row r="99" spans="1:9" x14ac:dyDescent="0.25">
      <c r="A99" t="s">
        <v>1314</v>
      </c>
      <c r="B99" t="s">
        <v>1315</v>
      </c>
      <c r="C99" t="s">
        <v>260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0.2533784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1.2366740000000001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0.16877639999999999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2.4158759999999999</v>
      </c>
      <c r="H99" cm="1">
        <f t="array" ref="H99">_xll.BDP(A99,$H$1)</f>
        <v>4.1857550000000003</v>
      </c>
      <c r="I99" cm="1">
        <f t="array" ref="I99">_xll.BDP(A99,$I$1)</f>
        <v>-3.886644</v>
      </c>
    </row>
    <row r="100" spans="1:9" x14ac:dyDescent="0.25">
      <c r="A100" t="s">
        <v>1316</v>
      </c>
      <c r="B100" t="s">
        <v>1317</v>
      </c>
      <c r="C100" t="s">
        <v>285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-3.2410399999999999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1.9271389999999999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-9.0957899999999992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1.9271389999999999</v>
      </c>
      <c r="H100" cm="1">
        <f t="array" ref="H100">_xll.BDP(A100,$H$1)</f>
        <v>-16.732880000000002</v>
      </c>
      <c r="I100" cm="1">
        <f t="array" ref="I100">_xll.BDP(A100,$I$1)</f>
        <v>-27.86384</v>
      </c>
    </row>
    <row r="101" spans="1:9" x14ac:dyDescent="0.25">
      <c r="A101" t="s">
        <v>1318</v>
      </c>
      <c r="B101" t="s">
        <v>1319</v>
      </c>
      <c r="C101" t="s">
        <v>266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0.32592939999999998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0.87609859999999995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2.1007880000000001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0.87609859999999995</v>
      </c>
      <c r="H101" cm="1">
        <f t="array" ref="H101">_xll.BDP(A101,$H$1)</f>
        <v>9.0203129999999998</v>
      </c>
      <c r="I101" cm="1">
        <f t="array" ref="I101">_xll.BDP(A101,$I$1)</f>
        <v>-9.3679410000000001</v>
      </c>
    </row>
    <row r="102" spans="1:9" x14ac:dyDescent="0.25">
      <c r="A102" t="s">
        <v>1320</v>
      </c>
      <c r="B102" t="s">
        <v>1321</v>
      </c>
      <c r="C102" t="s">
        <v>285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-0.44286979999999998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3.403864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-4.7457630000000002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4.3639739999999998</v>
      </c>
      <c r="H102" cm="1">
        <f t="array" ref="H102">_xll.BDP(A102,$H$1)</f>
        <v>-3.913967</v>
      </c>
      <c r="I102" cm="1">
        <f t="array" ref="I102">_xll.BDP(A102,$I$1)</f>
        <v>-15.04157</v>
      </c>
    </row>
    <row r="103" spans="1:9" x14ac:dyDescent="0.25">
      <c r="A103" t="s">
        <v>1322</v>
      </c>
      <c r="B103" t="s">
        <v>1323</v>
      </c>
      <c r="C103" t="s">
        <v>260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0.37792890000000001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0.52990159999999997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-0.15037590000000001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1.6845330000000001</v>
      </c>
      <c r="H103" cm="1">
        <f t="array" ref="H103">_xll.BDP(A103,$H$1)</f>
        <v>-2.4754909999999999</v>
      </c>
      <c r="I103" cm="1">
        <f t="array" ref="I103">_xll.BDP(A103,$I$1)</f>
        <v>-8.287293</v>
      </c>
    </row>
    <row r="104" spans="1:9" x14ac:dyDescent="0.25">
      <c r="A104" t="s">
        <v>1324</v>
      </c>
      <c r="B104" t="s">
        <v>1325</v>
      </c>
      <c r="C104" t="s">
        <v>279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2.0107240000000002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4.2108860000000004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-0.36006549999999998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4.2108860000000004</v>
      </c>
      <c r="H104" cm="1">
        <f t="array" ref="H104">_xll.BDP(A104,$H$1)</f>
        <v>-15.0755</v>
      </c>
      <c r="I104" cm="1">
        <f t="array" ref="I104">_xll.BDP(A104,$I$1)</f>
        <v>-36.951120000000003</v>
      </c>
    </row>
    <row r="105" spans="1:9" x14ac:dyDescent="0.25">
      <c r="A105" t="s">
        <v>1326</v>
      </c>
      <c r="B105" t="s">
        <v>1327</v>
      </c>
      <c r="C105" t="s">
        <v>274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-1.6757679999999999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0.91306019999999999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-8.7691400000000002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0.2081827</v>
      </c>
      <c r="H105" cm="1">
        <f t="array" ref="H105">_xll.BDP(A105,$H$1)</f>
        <v>-18.878229999999999</v>
      </c>
      <c r="I105" cm="1">
        <f t="array" ref="I105">_xll.BDP(A105,$I$1)</f>
        <v>-29.892469999999999</v>
      </c>
    </row>
    <row r="106" spans="1:9" x14ac:dyDescent="0.25">
      <c r="A106" t="s">
        <v>1328</v>
      </c>
      <c r="B106" t="s">
        <v>1329</v>
      </c>
      <c r="C106" t="s">
        <v>264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1.3034209999999999E-2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0.76983520000000005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-7.4677610000000003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0.76983520000000005</v>
      </c>
      <c r="H106" cm="1">
        <f t="array" ref="H106">_xll.BDP(A106,$H$1)</f>
        <v>-5.4820609999999999</v>
      </c>
      <c r="I106" cm="1">
        <f t="array" ref="I106">_xll.BDP(A106,$I$1)</f>
        <v>-16.135290000000001</v>
      </c>
    </row>
    <row r="107" spans="1:9" x14ac:dyDescent="0.25">
      <c r="A107" t="s">
        <v>1330</v>
      </c>
      <c r="B107" t="s">
        <v>1331</v>
      </c>
      <c r="C107" t="s">
        <v>270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-0.16570009999999999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-0.57755769999999995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-5.0682770000000001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-0.57755769999999995</v>
      </c>
      <c r="H107" cm="1">
        <f t="array" ref="H107">_xll.BDP(A107,$H$1)</f>
        <v>2.3451580000000001</v>
      </c>
      <c r="I107" cm="1">
        <f t="array" ref="I107">_xll.BDP(A107,$I$1)</f>
        <v>-11.78623</v>
      </c>
    </row>
    <row r="108" spans="1:9" x14ac:dyDescent="0.25">
      <c r="A108" t="s">
        <v>152</v>
      </c>
      <c r="B108" t="s">
        <v>1332</v>
      </c>
      <c r="C108" t="s">
        <v>266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1.0420050000000001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-0.46513589999999999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-7.5132089999999998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-0.46513589999999999</v>
      </c>
      <c r="H108" cm="1">
        <f t="array" ref="H108">_xll.BDP(A108,$H$1)</f>
        <v>-7.683935</v>
      </c>
      <c r="I108" cm="1">
        <f t="array" ref="I108">_xll.BDP(A108,$I$1)</f>
        <v>-26.69753</v>
      </c>
    </row>
    <row r="109" spans="1:9" x14ac:dyDescent="0.25">
      <c r="A109" t="s">
        <v>1333</v>
      </c>
      <c r="B109" t="s">
        <v>1334</v>
      </c>
      <c r="C109" t="s">
        <v>264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-1.3206770000000001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-1.2799339999999999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0.80101180000000005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-0.20868110000000001</v>
      </c>
      <c r="H109" cm="1">
        <f t="array" ref="H109">_xll.BDP(A109,$H$1)</f>
        <v>15.532080000000001</v>
      </c>
      <c r="I109" cm="1">
        <f t="array" ref="I109">_xll.BDP(A109,$I$1)</f>
        <v>-2.4081640000000002</v>
      </c>
    </row>
    <row r="110" spans="1:9" x14ac:dyDescent="0.25">
      <c r="A110" t="s">
        <v>1335</v>
      </c>
      <c r="B110" t="s">
        <v>1336</v>
      </c>
      <c r="C110" t="s">
        <v>274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0.71877809999999998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-0.26690390000000003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-0.62056739999999999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0.35810209999999998</v>
      </c>
      <c r="H110" cm="1">
        <f t="array" ref="H110">_xll.BDP(A110,$H$1)</f>
        <v>-5.9023009999999996</v>
      </c>
      <c r="I110" cm="1">
        <f t="array" ref="I110">_xll.BDP(A110,$I$1)</f>
        <v>-14.75285</v>
      </c>
    </row>
    <row r="111" spans="1:9" x14ac:dyDescent="0.25">
      <c r="A111" t="s">
        <v>2306</v>
      </c>
      <c r="B111" t="s">
        <v>2307</v>
      </c>
      <c r="C111" t="s">
        <v>269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-0.83697239999999995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8.6090079999999993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8.9128690000000006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8.6090079999999993</v>
      </c>
      <c r="H111" cm="1">
        <f t="array" ref="H111">_xll.BDP(A111,$H$1)</f>
        <v>23.098469999999999</v>
      </c>
      <c r="I111" cm="1">
        <f t="array" ref="I111">_xll.BDP(A111,$I$1)</f>
        <v>-0.83697239999999995</v>
      </c>
    </row>
    <row r="112" spans="1:9" x14ac:dyDescent="0.25">
      <c r="A112" t="s">
        <v>1337</v>
      </c>
      <c r="B112" t="s">
        <v>1338</v>
      </c>
      <c r="C112" t="s">
        <v>260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-0.85470089999999999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-2.7824339999999999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6.1493409999999997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-2.7824339999999999</v>
      </c>
      <c r="H112" cm="1">
        <f t="array" ref="H112">_xll.BDP(A112,$H$1)</f>
        <v>20.818480000000001</v>
      </c>
      <c r="I112" cm="1">
        <f t="array" ref="I112">_xll.BDP(A112,$I$1)</f>
        <v>-2.7824339999999999</v>
      </c>
    </row>
    <row r="113" spans="1:9" x14ac:dyDescent="0.25">
      <c r="A113" t="s">
        <v>1339</v>
      </c>
      <c r="B113" t="s">
        <v>1340</v>
      </c>
      <c r="C113" t="s">
        <v>260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0.36479499999999998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1.8158460000000001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3.7449669999999999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1.8158460000000001</v>
      </c>
      <c r="H113" cm="1">
        <f t="array" ref="H113">_xll.BDP(A113,$H$1)</f>
        <v>-3.0495990000000002</v>
      </c>
      <c r="I113" cm="1">
        <f t="array" ref="I113">_xll.BDP(A113,$I$1)</f>
        <v>-15.733980000000001</v>
      </c>
    </row>
    <row r="114" spans="1:9" x14ac:dyDescent="0.25">
      <c r="A114" t="s">
        <v>1341</v>
      </c>
      <c r="B114" t="s">
        <v>1342</v>
      </c>
      <c r="C114" t="s">
        <v>260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-1.612903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-0.86338239999999999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-3.4380410000000001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-0.86338239999999999</v>
      </c>
      <c r="H114" cm="1">
        <f t="array" ref="H114">_xll.BDP(A114,$H$1)</f>
        <v>-2.7899430000000001</v>
      </c>
      <c r="I114" cm="1">
        <f t="array" ref="I114">_xll.BDP(A114,$I$1)</f>
        <v>-7.8593299999999999</v>
      </c>
    </row>
    <row r="115" spans="1:9" x14ac:dyDescent="0.25">
      <c r="A115" t="s">
        <v>1343</v>
      </c>
      <c r="B115" t="s">
        <v>1344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1.205211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2.8494839999999999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4.7088829999999998E-2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2.8494839999999999</v>
      </c>
      <c r="H115" cm="1">
        <f t="array" ref="H115">_xll.BDP(A115,$H$1)</f>
        <v>-1.390808</v>
      </c>
      <c r="I115" cm="1">
        <f t="array" ref="I115">_xll.BDP(A115,$I$1)</f>
        <v>-11.79013</v>
      </c>
    </row>
    <row r="116" spans="1:9" x14ac:dyDescent="0.25">
      <c r="A116" t="s">
        <v>2946</v>
      </c>
      <c r="B116" t="s">
        <v>2947</v>
      </c>
      <c r="C116" t="s">
        <v>274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-1.4746760000000001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-3.0254919999999998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-8.9576930000000008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-2.8056800000000002</v>
      </c>
      <c r="H116" cm="1">
        <f t="array" ref="H116">_xll.BDP(A116,$H$1)</f>
        <v>-13.33972</v>
      </c>
      <c r="I116" cm="1">
        <f t="array" ref="I116">_xll.BDP(A116,$I$1)</f>
        <v>-21.881</v>
      </c>
    </row>
    <row r="117" spans="1:9" x14ac:dyDescent="0.25">
      <c r="A117" t="s">
        <v>1345</v>
      </c>
      <c r="B117" t="s">
        <v>1346</v>
      </c>
      <c r="C117" t="s">
        <v>270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-3.3201200000000002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-1.8748290000000001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-6.0429120000000003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1.055326</v>
      </c>
      <c r="H117" cm="1">
        <f t="array" ref="H117">_xll.BDP(A117,$H$1)</f>
        <v>-16.137119999999999</v>
      </c>
      <c r="I117" cm="1">
        <f t="array" ref="I117">_xll.BDP(A117,$I$1)</f>
        <v>-60.139299999999999</v>
      </c>
    </row>
    <row r="118" spans="1:9" x14ac:dyDescent="0.25">
      <c r="A118" t="s">
        <v>1347</v>
      </c>
      <c r="B118" t="s">
        <v>1348</v>
      </c>
      <c r="C118" t="s">
        <v>285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-0.25167780000000001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1.7108639999999999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1.537148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1.7979449999999999</v>
      </c>
      <c r="H118" cm="1">
        <f t="array" ref="H118">_xll.BDP(A118,$H$1)</f>
        <v>4.5238009999999997</v>
      </c>
      <c r="I118" cm="1">
        <f t="array" ref="I118">_xll.BDP(A118,$I$1)</f>
        <v>-12.82991</v>
      </c>
    </row>
    <row r="119" spans="1:9" x14ac:dyDescent="0.25">
      <c r="A119" t="s">
        <v>95</v>
      </c>
      <c r="B119" t="s">
        <v>1349</v>
      </c>
      <c r="C119" t="s">
        <v>260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-0.47079779999999999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1.2425580000000001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1.875488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1.2425580000000001</v>
      </c>
      <c r="H119" cm="1">
        <f t="array" ref="H119">_xll.BDP(A119,$H$1)</f>
        <v>6.971762</v>
      </c>
      <c r="I119" cm="1">
        <f t="array" ref="I119">_xll.BDP(A119,$I$1)</f>
        <v>-5.5199930000000004</v>
      </c>
    </row>
    <row r="120" spans="1:9" x14ac:dyDescent="0.25">
      <c r="A120" t="s">
        <v>1350</v>
      </c>
      <c r="B120" t="s">
        <v>1351</v>
      </c>
      <c r="C120" t="s">
        <v>260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0.73538079999999995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-8.0985349999999998E-2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1.063796E-2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0.51481410000000005</v>
      </c>
      <c r="H120" cm="1">
        <f t="array" ref="H120">_xll.BDP(A120,$H$1)</f>
        <v>12.97329</v>
      </c>
      <c r="I120" cm="1">
        <f t="array" ref="I120">_xll.BDP(A120,$I$1)</f>
        <v>-3.1933769999999999</v>
      </c>
    </row>
    <row r="121" spans="1:9" x14ac:dyDescent="0.25">
      <c r="A121" t="s">
        <v>1352</v>
      </c>
      <c r="B121" t="s">
        <v>1353</v>
      </c>
      <c r="C121" t="s">
        <v>262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-0.93617019999999995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-2.0202019999999998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-2.5125630000000001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-0.59777970000000002</v>
      </c>
      <c r="H121" cm="1">
        <f t="array" ref="H121">_xll.BDP(A121,$H$1)</f>
        <v>-1.608997</v>
      </c>
      <c r="I121" cm="1">
        <f t="array" ref="I121">_xll.BDP(A121,$I$1)</f>
        <v>-9.4163420000000002</v>
      </c>
    </row>
    <row r="122" spans="1:9" x14ac:dyDescent="0.25">
      <c r="A122" t="s">
        <v>1354</v>
      </c>
      <c r="B122" t="s">
        <v>1355</v>
      </c>
      <c r="C122" t="s">
        <v>260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0.23541889999999999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2.5843259999999999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7.7411510000000003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2.5843259999999999</v>
      </c>
      <c r="H122" cm="1">
        <f t="array" ref="H122">_xll.BDP(A122,$H$1)</f>
        <v>10.14429</v>
      </c>
      <c r="I122" cm="1">
        <f t="array" ref="I122">_xll.BDP(A122,$I$1)</f>
        <v>-1.6145290000000001</v>
      </c>
    </row>
    <row r="123" spans="1:9" x14ac:dyDescent="0.25">
      <c r="A123" t="s">
        <v>1356</v>
      </c>
      <c r="B123" t="s">
        <v>1357</v>
      </c>
      <c r="C123" t="s">
        <v>258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0.19011410000000001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-2.9267289999999999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-8.612717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-1.9636210000000001</v>
      </c>
      <c r="H123" cm="1">
        <f t="array" ref="H123">_xll.BDP(A123,$H$1)</f>
        <v>-12.676030000000001</v>
      </c>
      <c r="I123" cm="1">
        <f t="array" ref="I123">_xll.BDP(A123,$I$1)</f>
        <v>-24.020820000000001</v>
      </c>
    </row>
    <row r="124" spans="1:9" x14ac:dyDescent="0.25">
      <c r="A124" t="s">
        <v>1358</v>
      </c>
      <c r="B124" t="s">
        <v>1359</v>
      </c>
      <c r="C124" t="s">
        <v>269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0.1612903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4.3697480000000004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1.244998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4.3697480000000004</v>
      </c>
      <c r="H124" cm="1">
        <f t="array" ref="H124">_xll.BDP(A124,$H$1)</f>
        <v>-4.1074029999999997</v>
      </c>
      <c r="I124" cm="1">
        <f t="array" ref="I124">_xll.BDP(A124,$I$1)</f>
        <v>-13.619120000000001</v>
      </c>
    </row>
    <row r="125" spans="1:9" x14ac:dyDescent="0.25">
      <c r="A125" t="s">
        <v>1360</v>
      </c>
      <c r="B125" t="s">
        <v>1361</v>
      </c>
      <c r="C125" t="s">
        <v>260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-6.6181340000000005E-2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1.410342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0.76743410000000001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2.130538</v>
      </c>
      <c r="H125" cm="1">
        <f t="array" ref="H125">_xll.BDP(A125,$H$1)</f>
        <v>-2.5726309999999999</v>
      </c>
      <c r="I125" cm="1">
        <f t="array" ref="I125">_xll.BDP(A125,$I$1)</f>
        <v>-9.7699440000000006</v>
      </c>
    </row>
    <row r="126" spans="1:9" x14ac:dyDescent="0.25">
      <c r="A126" t="s">
        <v>1362</v>
      </c>
      <c r="B126" t="s">
        <v>1363</v>
      </c>
      <c r="C126" t="s">
        <v>260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-8.6812470000000003E-2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1.0755539999999999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-1.9062300000000001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1.0755539999999999</v>
      </c>
      <c r="H126" cm="1">
        <f t="array" ref="H126">_xll.BDP(A126,$H$1)</f>
        <v>1.4641820000000001</v>
      </c>
      <c r="I126" cm="1">
        <f t="array" ref="I126">_xll.BDP(A126,$I$1)</f>
        <v>-6.8693030000000004</v>
      </c>
    </row>
    <row r="127" spans="1:9" x14ac:dyDescent="0.25">
      <c r="A127" t="s">
        <v>1364</v>
      </c>
      <c r="B127" t="s">
        <v>1365</v>
      </c>
      <c r="C127" t="s">
        <v>264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-1.1659189999999999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-1.342883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-3.5870519999999999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-1.342883</v>
      </c>
      <c r="H127" cm="1">
        <f t="array" ref="H127">_xll.BDP(A127,$H$1)</f>
        <v>-5.3951359999999999</v>
      </c>
      <c r="I127" cm="1">
        <f t="array" ref="I127">_xll.BDP(A127,$I$1)</f>
        <v>-17.26727</v>
      </c>
    </row>
    <row r="128" spans="1:9" x14ac:dyDescent="0.25">
      <c r="A128" t="s">
        <v>1366</v>
      </c>
      <c r="B128" t="s">
        <v>1367</v>
      </c>
      <c r="C128" t="s">
        <v>285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0.47938639999999999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2.677988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2.8459270000000001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3.183459</v>
      </c>
      <c r="H128" cm="1">
        <f t="array" ref="H128">_xll.BDP(A128,$H$1)</f>
        <v>3.8327140000000002</v>
      </c>
      <c r="I128" cm="1">
        <f t="array" ref="I128">_xll.BDP(A128,$I$1)</f>
        <v>-2.9929009999999998</v>
      </c>
    </row>
    <row r="129" spans="1:9" x14ac:dyDescent="0.25">
      <c r="A129" t="s">
        <v>1368</v>
      </c>
      <c r="B129" t="s">
        <v>1369</v>
      </c>
      <c r="C129" t="s">
        <v>274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-0.89503659999999996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-8.2034449999999995E-2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-2.3255810000000001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-0.32733220000000002</v>
      </c>
      <c r="H129" cm="1">
        <f t="array" ref="H129">_xll.BDP(A129,$H$1)</f>
        <v>-1.8312919999999999</v>
      </c>
      <c r="I129" cm="1">
        <f t="array" ref="I129">_xll.BDP(A129,$I$1)</f>
        <v>-14.300789999999999</v>
      </c>
    </row>
    <row r="130" spans="1:9" x14ac:dyDescent="0.25">
      <c r="A130" t="s">
        <v>1370</v>
      </c>
      <c r="B130" t="s">
        <v>1371</v>
      </c>
      <c r="C130" t="s">
        <v>262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-2.0794340000000001E-2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-0.1246365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-1.3743590000000001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-0.14537900000000001</v>
      </c>
      <c r="H130" cm="1">
        <f t="array" ref="H130">_xll.BDP(A130,$H$1)</f>
        <v>-5.5176280000000002</v>
      </c>
      <c r="I130" cm="1">
        <f t="array" ref="I130">_xll.BDP(A130,$I$1)</f>
        <v>-15.42656</v>
      </c>
    </row>
    <row r="131" spans="1:9" x14ac:dyDescent="0.25">
      <c r="A131" t="s">
        <v>1372</v>
      </c>
      <c r="B131" t="s">
        <v>1373</v>
      </c>
      <c r="C131" t="s">
        <v>274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2.2593320000000001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2.4606300000000001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1.4619880000000001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3.0693069999999998</v>
      </c>
      <c r="H131" cm="1">
        <f t="array" ref="H131">_xll.BDP(A131,$H$1)</f>
        <v>-1.250364</v>
      </c>
      <c r="I131" cm="1">
        <f t="array" ref="I131">_xll.BDP(A131,$I$1)</f>
        <v>-12.37374</v>
      </c>
    </row>
    <row r="132" spans="1:9" x14ac:dyDescent="0.25">
      <c r="A132" t="s">
        <v>24</v>
      </c>
      <c r="B132" t="s">
        <v>1374</v>
      </c>
      <c r="C132" t="s">
        <v>258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0.1350459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1.82962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0.57163140000000001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1.82962</v>
      </c>
      <c r="H132" cm="1">
        <f t="array" ref="H132">_xll.BDP(A132,$H$1)</f>
        <v>1.043633</v>
      </c>
      <c r="I132" cm="1">
        <f t="array" ref="I132">_xll.BDP(A132,$I$1)</f>
        <v>-8.9498309999999996</v>
      </c>
    </row>
    <row r="133" spans="1:9" x14ac:dyDescent="0.25">
      <c r="A133" t="s">
        <v>1375</v>
      </c>
      <c r="B133" t="s">
        <v>1376</v>
      </c>
      <c r="C133" t="s">
        <v>285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0.27752080000000001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0.1848429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-1.0045660000000001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0.1848429</v>
      </c>
      <c r="H133" cm="1">
        <f t="array" ref="H133">_xll.BDP(A133,$H$1)</f>
        <v>3.9957780000000001</v>
      </c>
      <c r="I133" cm="1">
        <f t="array" ref="I133">_xll.BDP(A133,$I$1)</f>
        <v>-8.2133800000000008</v>
      </c>
    </row>
    <row r="134" spans="1:9" x14ac:dyDescent="0.25">
      <c r="A134" t="s">
        <v>1377</v>
      </c>
      <c r="B134" t="s">
        <v>1378</v>
      </c>
      <c r="C134" t="s">
        <v>258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0.39106150000000001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-1.9639930000000001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-7.4188559999999999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-1.9639930000000001</v>
      </c>
      <c r="H134" cm="1">
        <f t="array" ref="H134">_xll.BDP(A134,$H$1)</f>
        <v>-20.51117</v>
      </c>
      <c r="I134" cm="1">
        <f t="array" ref="I134">_xll.BDP(A134,$I$1)</f>
        <v>-36.140729999999998</v>
      </c>
    </row>
    <row r="135" spans="1:9" x14ac:dyDescent="0.25">
      <c r="A135" t="s">
        <v>1379</v>
      </c>
      <c r="B135" t="s">
        <v>1380</v>
      </c>
      <c r="C135" t="s">
        <v>260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-0.57330060000000005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1.2088369999999999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-0.36930649999999998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1.2088369999999999</v>
      </c>
      <c r="H135" cm="1">
        <f t="array" ref="H135">_xll.BDP(A135,$H$1)</f>
        <v>3.8908499999999999</v>
      </c>
      <c r="I135" cm="1">
        <f t="array" ref="I135">_xll.BDP(A135,$I$1)</f>
        <v>-10.23363</v>
      </c>
    </row>
    <row r="136" spans="1:9" x14ac:dyDescent="0.25">
      <c r="A136" t="s">
        <v>1383</v>
      </c>
      <c r="B136" t="s">
        <v>1384</v>
      </c>
      <c r="C136" t="s">
        <v>270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0.42069830000000003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-1.0569949999999999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-5.4653460000000003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-0.58309040000000001</v>
      </c>
      <c r="H136" cm="1">
        <f t="array" ref="H136">_xll.BDP(A136,$H$1)</f>
        <v>-14.169269999999999</v>
      </c>
      <c r="I136" cm="1">
        <f t="array" ref="I136">_xll.BDP(A136,$I$1)</f>
        <v>-23.1982</v>
      </c>
    </row>
    <row r="137" spans="1:9" x14ac:dyDescent="0.25">
      <c r="A137" t="s">
        <v>1385</v>
      </c>
      <c r="B137" t="s">
        <v>1386</v>
      </c>
      <c r="C137" t="s">
        <v>266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1.403875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1.521663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4.9219689999999998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1.521663</v>
      </c>
      <c r="H137" cm="1">
        <f t="array" ref="H137">_xll.BDP(A137,$H$1)</f>
        <v>8.5480959999999993</v>
      </c>
      <c r="I137" cm="1">
        <f t="array" ref="I137">_xll.BDP(A137,$I$1)</f>
        <v>-0.96317109999999995</v>
      </c>
    </row>
    <row r="138" spans="1:9" x14ac:dyDescent="0.25">
      <c r="A138" t="s">
        <v>1387</v>
      </c>
      <c r="B138" t="s">
        <v>1388</v>
      </c>
      <c r="C138" t="s">
        <v>263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1.8741369999999999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7.5385260000000001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2.2719499999999999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7.5385260000000001</v>
      </c>
      <c r="H138" cm="1">
        <f t="array" ref="H138">_xll.BDP(A138,$H$1)</f>
        <v>-17.740179999999999</v>
      </c>
      <c r="I138" cm="1">
        <f t="array" ref="I138">_xll.BDP(A138,$I$1)</f>
        <v>-42.081650000000003</v>
      </c>
    </row>
    <row r="139" spans="1:9" x14ac:dyDescent="0.25">
      <c r="A139" t="s">
        <v>1389</v>
      </c>
      <c r="B139" t="s">
        <v>1390</v>
      </c>
      <c r="C139" t="s">
        <v>260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1.879589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1.939465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9.7784809999999993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1.939465</v>
      </c>
      <c r="H139" cm="1">
        <f t="array" ref="H139">_xll.BDP(A139,$H$1)</f>
        <v>35.950049999999997</v>
      </c>
      <c r="I139" cm="1">
        <f t="array" ref="I139">_xll.BDP(A139,$I$1)</f>
        <v>-2.8816350000000001E-2</v>
      </c>
    </row>
    <row r="140" spans="1:9" x14ac:dyDescent="0.25">
      <c r="A140" t="s">
        <v>1391</v>
      </c>
      <c r="B140" t="s">
        <v>1392</v>
      </c>
      <c r="C140" t="s">
        <v>260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0.3815674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1.8463369999999999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3.043085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1.8463369999999999</v>
      </c>
      <c r="H140" cm="1">
        <f t="array" ref="H140">_xll.BDP(A140,$H$1)</f>
        <v>13.96353</v>
      </c>
      <c r="I140" cm="1">
        <f t="array" ref="I140">_xll.BDP(A140,$I$1)</f>
        <v>-0.4946121</v>
      </c>
    </row>
    <row r="141" spans="1:9" x14ac:dyDescent="0.25">
      <c r="A141" t="s">
        <v>1393</v>
      </c>
      <c r="B141" t="s">
        <v>2327</v>
      </c>
      <c r="C141" t="s">
        <v>285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0.37986700000000001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2.5881590000000001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-1.521739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2.3233299999999999</v>
      </c>
      <c r="H141" cm="1">
        <f t="array" ref="H141">_xll.BDP(A141,$H$1)</f>
        <v>-12.96579</v>
      </c>
      <c r="I141" cm="1">
        <f t="array" ref="I141">_xll.BDP(A141,$I$1)</f>
        <v>-31.199829999999999</v>
      </c>
    </row>
    <row r="142" spans="1:9" x14ac:dyDescent="0.25">
      <c r="A142" t="s">
        <v>1394</v>
      </c>
      <c r="B142" t="s">
        <v>1395</v>
      </c>
      <c r="C142" t="s">
        <v>285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-0.18315020000000001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0.29639460000000001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-2.251004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0.78504940000000001</v>
      </c>
      <c r="H142" cm="1">
        <f t="array" ref="H142">_xll.BDP(A142,$H$1)</f>
        <v>-1.650434</v>
      </c>
      <c r="I142" cm="1">
        <f t="array" ref="I142">_xll.BDP(A142,$I$1)</f>
        <v>-7.6271199999999997</v>
      </c>
    </row>
    <row r="143" spans="1:9" x14ac:dyDescent="0.25">
      <c r="A143" t="s">
        <v>1398</v>
      </c>
      <c r="B143" t="s">
        <v>1399</v>
      </c>
      <c r="C143" t="s">
        <v>258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-0.83643120000000004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-4.8595629999999996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-13.3225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-3.3076569999999998</v>
      </c>
      <c r="H143" cm="1">
        <f t="array" ref="H143">_xll.BDP(A143,$H$1)</f>
        <v>-5.4391299999999996</v>
      </c>
      <c r="I143" cm="1">
        <f t="array" ref="I143">_xll.BDP(A143,$I$1)</f>
        <v>-20.816330000000001</v>
      </c>
    </row>
    <row r="144" spans="1:9" x14ac:dyDescent="0.25">
      <c r="A144" t="s">
        <v>2948</v>
      </c>
      <c r="B144" t="s">
        <v>2949</v>
      </c>
      <c r="C144" t="s">
        <v>266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1.23119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4.0787630000000004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9.3057599999999994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5.5634810000000003</v>
      </c>
      <c r="H144" cm="1">
        <f t="array" ref="H144">_xll.BDP(A144,$H$1)</f>
        <v>24.760280000000002</v>
      </c>
      <c r="I144" cm="1">
        <f t="array" ref="I144">_xll.BDP(A144,$I$1)</f>
        <v>-1.3333330000000001</v>
      </c>
    </row>
    <row r="145" spans="1:9" x14ac:dyDescent="0.25">
      <c r="A145" t="s">
        <v>3157</v>
      </c>
      <c r="B145" t="s">
        <v>3158</v>
      </c>
      <c r="C145" t="s">
        <v>269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-0.82079340000000001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2.3529409999999999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0.3228782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1.6355139999999999</v>
      </c>
      <c r="H145" cm="1">
        <f t="array" ref="H145">_xll.BDP(A145,$H$1)</f>
        <v>7.5381830000000001</v>
      </c>
      <c r="I145" cm="1">
        <f t="array" ref="I145">_xll.BDP(A145,$I$1)</f>
        <v>-5.1047120000000001</v>
      </c>
    </row>
    <row r="146" spans="1:9" x14ac:dyDescent="0.25">
      <c r="A146" t="s">
        <v>91</v>
      </c>
      <c r="B146" t="s">
        <v>1400</v>
      </c>
      <c r="C146" t="s">
        <v>285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1.7161409999999999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2.237762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1.013358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2.237762</v>
      </c>
      <c r="H146" cm="1">
        <f t="array" ref="H146">_xll.BDP(A146,$H$1)</f>
        <v>10.988519999999999</v>
      </c>
      <c r="I146" cm="1">
        <f t="array" ref="I146">_xll.BDP(A146,$I$1)</f>
        <v>-2.3597489999999999</v>
      </c>
    </row>
    <row r="147" spans="1:9" x14ac:dyDescent="0.25">
      <c r="A147" t="s">
        <v>1401</v>
      </c>
      <c r="B147" t="s">
        <v>1402</v>
      </c>
      <c r="C147" t="s">
        <v>285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-2.7620399999999998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1.5908249999999999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-3.1393300000000002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1.5908249999999999</v>
      </c>
      <c r="H147" cm="1">
        <f t="array" ref="H147">_xll.BDP(A147,$H$1)</f>
        <v>-5.914088E-2</v>
      </c>
      <c r="I147" cm="1">
        <f t="array" ref="I147">_xll.BDP(A147,$I$1)</f>
        <v>-8.4971709999999998</v>
      </c>
    </row>
    <row r="148" spans="1:9" x14ac:dyDescent="0.25">
      <c r="A148" t="s">
        <v>1403</v>
      </c>
      <c r="B148" t="s">
        <v>1404</v>
      </c>
      <c r="C148" t="s">
        <v>260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0.28954039999999998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1.7254039999999999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1.4275260000000001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1.7254039999999999</v>
      </c>
      <c r="H148" cm="1">
        <f t="array" ref="H148">_xll.BDP(A148,$H$1)</f>
        <v>10.488429999999999</v>
      </c>
      <c r="I148" cm="1">
        <f t="array" ref="I148">_xll.BDP(A148,$I$1)</f>
        <v>-0.60975639999999998</v>
      </c>
    </row>
    <row r="149" spans="1:9" x14ac:dyDescent="0.25">
      <c r="A149" t="s">
        <v>1405</v>
      </c>
      <c r="B149" t="s">
        <v>1406</v>
      </c>
      <c r="C149" t="s">
        <v>270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0.1681803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-1.030243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-3.4057740000000001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-1.030243</v>
      </c>
      <c r="H149" cm="1">
        <f t="array" ref="H149">_xll.BDP(A149,$H$1)</f>
        <v>-25.950189999999999</v>
      </c>
      <c r="I149" cm="1">
        <f t="array" ref="I149">_xll.BDP(A149,$I$1)</f>
        <v>-42.062260000000002</v>
      </c>
    </row>
    <row r="150" spans="1:9" x14ac:dyDescent="0.25">
      <c r="A150" t="s">
        <v>1407</v>
      </c>
      <c r="B150" t="s">
        <v>1408</v>
      </c>
      <c r="C150" t="s">
        <v>260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1.2982689999999999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-0.78252359999999999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4.3195059999999996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-0.78252359999999999</v>
      </c>
      <c r="H150" cm="1">
        <f t="array" ref="H150">_xll.BDP(A150,$H$1)</f>
        <v>18.10229</v>
      </c>
      <c r="I150" cm="1">
        <f t="array" ref="I150">_xll.BDP(A150,$I$1)</f>
        <v>-4.8765210000000003</v>
      </c>
    </row>
    <row r="151" spans="1:9" x14ac:dyDescent="0.25">
      <c r="A151" t="s">
        <v>84</v>
      </c>
      <c r="B151" t="s">
        <v>1409</v>
      </c>
      <c r="C151" t="s">
        <v>285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0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0.2213205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-4.0945989999999997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1.229508</v>
      </c>
      <c r="H151" cm="1">
        <f t="array" ref="H151">_xll.BDP(A151,$H$1)</f>
        <v>-6.2933779999999997</v>
      </c>
      <c r="I151" cm="1">
        <f t="array" ref="I151">_xll.BDP(A151,$I$1)</f>
        <v>-14.018990000000001</v>
      </c>
    </row>
    <row r="152" spans="1:9" x14ac:dyDescent="0.25">
      <c r="A152" t="s">
        <v>108</v>
      </c>
      <c r="B152" t="s">
        <v>1410</v>
      </c>
      <c r="C152" t="s">
        <v>266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1.257131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2.2509070000000002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4.3890219999999998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2.9095979999999999</v>
      </c>
      <c r="H152" cm="1">
        <f t="array" ref="H152">_xll.BDP(A152,$H$1)</f>
        <v>1.5804050000000001</v>
      </c>
      <c r="I152" cm="1">
        <f t="array" ref="I152">_xll.BDP(A152,$I$1)</f>
        <v>-9.694744</v>
      </c>
    </row>
    <row r="153" spans="1:9" x14ac:dyDescent="0.25">
      <c r="A153" t="s">
        <v>1411</v>
      </c>
      <c r="B153" t="s">
        <v>1412</v>
      </c>
      <c r="C153" t="s">
        <v>263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3.362892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11.04893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8.9191649999999997E-2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11.04893</v>
      </c>
      <c r="H153" cm="1">
        <f t="array" ref="H153">_xll.BDP(A153,$H$1)</f>
        <v>-12.536580000000001</v>
      </c>
      <c r="I153" cm="1">
        <f t="array" ref="I153">_xll.BDP(A153,$I$1)</f>
        <v>-29.048839999999998</v>
      </c>
    </row>
    <row r="154" spans="1:9" x14ac:dyDescent="0.25">
      <c r="A154" t="s">
        <v>1413</v>
      </c>
      <c r="B154" t="s">
        <v>1414</v>
      </c>
      <c r="C154" t="s">
        <v>269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2.7052830000000001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1.159875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-3.4699369999999998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-3.122185</v>
      </c>
      <c r="H154" cm="1">
        <f t="array" ref="H154">_xll.BDP(A154,$H$1)</f>
        <v>-9.4573230000000006</v>
      </c>
      <c r="I154" cm="1">
        <f t="array" ref="I154">_xll.BDP(A154,$I$1)</f>
        <v>-24.638020000000001</v>
      </c>
    </row>
    <row r="155" spans="1:9" x14ac:dyDescent="0.25">
      <c r="A155" t="s">
        <v>113</v>
      </c>
      <c r="B155" t="s">
        <v>1415</v>
      </c>
      <c r="C155" t="s">
        <v>285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-0.51209099999999996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1.5684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1.0255669999999999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1.5684</v>
      </c>
      <c r="H155" cm="1">
        <f t="array" ref="H155">_xll.BDP(A155,$H$1)</f>
        <v>4.6619760000000001</v>
      </c>
      <c r="I155" cm="1">
        <f t="array" ref="I155">_xll.BDP(A155,$I$1)</f>
        <v>-5.3969990000000001</v>
      </c>
    </row>
    <row r="156" spans="1:9" x14ac:dyDescent="0.25">
      <c r="A156" t="s">
        <v>140</v>
      </c>
      <c r="B156" t="s">
        <v>1416</v>
      </c>
      <c r="C156" t="s">
        <v>264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0.93039550000000004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-1.4334960000000001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-0.918211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-1.4334960000000001</v>
      </c>
      <c r="H156" cm="1">
        <f t="array" ref="H156">_xll.BDP(A156,$H$1)</f>
        <v>23.26614</v>
      </c>
      <c r="I156" cm="1">
        <f t="array" ref="I156">_xll.BDP(A156,$I$1)</f>
        <v>-8.0527090000000001</v>
      </c>
    </row>
    <row r="157" spans="1:9" x14ac:dyDescent="0.25">
      <c r="A157" t="s">
        <v>1417</v>
      </c>
      <c r="B157" t="s">
        <v>1418</v>
      </c>
      <c r="C157" t="s">
        <v>264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0.30706240000000001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1.589496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-5.4358320000000004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1.589496</v>
      </c>
      <c r="H157" cm="1">
        <f t="array" ref="H157">_xll.BDP(A157,$H$1)</f>
        <v>-10.51441</v>
      </c>
      <c r="I157" cm="1">
        <f t="array" ref="I157">_xll.BDP(A157,$I$1)</f>
        <v>-32.506889999999999</v>
      </c>
    </row>
    <row r="158" spans="1:9" x14ac:dyDescent="0.25">
      <c r="A158" t="s">
        <v>1419</v>
      </c>
      <c r="B158" t="s">
        <v>1420</v>
      </c>
      <c r="C158" t="s">
        <v>285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0.59121619999999997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1.1035649999999999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-5.3282309999999997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2.0565549999999999</v>
      </c>
      <c r="H158" cm="1">
        <f t="array" ref="H158">_xll.BDP(A158,$H$1)</f>
        <v>-11.739039999999999</v>
      </c>
      <c r="I158" cm="1">
        <f t="array" ref="I158">_xll.BDP(A158,$I$1)</f>
        <v>-25.39931</v>
      </c>
    </row>
    <row r="159" spans="1:9" x14ac:dyDescent="0.25">
      <c r="A159" t="s">
        <v>116</v>
      </c>
      <c r="B159" t="s">
        <v>1421</v>
      </c>
      <c r="C159" t="s">
        <v>285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-0.28638370000000002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0.52493440000000002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-1.668806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0.52493440000000002</v>
      </c>
      <c r="H159" cm="1">
        <f t="array" ref="H159">_xll.BDP(A159,$H$1)</f>
        <v>-0.93388769999999999</v>
      </c>
      <c r="I159" cm="1">
        <f t="array" ref="I159">_xll.BDP(A159,$I$1)</f>
        <v>-7.3760649999999996</v>
      </c>
    </row>
    <row r="160" spans="1:9" x14ac:dyDescent="0.25">
      <c r="A160" t="s">
        <v>1422</v>
      </c>
      <c r="B160" t="s">
        <v>1423</v>
      </c>
      <c r="C160" t="s">
        <v>279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0.97670920000000006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1.8567640000000001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-17.672280000000001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1.319261</v>
      </c>
      <c r="H160" cm="1">
        <f t="array" ref="H160">_xll.BDP(A160,$H$1)</f>
        <v>4.2408729999999997</v>
      </c>
      <c r="I160" cm="1">
        <f t="array" ref="I160">_xll.BDP(A160,$I$1)</f>
        <v>-19.85689</v>
      </c>
    </row>
    <row r="161" spans="1:9" x14ac:dyDescent="0.25">
      <c r="A161" t="s">
        <v>1424</v>
      </c>
      <c r="B161" t="s">
        <v>1425</v>
      </c>
      <c r="C161" t="s">
        <v>266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0.8591065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6.0523939999999996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7.5091580000000002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6.5335760000000001</v>
      </c>
      <c r="H161" cm="1">
        <f t="array" ref="H161">_xll.BDP(A161,$H$1)</f>
        <v>5.0319640000000003</v>
      </c>
      <c r="I161" cm="1">
        <f t="array" ref="I161">_xll.BDP(A161,$I$1)</f>
        <v>-7.3401699999999996</v>
      </c>
    </row>
    <row r="162" spans="1:9" x14ac:dyDescent="0.25">
      <c r="A162" t="s">
        <v>1426</v>
      </c>
      <c r="B162" t="s">
        <v>1427</v>
      </c>
      <c r="C162" t="s">
        <v>264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-0.57142859999999995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-2.9965160000000002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-5.2739029999999998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-0.67784520000000004</v>
      </c>
      <c r="H162" cm="1">
        <f t="array" ref="H162">_xll.BDP(A162,$H$1)</f>
        <v>-3.4106380000000001</v>
      </c>
      <c r="I162" cm="1">
        <f t="array" ref="I162">_xll.BDP(A162,$I$1)</f>
        <v>-17.657499999999999</v>
      </c>
    </row>
    <row r="163" spans="1:9" x14ac:dyDescent="0.25">
      <c r="A163" t="s">
        <v>114</v>
      </c>
      <c r="B163" t="s">
        <v>1428</v>
      </c>
      <c r="C163" t="s">
        <v>285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0.50867050000000003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1.6366609999999999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-1.0471200000000001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1.6366609999999999</v>
      </c>
      <c r="H163" cm="1">
        <f t="array" ref="H163">_xll.BDP(A163,$H$1)</f>
        <v>-0.75580420000000004</v>
      </c>
      <c r="I163" cm="1">
        <f t="array" ref="I163">_xll.BDP(A163,$I$1)</f>
        <v>-11.43032</v>
      </c>
    </row>
    <row r="164" spans="1:9" x14ac:dyDescent="0.25">
      <c r="A164" t="s">
        <v>1429</v>
      </c>
      <c r="B164" t="s">
        <v>1430</v>
      </c>
      <c r="C164" t="s">
        <v>269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0.59556039999999999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2.8223569999999998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0.67732320000000001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2.8223569999999998</v>
      </c>
      <c r="H164" cm="1">
        <f t="array" ref="H164">_xll.BDP(A164,$H$1)</f>
        <v>19.7136</v>
      </c>
      <c r="I164" cm="1">
        <f t="array" ref="I164">_xll.BDP(A164,$I$1)</f>
        <v>-0.88023960000000001</v>
      </c>
    </row>
    <row r="165" spans="1:9" x14ac:dyDescent="0.25">
      <c r="A165" t="s">
        <v>1433</v>
      </c>
      <c r="B165" t="s">
        <v>1434</v>
      </c>
      <c r="C165" t="s">
        <v>264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1.71123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1.820128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-1.2050700000000001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1.820128</v>
      </c>
      <c r="H165" cm="1">
        <f t="array" ref="H165">_xll.BDP(A165,$H$1)</f>
        <v>-7.9780829999999998</v>
      </c>
      <c r="I165" cm="1">
        <f t="array" ref="I165">_xll.BDP(A165,$I$1)</f>
        <v>-35.74324</v>
      </c>
    </row>
    <row r="166" spans="1:9" x14ac:dyDescent="0.25">
      <c r="A166" t="s">
        <v>1435</v>
      </c>
      <c r="B166" t="s">
        <v>1436</v>
      </c>
      <c r="C166" t="s">
        <v>266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1.6997169999999999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4.0579710000000002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9.6741340000000005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5.1757809999999997</v>
      </c>
      <c r="H166" cm="1">
        <f t="array" ref="H166">_xll.BDP(A166,$H$1)</f>
        <v>7.8707039999999999</v>
      </c>
      <c r="I166" cm="1">
        <f t="array" ref="I166">_xll.BDP(A166,$I$1)</f>
        <v>-3.408074</v>
      </c>
    </row>
    <row r="167" spans="1:9" x14ac:dyDescent="0.25">
      <c r="A167" t="s">
        <v>1437</v>
      </c>
      <c r="B167" t="s">
        <v>1438</v>
      </c>
      <c r="C167" t="s">
        <v>264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-1.3844939999999999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1.3414630000000001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-2.9205610000000002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2.1302750000000001</v>
      </c>
      <c r="H167" cm="1">
        <f t="array" ref="H167">_xll.BDP(A167,$H$1)</f>
        <v>-0.40926770000000001</v>
      </c>
      <c r="I167" cm="1">
        <f t="array" ref="I167">_xll.BDP(A167,$I$1)</f>
        <v>-13.67728</v>
      </c>
    </row>
    <row r="168" spans="1:9" x14ac:dyDescent="0.25">
      <c r="A168" t="s">
        <v>1441</v>
      </c>
      <c r="B168" t="s">
        <v>1442</v>
      </c>
      <c r="C168" t="s">
        <v>260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-0.11261259999999999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1.6424749999999999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-0.96762190000000003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2.1105139999999998</v>
      </c>
      <c r="H168" cm="1">
        <f t="array" ref="H168">_xll.BDP(A168,$H$1)</f>
        <v>2.515698</v>
      </c>
      <c r="I168" cm="1">
        <f t="array" ref="I168">_xll.BDP(A168,$I$1)</f>
        <v>-9.9492360000000009</v>
      </c>
    </row>
    <row r="169" spans="1:9" x14ac:dyDescent="0.25">
      <c r="A169" t="s">
        <v>1443</v>
      </c>
      <c r="B169" t="s">
        <v>1444</v>
      </c>
      <c r="C169" t="s">
        <v>285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-1.602136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-0.94086020000000004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-10.558249999999999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6.7888660000000003E-2</v>
      </c>
      <c r="H169" cm="1">
        <f t="array" ref="H169">_xll.BDP(A169,$H$1)</f>
        <v>-20.457609999999999</v>
      </c>
      <c r="I169" cm="1">
        <f t="array" ref="I169">_xll.BDP(A169,$I$1)</f>
        <v>-38.222969999999997</v>
      </c>
    </row>
    <row r="170" spans="1:9" x14ac:dyDescent="0.25">
      <c r="A170" t="s">
        <v>1445</v>
      </c>
      <c r="B170" t="s">
        <v>1446</v>
      </c>
      <c r="C170" t="s">
        <v>285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-1.958815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-2.7888449999999998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-4.8732939999999996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1.719646</v>
      </c>
      <c r="H170" cm="1">
        <f t="array" ref="H170">_xll.BDP(A170,$H$1)</f>
        <v>-26.26408</v>
      </c>
      <c r="I170" cm="1">
        <f t="array" ref="I170">_xll.BDP(A170,$I$1)</f>
        <v>-44.339889999999997</v>
      </c>
    </row>
    <row r="171" spans="1:9" x14ac:dyDescent="0.25">
      <c r="A171" t="s">
        <v>1447</v>
      </c>
      <c r="B171" t="s">
        <v>1448</v>
      </c>
      <c r="C171" t="s">
        <v>260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-1.1088480000000001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-0.74948899999999996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3.4074779999999998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0.57537400000000005</v>
      </c>
      <c r="H171" cm="1">
        <f t="array" ref="H171">_xll.BDP(A171,$H$1)</f>
        <v>-9.0330530000000007</v>
      </c>
      <c r="I171" cm="1">
        <f t="array" ref="I171">_xll.BDP(A171,$I$1)</f>
        <v>-19.03659</v>
      </c>
    </row>
    <row r="172" spans="1:9" x14ac:dyDescent="0.25">
      <c r="A172" t="s">
        <v>1449</v>
      </c>
      <c r="B172" t="s">
        <v>3159</v>
      </c>
      <c r="C172" t="s">
        <v>260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1.612903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-0.4987531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2.2203249999999999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-0.4987531</v>
      </c>
      <c r="H172" cm="1">
        <f t="array" ref="H172">_xll.BDP(A172,$H$1)</f>
        <v>20.33906</v>
      </c>
      <c r="I172" cm="1">
        <f t="array" ref="I172">_xll.BDP(A172,$I$1)</f>
        <v>-2.6037400000000002</v>
      </c>
    </row>
    <row r="173" spans="1:9" x14ac:dyDescent="0.25">
      <c r="A173" t="s">
        <v>1450</v>
      </c>
      <c r="B173" t="s">
        <v>1451</v>
      </c>
      <c r="C173" t="s">
        <v>269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1.346662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10.01013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6.8593099999999998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10.01013</v>
      </c>
      <c r="H173" cm="1">
        <f t="array" ref="H173">_xll.BDP(A173,$H$1)</f>
        <v>-3.1546530000000002</v>
      </c>
      <c r="I173" cm="1">
        <f t="array" ref="I173">_xll.BDP(A173,$I$1)</f>
        <v>-19.78857</v>
      </c>
    </row>
    <row r="174" spans="1:9" x14ac:dyDescent="0.25">
      <c r="A174" t="s">
        <v>2950</v>
      </c>
      <c r="B174" t="s">
        <v>2951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-5.5370990000000002E-2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1.205495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-7.1979430000000004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0.89435439999999999</v>
      </c>
      <c r="H174" t="str" cm="1">
        <f t="array" ref="H174">_xll.BDP(A174,$H$1)</f>
        <v>#N/A N/A</v>
      </c>
      <c r="I174" cm="1">
        <f t="array" ref="I174">_xll.BDP(A174,$I$1)</f>
        <v>-35.025199999999998</v>
      </c>
    </row>
    <row r="175" spans="1:9" x14ac:dyDescent="0.25">
      <c r="A175" t="s">
        <v>1452</v>
      </c>
      <c r="B175" t="s">
        <v>1453</v>
      </c>
      <c r="C175" t="s">
        <v>270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-1.32822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2.1719550000000001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-2.2169080000000001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2.1719550000000001</v>
      </c>
      <c r="H175" cm="1">
        <f t="array" ref="H175">_xll.BDP(A175,$H$1)</f>
        <v>6.783442</v>
      </c>
      <c r="I175" cm="1">
        <f t="array" ref="I175">_xll.BDP(A175,$I$1)</f>
        <v>-17.65194</v>
      </c>
    </row>
    <row r="176" spans="1:9" x14ac:dyDescent="0.25">
      <c r="A176" t="s">
        <v>1454</v>
      </c>
      <c r="B176" t="s">
        <v>1455</v>
      </c>
      <c r="C176" t="s">
        <v>260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-0.18639330000000001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0.46904319999999999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0.56338029999999995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0.84745760000000003</v>
      </c>
      <c r="H176" cm="1">
        <f t="array" ref="H176">_xll.BDP(A176,$H$1)</f>
        <v>4.2240419999999999</v>
      </c>
      <c r="I176" cm="1">
        <f t="array" ref="I176">_xll.BDP(A176,$I$1)</f>
        <v>-4.3749979999999997</v>
      </c>
    </row>
    <row r="177" spans="1:9" x14ac:dyDescent="0.25">
      <c r="A177" t="s">
        <v>22</v>
      </c>
      <c r="B177" t="s">
        <v>1456</v>
      </c>
      <c r="C177" t="s">
        <v>260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4.0556979999999999E-2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2.9923449999999998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-1.6480589999999999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4.4165369999999999</v>
      </c>
      <c r="H177" cm="1">
        <f t="array" ref="H177">_xll.BDP(A177,$H$1)</f>
        <v>14.03748</v>
      </c>
      <c r="I177" cm="1">
        <f t="array" ref="I177">_xll.BDP(A177,$I$1)</f>
        <v>-7.2681699999999996</v>
      </c>
    </row>
    <row r="178" spans="1:9" x14ac:dyDescent="0.25">
      <c r="A178" t="s">
        <v>1457</v>
      </c>
      <c r="B178" t="s">
        <v>1458</v>
      </c>
      <c r="C178" t="s">
        <v>260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-1.650485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0.49603170000000002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-11.52838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9.8814230000000003E-2</v>
      </c>
      <c r="H178" cm="1">
        <f t="array" ref="H178">_xll.BDP(A178,$H$1)</f>
        <v>-8.4258179999999996</v>
      </c>
      <c r="I178" cm="1">
        <f t="array" ref="I178">_xll.BDP(A178,$I$1)</f>
        <v>-29.847639999999998</v>
      </c>
    </row>
    <row r="179" spans="1:9" x14ac:dyDescent="0.25">
      <c r="A179" t="s">
        <v>1459</v>
      </c>
      <c r="B179" t="s">
        <v>1460</v>
      </c>
      <c r="C179" t="s">
        <v>262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7.2411299999999998E-2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0.36310819999999999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-3.894298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0.36310819999999999</v>
      </c>
      <c r="H179" cm="1">
        <f t="array" ref="H179">_xll.BDP(A179,$H$1)</f>
        <v>4.8272060000000003</v>
      </c>
      <c r="I179" cm="1">
        <f t="array" ref="I179">_xll.BDP(A179,$I$1)</f>
        <v>-8.1117039999999996</v>
      </c>
    </row>
    <row r="180" spans="1:9" x14ac:dyDescent="0.25">
      <c r="A180" t="s">
        <v>1461</v>
      </c>
      <c r="B180" t="s">
        <v>1462</v>
      </c>
      <c r="C180" t="s">
        <v>260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-5.589715E-2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0.95990969999999998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-6.0924370000000003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1.2457530000000001</v>
      </c>
      <c r="H180" cm="1">
        <f t="array" ref="H180">_xll.BDP(A180,$H$1)</f>
        <v>-8.1982370000000007</v>
      </c>
      <c r="I180" cm="1">
        <f t="array" ref="I180">_xll.BDP(A180,$I$1)</f>
        <v>-15.898400000000001</v>
      </c>
    </row>
    <row r="181" spans="1:9" x14ac:dyDescent="0.25">
      <c r="A181" t="s">
        <v>1463</v>
      </c>
      <c r="B181" t="s">
        <v>1464</v>
      </c>
      <c r="C181" t="s">
        <v>285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0.58719900000000003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-0.17482519999999999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-0.98265899999999995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-0.17482519999999999</v>
      </c>
      <c r="H181" cm="1">
        <f t="array" ref="H181">_xll.BDP(A181,$H$1)</f>
        <v>0.40943420000000003</v>
      </c>
      <c r="I181" cm="1">
        <f t="array" ref="I181">_xll.BDP(A181,$I$1)</f>
        <v>-8.1008530000000007</v>
      </c>
    </row>
    <row r="182" spans="1:9" x14ac:dyDescent="0.25">
      <c r="A182" t="s">
        <v>1465</v>
      </c>
      <c r="B182" t="s">
        <v>1466</v>
      </c>
      <c r="C182" t="s">
        <v>266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0.87145969999999995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-2.1830989999999999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-9.7465890000000002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-2.1830989999999999</v>
      </c>
      <c r="H182" cm="1">
        <f t="array" ref="H182">_xll.BDP(A182,$H$1)</f>
        <v>-24.908570000000001</v>
      </c>
      <c r="I182" cm="1">
        <f t="array" ref="I182">_xll.BDP(A182,$I$1)</f>
        <v>-37.544969999999999</v>
      </c>
    </row>
    <row r="183" spans="1:9" x14ac:dyDescent="0.25">
      <c r="A183" t="s">
        <v>1467</v>
      </c>
      <c r="B183" t="s">
        <v>1468</v>
      </c>
      <c r="C183" t="s">
        <v>264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1.3645670000000001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2.9863019999999998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3.6754889999999998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2.9863019999999998</v>
      </c>
      <c r="H183" cm="1">
        <f t="array" ref="H183">_xll.BDP(A183,$H$1)</f>
        <v>20.062609999999999</v>
      </c>
      <c r="I183" cm="1">
        <f t="array" ref="I183">_xll.BDP(A183,$I$1)</f>
        <v>-0.40322580000000002</v>
      </c>
    </row>
    <row r="184" spans="1:9" x14ac:dyDescent="0.25">
      <c r="A184" t="s">
        <v>32</v>
      </c>
      <c r="B184" t="s">
        <v>1469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-0.65863280000000002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-0.21619749999999999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-2.381221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-0.21619749999999999</v>
      </c>
      <c r="H184" cm="1">
        <f t="array" ref="H184">_xll.BDP(A184,$H$1)</f>
        <v>1.9513689999999999</v>
      </c>
      <c r="I184" cm="1">
        <f t="array" ref="I184">_xll.BDP(A184,$I$1)</f>
        <v>-9.2024539999999995</v>
      </c>
    </row>
    <row r="185" spans="1:9" x14ac:dyDescent="0.25">
      <c r="A185" t="s">
        <v>1470</v>
      </c>
      <c r="B185" t="s">
        <v>1471</v>
      </c>
      <c r="C185" t="s">
        <v>279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5.949821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8.9970499999999998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-16.919619999999998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8.9970499999999998</v>
      </c>
      <c r="H185" cm="1">
        <f t="array" ref="H185">_xll.BDP(A185,$H$1)</f>
        <v>0.57218389999999997</v>
      </c>
      <c r="I185" cm="1">
        <f t="array" ref="I185">_xll.BDP(A185,$I$1)</f>
        <v>-29.702729999999999</v>
      </c>
    </row>
    <row r="186" spans="1:9" x14ac:dyDescent="0.25">
      <c r="A186" t="s">
        <v>1472</v>
      </c>
      <c r="B186" t="s">
        <v>1473</v>
      </c>
      <c r="C186" t="s">
        <v>260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-1.586584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-0.61829820000000002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-2.4401069999999998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1.396317</v>
      </c>
      <c r="H186" cm="1">
        <f t="array" ref="H186">_xll.BDP(A186,$H$1)</f>
        <v>-2.5971169999999999</v>
      </c>
      <c r="I186" cm="1">
        <f t="array" ref="I186">_xll.BDP(A186,$I$1)</f>
        <v>-12.4031</v>
      </c>
    </row>
    <row r="187" spans="1:9" x14ac:dyDescent="0.25">
      <c r="A187" t="s">
        <v>1474</v>
      </c>
      <c r="B187" t="s">
        <v>1475</v>
      </c>
      <c r="C187" t="s">
        <v>264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-1.141489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0.2783834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-2.0067460000000001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0.2783834</v>
      </c>
      <c r="H187" cm="1">
        <f t="array" ref="H187">_xll.BDP(A187,$H$1)</f>
        <v>5.7274260000000004</v>
      </c>
      <c r="I187" cm="1">
        <f t="array" ref="I187">_xll.BDP(A187,$I$1)</f>
        <v>-12.88096</v>
      </c>
    </row>
    <row r="188" spans="1:9" x14ac:dyDescent="0.25">
      <c r="A188" t="s">
        <v>1476</v>
      </c>
      <c r="B188" t="s">
        <v>1477</v>
      </c>
      <c r="C188" t="s">
        <v>270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-0.75869030000000004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-2.4019509999999999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-6.3590590000000002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-2.4019509999999999</v>
      </c>
      <c r="H188" cm="1">
        <f t="array" ref="H188">_xll.BDP(A188,$H$1)</f>
        <v>0.49103730000000001</v>
      </c>
      <c r="I188" cm="1">
        <f t="array" ref="I188">_xll.BDP(A188,$I$1)</f>
        <v>-11.74785</v>
      </c>
    </row>
    <row r="189" spans="1:9" x14ac:dyDescent="0.25">
      <c r="A189" t="s">
        <v>3160</v>
      </c>
      <c r="B189" t="s">
        <v>3161</v>
      </c>
      <c r="C189" t="s">
        <v>260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-0.99120569999999997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3.5948159999999998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3.9327869999999998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3.5948159999999998</v>
      </c>
      <c r="H189" cm="1">
        <f t="array" ref="H189">_xll.BDP(A189,$H$1)</f>
        <v>19.955939999999998</v>
      </c>
      <c r="I189" cm="1">
        <f t="array" ref="I189">_xll.BDP(A189,$I$1)</f>
        <v>-1.5831189999999999</v>
      </c>
    </row>
    <row r="190" spans="1:9" x14ac:dyDescent="0.25">
      <c r="A190" t="s">
        <v>1478</v>
      </c>
      <c r="B190" t="s">
        <v>1479</v>
      </c>
      <c r="C190" t="s">
        <v>264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3.0595140000000001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5.4007719999999999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3.755274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5.4007719999999999</v>
      </c>
      <c r="H190" cm="1">
        <f t="array" ref="H190">_xll.BDP(A190,$H$1)</f>
        <v>-1.1644019999999999</v>
      </c>
      <c r="I190" cm="1">
        <f t="array" ref="I190">_xll.BDP(A190,$I$1)</f>
        <v>-18.33278</v>
      </c>
    </row>
    <row r="191" spans="1:9" x14ac:dyDescent="0.25">
      <c r="A191" t="s">
        <v>1480</v>
      </c>
      <c r="B191" t="s">
        <v>1481</v>
      </c>
      <c r="C191" t="s">
        <v>264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-0.80162319999999998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0.64446289999999995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-7.2066480000000004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0.6767242</v>
      </c>
      <c r="H191" cm="1">
        <f t="array" ref="H191">_xll.BDP(A191,$H$1)</f>
        <v>-4.0584730000000002</v>
      </c>
      <c r="I191" cm="1">
        <f t="array" ref="I191">_xll.BDP(A191,$I$1)</f>
        <v>-14.5679</v>
      </c>
    </row>
    <row r="192" spans="1:9" x14ac:dyDescent="0.25">
      <c r="A192" t="s">
        <v>1482</v>
      </c>
      <c r="B192" t="s">
        <v>1483</v>
      </c>
      <c r="C192" t="s">
        <v>260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0.40751959999999998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-0.89930080000000001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1.2920990000000001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1.5481590000000001</v>
      </c>
      <c r="H192" cm="1">
        <f t="array" ref="H192">_xll.BDP(A192,$H$1)</f>
        <v>30.914670000000001</v>
      </c>
      <c r="I192" cm="1">
        <f t="array" ref="I192">_xll.BDP(A192,$I$1)</f>
        <v>-7.897545</v>
      </c>
    </row>
    <row r="193" spans="1:9" x14ac:dyDescent="0.25">
      <c r="A193" t="s">
        <v>1484</v>
      </c>
      <c r="B193" t="s">
        <v>1485</v>
      </c>
      <c r="C193" t="s">
        <v>264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0.5445622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-4.2765329999999997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-7.2046070000000002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-4.1964199999999998</v>
      </c>
      <c r="H193" cm="1">
        <f t="array" ref="H193">_xll.BDP(A193,$H$1)</f>
        <v>6.8024480000000001</v>
      </c>
      <c r="I193" cm="1">
        <f t="array" ref="I193">_xll.BDP(A193,$I$1)</f>
        <v>-8.9708869999999994</v>
      </c>
    </row>
    <row r="194" spans="1:9" x14ac:dyDescent="0.25">
      <c r="A194" t="s">
        <v>1486</v>
      </c>
      <c r="B194" t="s">
        <v>1487</v>
      </c>
      <c r="C194" t="s">
        <v>285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1.0904320000000001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4.7105600000000001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2.9585629999999998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4.7105600000000001</v>
      </c>
      <c r="H194" cm="1">
        <f t="array" ref="H194">_xll.BDP(A194,$H$1)</f>
        <v>5.9798080000000002</v>
      </c>
      <c r="I194" cm="1">
        <f t="array" ref="I194">_xll.BDP(A194,$I$1)</f>
        <v>-3.1403889999999999</v>
      </c>
    </row>
    <row r="195" spans="1:9" x14ac:dyDescent="0.25">
      <c r="A195" t="s">
        <v>2218</v>
      </c>
      <c r="B195" t="s">
        <v>2219</v>
      </c>
      <c r="C195" t="s">
        <v>263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3.5946310000000001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5.5228669999999997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2.0922740000000002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5.5228669999999997</v>
      </c>
      <c r="H195" cm="1">
        <f t="array" ref="H195">_xll.BDP(A195,$H$1)</f>
        <v>7.9529759999999996</v>
      </c>
      <c r="I195" cm="1">
        <f t="array" ref="I195">_xll.BDP(A195,$I$1)</f>
        <v>-6.2943309999999997</v>
      </c>
    </row>
    <row r="196" spans="1:9" x14ac:dyDescent="0.25">
      <c r="A196" t="s">
        <v>21</v>
      </c>
      <c r="B196" t="s">
        <v>1488</v>
      </c>
      <c r="C196" t="s">
        <v>264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-4.2277420000000001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-1.331677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-9.4724690000000002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-1.331677</v>
      </c>
      <c r="H196" cm="1">
        <f t="array" ref="H196">_xll.BDP(A196,$H$1)</f>
        <v>-12.913970000000001</v>
      </c>
      <c r="I196" cm="1">
        <f t="array" ref="I196">_xll.BDP(A196,$I$1)</f>
        <v>-38.399540000000002</v>
      </c>
    </row>
    <row r="197" spans="1:9" x14ac:dyDescent="0.25">
      <c r="A197" t="s">
        <v>1489</v>
      </c>
      <c r="B197" t="s">
        <v>1490</v>
      </c>
      <c r="C197" t="s">
        <v>270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-1.013911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2.3465710000000001E-2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4.408364E-2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2.3465710000000001E-2</v>
      </c>
      <c r="H197" cm="1">
        <f t="array" ref="H197">_xll.BDP(A197,$H$1)</f>
        <v>-13.0161</v>
      </c>
      <c r="I197" cm="1">
        <f t="array" ref="I197">_xll.BDP(A197,$I$1)</f>
        <v>-25.175270000000001</v>
      </c>
    </row>
    <row r="198" spans="1:9" x14ac:dyDescent="0.25">
      <c r="A198" t="s">
        <v>151</v>
      </c>
      <c r="B198" t="s">
        <v>1491</v>
      </c>
      <c r="C198" t="s">
        <v>264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9.5924770000000006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9.7300690000000003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-3.2383060000000001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9.7300690000000003</v>
      </c>
      <c r="H198" cm="1">
        <f t="array" ref="H198">_xll.BDP(A198,$H$1)</f>
        <v>-8.8245400000000007</v>
      </c>
      <c r="I198" cm="1">
        <f t="array" ref="I198">_xll.BDP(A198,$I$1)</f>
        <v>-32.352939999999997</v>
      </c>
    </row>
    <row r="199" spans="1:9" x14ac:dyDescent="0.25">
      <c r="A199" t="s">
        <v>1492</v>
      </c>
      <c r="B199" t="s">
        <v>1493</v>
      </c>
      <c r="C199" t="s">
        <v>258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-0.83482409999999996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-0.59772860000000005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-7.1727600000000002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-0.59772860000000005</v>
      </c>
      <c r="H199" cm="1">
        <f t="array" ref="H199">_xll.BDP(A199,$H$1)</f>
        <v>-13.24081</v>
      </c>
      <c r="I199" cm="1">
        <f t="array" ref="I199">_xll.BDP(A199,$I$1)</f>
        <v>-21.814769999999999</v>
      </c>
    </row>
    <row r="200" spans="1:9" x14ac:dyDescent="0.25">
      <c r="A200" t="s">
        <v>1494</v>
      </c>
      <c r="B200" t="s">
        <v>1495</v>
      </c>
      <c r="C200" t="s">
        <v>266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1.288764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2.0077060000000002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5.2301250000000001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3.6258750000000002</v>
      </c>
      <c r="H200" cm="1">
        <f t="array" ref="H200">_xll.BDP(A200,$H$1)</f>
        <v>-3.7182379999999999</v>
      </c>
      <c r="I200" cm="1">
        <f t="array" ref="I200">_xll.BDP(A200,$I$1)</f>
        <v>-19.001609999999999</v>
      </c>
    </row>
    <row r="201" spans="1:9" x14ac:dyDescent="0.25">
      <c r="A201" t="s">
        <v>1496</v>
      </c>
      <c r="B201" t="s">
        <v>1497</v>
      </c>
      <c r="C201" t="s">
        <v>258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-1.1956519999999999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-2.1528529999999999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-5.7053940000000001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-0.43811610000000001</v>
      </c>
      <c r="H201" cm="1">
        <f t="array" ref="H201">_xll.BDP(A201,$H$1)</f>
        <v>-2.854476</v>
      </c>
      <c r="I201" cm="1">
        <f t="array" ref="I201">_xll.BDP(A201,$I$1)</f>
        <v>-12.32457</v>
      </c>
    </row>
    <row r="202" spans="1:9" x14ac:dyDescent="0.25">
      <c r="A202" t="s">
        <v>1498</v>
      </c>
      <c r="B202" t="s">
        <v>1499</v>
      </c>
      <c r="C202" t="s">
        <v>279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-0.21657019999999999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2.2453240000000001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-7.6362370000000004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2.2453240000000001</v>
      </c>
      <c r="H202" cm="1">
        <f t="array" ref="H202">_xll.BDP(A202,$H$1)</f>
        <v>-20.188829999999999</v>
      </c>
      <c r="I202" cm="1">
        <f t="array" ref="I202">_xll.BDP(A202,$I$1)</f>
        <v>-32.952750000000002</v>
      </c>
    </row>
    <row r="203" spans="1:9" x14ac:dyDescent="0.25">
      <c r="A203" t="s">
        <v>1500</v>
      </c>
      <c r="B203" t="s">
        <v>1501</v>
      </c>
      <c r="C203" t="s">
        <v>262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1.0465120000000001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2.1151589999999998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-0.85567599999999999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2.1151589999999998</v>
      </c>
      <c r="H203" cm="1">
        <f t="array" ref="H203">_xll.BDP(A203,$H$1)</f>
        <v>15.736039999999999</v>
      </c>
      <c r="I203" cm="1">
        <f t="array" ref="I203">_xll.BDP(A203,$I$1)</f>
        <v>-4.083882</v>
      </c>
    </row>
    <row r="204" spans="1:9" x14ac:dyDescent="0.25">
      <c r="A204" t="s">
        <v>1502</v>
      </c>
      <c r="B204" t="s">
        <v>1503</v>
      </c>
      <c r="C204" t="s">
        <v>260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-1.1301490000000001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1.1940299999999999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-6.1266879999999997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1.1940299999999999</v>
      </c>
      <c r="H204" cm="1">
        <f t="array" ref="H204">_xll.BDP(A204,$H$1)</f>
        <v>-7.0151770000000004</v>
      </c>
      <c r="I204" cm="1">
        <f t="array" ref="I204">_xll.BDP(A204,$I$1)</f>
        <v>-27.19463</v>
      </c>
    </row>
    <row r="205" spans="1:9" x14ac:dyDescent="0.25">
      <c r="A205" t="s">
        <v>1504</v>
      </c>
      <c r="B205" t="s">
        <v>1505</v>
      </c>
      <c r="C205" t="s">
        <v>279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-0.8436266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-1.2237830000000001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-5.6690319999999996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0.12853310000000001</v>
      </c>
      <c r="H205" cm="1">
        <f t="array" ref="H205">_xll.BDP(A205,$H$1)</f>
        <v>20.519359999999999</v>
      </c>
      <c r="I205" cm="1">
        <f t="array" ref="I205">_xll.BDP(A205,$I$1)</f>
        <v>-9.0344829999999998</v>
      </c>
    </row>
    <row r="206" spans="1:9" x14ac:dyDescent="0.25">
      <c r="A206" t="s">
        <v>2220</v>
      </c>
      <c r="B206" t="s">
        <v>2221</v>
      </c>
      <c r="C206" t="s">
        <v>266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-1.3761410000000001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-3.9411679999999998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-4.3651289999999996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-3.9411679999999998</v>
      </c>
      <c r="H206" cm="1">
        <f t="array" ref="H206">_xll.BDP(A206,$H$1)</f>
        <v>-1.242062</v>
      </c>
      <c r="I206" cm="1">
        <f t="array" ref="I206">_xll.BDP(A206,$I$1)</f>
        <v>-17.618539999999999</v>
      </c>
    </row>
    <row r="207" spans="1:9" x14ac:dyDescent="0.25">
      <c r="A207" t="s">
        <v>1506</v>
      </c>
      <c r="B207" t="s">
        <v>1507</v>
      </c>
      <c r="C207" t="s">
        <v>270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-0.86486479999999999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-0.63318099999999999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5.0662609999999999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-0.63318099999999999</v>
      </c>
      <c r="H207" cm="1">
        <f t="array" ref="H207">_xll.BDP(A207,$H$1)</f>
        <v>4.8114699999999999</v>
      </c>
      <c r="I207" cm="1">
        <f t="array" ref="I207">_xll.BDP(A207,$I$1)</f>
        <v>-8.4400460000000006</v>
      </c>
    </row>
    <row r="208" spans="1:9" x14ac:dyDescent="0.25">
      <c r="A208" t="s">
        <v>1508</v>
      </c>
      <c r="B208" t="s">
        <v>1509</v>
      </c>
      <c r="C208" t="s">
        <v>270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-2.3214030000000001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-3.295919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-4.580514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-1.4562679999999999</v>
      </c>
      <c r="H208" cm="1">
        <f t="array" ref="H208">_xll.BDP(A208,$H$1)</f>
        <v>1.481368</v>
      </c>
      <c r="I208" cm="1">
        <f t="array" ref="I208">_xll.BDP(A208,$I$1)</f>
        <v>-10.266159999999999</v>
      </c>
    </row>
    <row r="209" spans="1:9" x14ac:dyDescent="0.25">
      <c r="A209" t="s">
        <v>2952</v>
      </c>
      <c r="B209" t="s">
        <v>2953</v>
      </c>
      <c r="C209" t="s">
        <v>260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0.27855150000000001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1.5992470000000001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-3.6574490000000002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4.7018899999999997</v>
      </c>
      <c r="H209" t="str" cm="1">
        <f t="array" ref="H209">_xll.BDP(A209,$H$1)</f>
        <v>#N/A N/A</v>
      </c>
      <c r="I209" cm="1">
        <f t="array" ref="I209">_xll.BDP(A209,$I$1)</f>
        <v>-8.7837829999999997</v>
      </c>
    </row>
    <row r="210" spans="1:9" x14ac:dyDescent="0.25">
      <c r="A210" t="s">
        <v>165</v>
      </c>
      <c r="B210" t="s">
        <v>1510</v>
      </c>
      <c r="C210" t="s">
        <v>266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-7.6804910000000004E-2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1.640625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-0.61115350000000002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1.640625</v>
      </c>
      <c r="H210" cm="1">
        <f t="array" ref="H210">_xll.BDP(A210,$H$1)</f>
        <v>-0.35490319999999997</v>
      </c>
      <c r="I210" cm="1">
        <f t="array" ref="I210">_xll.BDP(A210,$I$1)</f>
        <v>-10.491910000000001</v>
      </c>
    </row>
    <row r="211" spans="1:9" x14ac:dyDescent="0.25">
      <c r="A211" t="s">
        <v>1511</v>
      </c>
      <c r="B211" t="s">
        <v>1512</v>
      </c>
      <c r="C211" t="s">
        <v>260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-0.66975320000000005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1.7803599999999999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5.5464950000000002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1.7803599999999999</v>
      </c>
      <c r="H211" cm="1">
        <f t="array" ref="H211">_xll.BDP(A211,$H$1)</f>
        <v>6.1839620000000002</v>
      </c>
      <c r="I211" cm="1">
        <f t="array" ref="I211">_xll.BDP(A211,$I$1)</f>
        <v>-3.312303</v>
      </c>
    </row>
    <row r="212" spans="1:9" x14ac:dyDescent="0.25">
      <c r="A212" t="s">
        <v>1513</v>
      </c>
      <c r="B212" t="s">
        <v>1514</v>
      </c>
      <c r="C212" t="s">
        <v>260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2.2093820000000002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4.0239240000000001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-0.54252460000000002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4.0239240000000001</v>
      </c>
      <c r="H212" cm="1">
        <f t="array" ref="H212">_xll.BDP(A212,$H$1)</f>
        <v>-5.778956</v>
      </c>
      <c r="I212" cm="1">
        <f t="array" ref="I212">_xll.BDP(A212,$I$1)</f>
        <v>-19.576270000000001</v>
      </c>
    </row>
    <row r="213" spans="1:9" x14ac:dyDescent="0.25">
      <c r="A213" t="s">
        <v>1515</v>
      </c>
      <c r="B213" t="s">
        <v>1516</v>
      </c>
      <c r="C213" t="s">
        <v>270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1.855288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1.4787429999999999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2.616822</v>
      </c>
      <c r="H213" cm="1">
        <f t="array" ref="H213">_xll.BDP(A213,$H$1)</f>
        <v>3.2415790000000002</v>
      </c>
      <c r="I213" cm="1">
        <f t="array" ref="I213">_xll.BDP(A213,$I$1)</f>
        <v>-12.7186</v>
      </c>
    </row>
    <row r="214" spans="1:9" x14ac:dyDescent="0.25">
      <c r="A214" t="s">
        <v>1517</v>
      </c>
      <c r="B214" t="s">
        <v>1518</v>
      </c>
      <c r="C214" t="s">
        <v>266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-3.7054429999999998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-4.3168870000000004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-6.3549790000000002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-4.3168870000000004</v>
      </c>
      <c r="H214" cm="1">
        <f t="array" ref="H214">_xll.BDP(A214,$H$1)</f>
        <v>6.0959669999999999</v>
      </c>
      <c r="I214" cm="1">
        <f t="array" ref="I214">_xll.BDP(A214,$I$1)</f>
        <v>-11.77741</v>
      </c>
    </row>
    <row r="215" spans="1:9" x14ac:dyDescent="0.25">
      <c r="A215" t="s">
        <v>1519</v>
      </c>
      <c r="B215" t="s">
        <v>1520</v>
      </c>
      <c r="C215" t="s">
        <v>279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0.75172419999999995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1.18333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-14.289479999999999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2.335969</v>
      </c>
      <c r="H215" cm="1">
        <f t="array" ref="H215">_xll.BDP(A215,$H$1)</f>
        <v>-2.5729630000000001</v>
      </c>
      <c r="I215" cm="1">
        <f t="array" ref="I215">_xll.BDP(A215,$I$1)</f>
        <v>-32.468539999999997</v>
      </c>
    </row>
    <row r="216" spans="1:9" x14ac:dyDescent="0.25">
      <c r="A216" t="s">
        <v>1521</v>
      </c>
      <c r="B216" t="s">
        <v>1522</v>
      </c>
      <c r="C216" t="s">
        <v>260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0.24759690000000001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2.1250749999999998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-3.8218589999999999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2.1250749999999998</v>
      </c>
      <c r="H216" cm="1">
        <f t="array" ref="H216">_xll.BDP(A216,$H$1)</f>
        <v>-3.2822629999999999</v>
      </c>
      <c r="I216" cm="1">
        <f t="array" ref="I216">_xll.BDP(A216,$I$1)</f>
        <v>-15.220330000000001</v>
      </c>
    </row>
    <row r="217" spans="1:9" x14ac:dyDescent="0.25">
      <c r="A217" t="s">
        <v>1523</v>
      </c>
      <c r="B217" t="s">
        <v>1524</v>
      </c>
      <c r="C217" t="s">
        <v>270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-0.32948929999999998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-0.81967210000000001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-0.98199669999999994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0</v>
      </c>
      <c r="H217" cm="1">
        <f t="array" ref="H217">_xll.BDP(A217,$H$1)</f>
        <v>-0.49014829999999998</v>
      </c>
      <c r="I217" cm="1">
        <f t="array" ref="I217">_xll.BDP(A217,$I$1)</f>
        <v>-6.0559029999999998</v>
      </c>
    </row>
    <row r="218" spans="1:9" x14ac:dyDescent="0.25">
      <c r="A218" t="s">
        <v>1525</v>
      </c>
      <c r="B218" t="s">
        <v>1526</v>
      </c>
      <c r="C218" t="s">
        <v>270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-0.36193540000000002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1.783145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1.2419800000000001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2.093836</v>
      </c>
      <c r="H218" cm="1">
        <f t="array" ref="H218">_xll.BDP(A218,$H$1)</f>
        <v>21.148040000000002</v>
      </c>
      <c r="I218" cm="1">
        <f t="array" ref="I218">_xll.BDP(A218,$I$1)</f>
        <v>-1.062619</v>
      </c>
    </row>
    <row r="219" spans="1:9" x14ac:dyDescent="0.25">
      <c r="A219" t="s">
        <v>1527</v>
      </c>
      <c r="B219" t="s">
        <v>1528</v>
      </c>
      <c r="C219" t="s">
        <v>274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0.88665240000000001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0.6513312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-1.9891559999999999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2.501582</v>
      </c>
      <c r="H219" cm="1">
        <f t="array" ref="H219">_xll.BDP(A219,$H$1)</f>
        <v>-12.176069999999999</v>
      </c>
      <c r="I219" cm="1">
        <f t="array" ref="I219">_xll.BDP(A219,$I$1)</f>
        <v>-21.222809999999999</v>
      </c>
    </row>
    <row r="220" spans="1:9" x14ac:dyDescent="0.25">
      <c r="A220" t="s">
        <v>1529</v>
      </c>
      <c r="B220" t="s">
        <v>1530</v>
      </c>
      <c r="C220" t="s">
        <v>270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5.837022E-2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-0.34479330000000002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-9.2254299999999994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-0.34479330000000002</v>
      </c>
      <c r="H220" cm="1">
        <f t="array" ref="H220">_xll.BDP(A220,$H$1)</f>
        <v>-18.445799999999998</v>
      </c>
      <c r="I220" cm="1">
        <f t="array" ref="I220">_xll.BDP(A220,$I$1)</f>
        <v>-28.02704</v>
      </c>
    </row>
    <row r="221" spans="1:9" x14ac:dyDescent="0.25">
      <c r="A221" t="s">
        <v>1531</v>
      </c>
      <c r="B221" t="s">
        <v>1532</v>
      </c>
      <c r="C221" t="s">
        <v>279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1.074929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1.5726770000000001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-2.7232620000000001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1.5726770000000001</v>
      </c>
      <c r="H221" cm="1">
        <f t="array" ref="H221">_xll.BDP(A221,$H$1)</f>
        <v>-23.469529999999999</v>
      </c>
      <c r="I221" cm="1">
        <f t="array" ref="I221">_xll.BDP(A221,$I$1)</f>
        <v>-53.243139999999997</v>
      </c>
    </row>
    <row r="222" spans="1:9" x14ac:dyDescent="0.25">
      <c r="A222" t="s">
        <v>1533</v>
      </c>
      <c r="B222" t="s">
        <v>1534</v>
      </c>
      <c r="C222" t="s">
        <v>270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-0.14379620000000001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2.5128279999999998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1.0881749999999999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2.9238810000000002</v>
      </c>
      <c r="H222" cm="1">
        <f t="array" ref="H222">_xll.BDP(A222,$H$1)</f>
        <v>11.735110000000001</v>
      </c>
      <c r="I222" cm="1">
        <f t="array" ref="I222">_xll.BDP(A222,$I$1)</f>
        <v>-1.594684</v>
      </c>
    </row>
    <row r="223" spans="1:9" x14ac:dyDescent="0.25">
      <c r="A223" t="s">
        <v>67</v>
      </c>
      <c r="B223" t="s">
        <v>1535</v>
      </c>
      <c r="C223" t="s">
        <v>264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0.66168930000000004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6.2551649999999999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3.1402139999999998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6.2551649999999999</v>
      </c>
      <c r="H223" cm="1">
        <f t="array" ref="H223">_xll.BDP(A223,$H$1)</f>
        <v>-14.98349</v>
      </c>
      <c r="I223" cm="1">
        <f t="array" ref="I223">_xll.BDP(A223,$I$1)</f>
        <v>-31.003789999999999</v>
      </c>
    </row>
    <row r="224" spans="1:9" x14ac:dyDescent="0.25">
      <c r="A224" t="s">
        <v>1536</v>
      </c>
      <c r="B224" t="s">
        <v>1537</v>
      </c>
      <c r="C224" t="s">
        <v>258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-0.75187970000000004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-2.14168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-4.7313549999999998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0.59271810000000003</v>
      </c>
      <c r="H224" cm="1">
        <f t="array" ref="H224">_xll.BDP(A224,$H$1)</f>
        <v>-19.963349999999998</v>
      </c>
      <c r="I224" cm="1">
        <f t="array" ref="I224">_xll.BDP(A224,$I$1)</f>
        <v>-39.076920000000001</v>
      </c>
    </row>
    <row r="225" spans="1:9" x14ac:dyDescent="0.25">
      <c r="A225" t="s">
        <v>1538</v>
      </c>
      <c r="B225" t="s">
        <v>1539</v>
      </c>
      <c r="C225" t="s">
        <v>279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0.30429270000000003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3.0724420000000001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-9.6230499999999992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3.0724420000000001</v>
      </c>
      <c r="H225" cm="1">
        <f t="array" ref="H225">_xll.BDP(A225,$H$1)</f>
        <v>-18.066379999999999</v>
      </c>
      <c r="I225" cm="1">
        <f t="array" ref="I225">_xll.BDP(A225,$I$1)</f>
        <v>-36.387239999999998</v>
      </c>
    </row>
    <row r="226" spans="1:9" x14ac:dyDescent="0.25">
      <c r="A226" t="s">
        <v>80</v>
      </c>
      <c r="B226" t="s">
        <v>1540</v>
      </c>
      <c r="C226" t="s">
        <v>269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6.5318820000000004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5.5219019999999999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5.9551429999999996</v>
      </c>
      <c r="H226" cm="1">
        <f t="array" ref="H226">_xll.BDP(A226,$H$1)</f>
        <v>3.7874829999999999</v>
      </c>
      <c r="I226" cm="1">
        <f t="array" ref="I226">_xll.BDP(A226,$I$1)</f>
        <v>-9.3315719999999995</v>
      </c>
    </row>
    <row r="227" spans="1:9" x14ac:dyDescent="0.25">
      <c r="A227" t="s">
        <v>1541</v>
      </c>
      <c r="B227" t="s">
        <v>1542</v>
      </c>
      <c r="C227" t="s">
        <v>270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0.13491719999999999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-0.24899109999999999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1.628152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5.3549180000000002E-2</v>
      </c>
      <c r="H227" cm="1">
        <f t="array" ref="H227">_xll.BDP(A227,$H$1)</f>
        <v>12.963900000000001</v>
      </c>
      <c r="I227" cm="1">
        <f t="array" ref="I227">_xll.BDP(A227,$I$1)</f>
        <v>-7.6277650000000002E-2</v>
      </c>
    </row>
    <row r="228" spans="1:9" x14ac:dyDescent="0.25">
      <c r="A228" t="s">
        <v>1543</v>
      </c>
      <c r="B228" t="s">
        <v>1544</v>
      </c>
      <c r="C228" t="s">
        <v>266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1.5444020000000001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3.952569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2.8348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3.952569</v>
      </c>
      <c r="H228" cm="1">
        <f t="array" ref="H228">_xll.BDP(A228,$H$1)</f>
        <v>3.698035</v>
      </c>
      <c r="I228" cm="1">
        <f t="array" ref="I228">_xll.BDP(A228,$I$1)</f>
        <v>-4.0145999999999997</v>
      </c>
    </row>
    <row r="229" spans="1:9" x14ac:dyDescent="0.25">
      <c r="A229" t="s">
        <v>1545</v>
      </c>
      <c r="B229" t="s">
        <v>1546</v>
      </c>
      <c r="C229" t="s">
        <v>264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1.080247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-0.3549696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3.3666489999999998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0.35750759999999998</v>
      </c>
      <c r="H229" cm="1">
        <f t="array" ref="H229">_xll.BDP(A229,$H$1)</f>
        <v>2.8852359999999999</v>
      </c>
      <c r="I229" cm="1">
        <f t="array" ref="I229">_xll.BDP(A229,$I$1)</f>
        <v>-7.4858729999999998</v>
      </c>
    </row>
    <row r="230" spans="1:9" x14ac:dyDescent="0.25">
      <c r="A230" t="s">
        <v>1547</v>
      </c>
      <c r="B230" t="s">
        <v>1548</v>
      </c>
      <c r="C230" t="s">
        <v>266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0.98087299999999999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3.404982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-0.72324010000000005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3.404982</v>
      </c>
      <c r="H230" cm="1">
        <f t="array" ref="H230">_xll.BDP(A230,$H$1)</f>
        <v>3.0653860000000002</v>
      </c>
      <c r="I230" cm="1">
        <f t="array" ref="I230">_xll.BDP(A230,$I$1)</f>
        <v>-8.3667130000000007</v>
      </c>
    </row>
    <row r="231" spans="1:9" x14ac:dyDescent="0.25">
      <c r="A231" t="s">
        <v>1549</v>
      </c>
      <c r="B231" t="s">
        <v>1550</v>
      </c>
      <c r="C231" t="s">
        <v>260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0.27642119999999998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2.265034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1.2202740000000001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2.265034</v>
      </c>
      <c r="H231" cm="1">
        <f t="array" ref="H231">_xll.BDP(A231,$H$1)</f>
        <v>6.2695590000000001</v>
      </c>
      <c r="I231" cm="1">
        <f t="array" ref="I231">_xll.BDP(A231,$I$1)</f>
        <v>-2.8186779999999998</v>
      </c>
    </row>
    <row r="232" spans="1:9" x14ac:dyDescent="0.25">
      <c r="A232" t="s">
        <v>1551</v>
      </c>
      <c r="B232" t="s">
        <v>1552</v>
      </c>
      <c r="C232" t="s">
        <v>260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0.43478260000000002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1.4869889999999999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0.56932349999999998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1.4869889999999999</v>
      </c>
      <c r="H232" cm="1">
        <f t="array" ref="H232">_xll.BDP(A232,$H$1)</f>
        <v>8.5543980000000008</v>
      </c>
      <c r="I232" cm="1">
        <f t="array" ref="I232">_xll.BDP(A232,$I$1)</f>
        <v>-1.444051</v>
      </c>
    </row>
    <row r="233" spans="1:9" x14ac:dyDescent="0.25">
      <c r="A233" t="s">
        <v>1553</v>
      </c>
      <c r="B233" t="s">
        <v>1554</v>
      </c>
      <c r="C233" t="s">
        <v>285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-0.92500819999999995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4.023587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-3.070459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4.023587</v>
      </c>
      <c r="H233" cm="1">
        <f t="array" ref="H233">_xll.BDP(A233,$H$1)</f>
        <v>-6.5960479999999997</v>
      </c>
      <c r="I233" cm="1">
        <f t="array" ref="I233">_xll.BDP(A233,$I$1)</f>
        <v>-27.19106</v>
      </c>
    </row>
    <row r="234" spans="1:9" x14ac:dyDescent="0.25">
      <c r="A234" t="s">
        <v>162</v>
      </c>
      <c r="B234" t="s">
        <v>1555</v>
      </c>
      <c r="C234" t="s">
        <v>266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0.33468560000000003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2.4438230000000001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-2.19476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2.4438230000000001</v>
      </c>
      <c r="H234" cm="1">
        <f t="array" ref="H234">_xll.BDP(A234,$H$1)</f>
        <v>-23.580829999999999</v>
      </c>
      <c r="I234" cm="1">
        <f t="array" ref="I234">_xll.BDP(A234,$I$1)</f>
        <v>-45.17595</v>
      </c>
    </row>
    <row r="235" spans="1:9" x14ac:dyDescent="0.25">
      <c r="A235" t="s">
        <v>173</v>
      </c>
      <c r="B235" t="s">
        <v>1556</v>
      </c>
      <c r="C235" t="s">
        <v>279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-1.177945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-0.15193719999999999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-0.42929289999999998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-0.15193719999999999</v>
      </c>
      <c r="H235" cm="1">
        <f t="array" ref="H235">_xll.BDP(A235,$H$1)</f>
        <v>-7.7628969999999997</v>
      </c>
      <c r="I235" cm="1">
        <f t="array" ref="I235">_xll.BDP(A235,$I$1)</f>
        <v>-31.634160000000001</v>
      </c>
    </row>
    <row r="236" spans="1:9" x14ac:dyDescent="0.25">
      <c r="A236" t="s">
        <v>1557</v>
      </c>
      <c r="B236" t="s">
        <v>1558</v>
      </c>
      <c r="C236" t="s">
        <v>266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2.1609340000000001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5.7205329999999996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-0.54663010000000001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5.7205329999999996</v>
      </c>
      <c r="H236" cm="1">
        <f t="array" ref="H236">_xll.BDP(A236,$H$1)</f>
        <v>-12.49058</v>
      </c>
      <c r="I236" cm="1">
        <f t="array" ref="I236">_xll.BDP(A236,$I$1)</f>
        <v>-28.84864</v>
      </c>
    </row>
    <row r="237" spans="1:9" x14ac:dyDescent="0.25">
      <c r="A237" t="s">
        <v>148</v>
      </c>
      <c r="B237" t="s">
        <v>1559</v>
      </c>
      <c r="C237" t="s">
        <v>260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0.96543129999999999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3.0842610000000001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9.0480999999999998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3.0842610000000001</v>
      </c>
      <c r="H237" cm="1">
        <f t="array" ref="H237">_xll.BDP(A237,$H$1)</f>
        <v>10.23311</v>
      </c>
      <c r="I237" cm="1">
        <f t="array" ref="I237">_xll.BDP(A237,$I$1)</f>
        <v>-4.4503450000000004</v>
      </c>
    </row>
    <row r="238" spans="1:9" x14ac:dyDescent="0.25">
      <c r="A238" t="s">
        <v>146</v>
      </c>
      <c r="B238" t="s">
        <v>1560</v>
      </c>
      <c r="C238" t="s">
        <v>260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-0.91635339999999998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1.3701920000000001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0.11870849999999999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1.3701920000000001</v>
      </c>
      <c r="H238" cm="1">
        <f t="array" ref="H238">_xll.BDP(A238,$H$1)</f>
        <v>10.15808</v>
      </c>
      <c r="I238" cm="1">
        <f t="array" ref="I238">_xll.BDP(A238,$I$1)</f>
        <v>-2.5421800000000001</v>
      </c>
    </row>
    <row r="239" spans="1:9" x14ac:dyDescent="0.25">
      <c r="A239" t="s">
        <v>1561</v>
      </c>
      <c r="B239" t="s">
        <v>1562</v>
      </c>
      <c r="C239" t="s">
        <v>258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0.42588429999999999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-3.5327369999999997E-2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-5.9598979999999999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-3.5327369999999997E-2</v>
      </c>
      <c r="H239" cm="1">
        <f t="array" ref="H239">_xll.BDP(A239,$H$1)</f>
        <v>-7.6097099999999998</v>
      </c>
      <c r="I239" cm="1">
        <f t="array" ref="I239">_xll.BDP(A239,$I$1)</f>
        <v>-22.728929999999998</v>
      </c>
    </row>
    <row r="240" spans="1:9" x14ac:dyDescent="0.25">
      <c r="A240" t="s">
        <v>1563</v>
      </c>
      <c r="B240" t="s">
        <v>1564</v>
      </c>
      <c r="C240" t="s">
        <v>270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0.241371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-1.9362459999999999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-0.47927150000000002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-1.9362459999999999</v>
      </c>
      <c r="H240" cm="1">
        <f t="array" ref="H240">_xll.BDP(A240,$H$1)</f>
        <v>3.151548</v>
      </c>
      <c r="I240" cm="1">
        <f t="array" ref="I240">_xll.BDP(A240,$I$1)</f>
        <v>-4.4408659999999998</v>
      </c>
    </row>
    <row r="241" spans="1:9" x14ac:dyDescent="0.25">
      <c r="A241" t="s">
        <v>169</v>
      </c>
      <c r="B241" t="s">
        <v>1565</v>
      </c>
      <c r="C241" t="s">
        <v>264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0.30425960000000002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-3.9183940000000002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-10.65944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-3.9183940000000002</v>
      </c>
      <c r="H241" cm="1">
        <f t="array" ref="H241">_xll.BDP(A241,$H$1)</f>
        <v>-5.2362780000000004</v>
      </c>
      <c r="I241" cm="1">
        <f t="array" ref="I241">_xll.BDP(A241,$I$1)</f>
        <v>-26.148099999999999</v>
      </c>
    </row>
    <row r="242" spans="1:9" x14ac:dyDescent="0.25">
      <c r="A242" t="s">
        <v>112</v>
      </c>
      <c r="B242" t="s">
        <v>1566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0.23824319999999999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2.6410689999999999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-0.30905529999999998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2.6410689999999999</v>
      </c>
      <c r="H242" cm="1">
        <f t="array" ref="H242">_xll.BDP(A242,$H$1)</f>
        <v>9.7523859999999996</v>
      </c>
      <c r="I242" cm="1">
        <f t="array" ref="I242">_xll.BDP(A242,$I$1)</f>
        <v>-1.606509</v>
      </c>
    </row>
    <row r="243" spans="1:9" x14ac:dyDescent="0.25">
      <c r="A243" t="s">
        <v>1567</v>
      </c>
      <c r="B243" t="s">
        <v>1568</v>
      </c>
      <c r="C243" t="s">
        <v>279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0.33527050000000003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0.83108720000000003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6.4500830000000002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0.83108720000000003</v>
      </c>
      <c r="H243" cm="1">
        <f t="array" ref="H243">_xll.BDP(A243,$H$1)</f>
        <v>-11.1137</v>
      </c>
      <c r="I243" cm="1">
        <f t="array" ref="I243">_xll.BDP(A243,$I$1)</f>
        <v>-30.186630000000001</v>
      </c>
    </row>
    <row r="244" spans="1:9" x14ac:dyDescent="0.25">
      <c r="A244" t="s">
        <v>1569</v>
      </c>
      <c r="B244" t="s">
        <v>1570</v>
      </c>
      <c r="C244" t="s">
        <v>285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-1.1862919999999999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-6.2916670000000003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0</v>
      </c>
      <c r="H244" cm="1">
        <f t="array" ref="H244">_xll.BDP(A244,$H$1)</f>
        <v>-9.9117119999999996</v>
      </c>
      <c r="I244" cm="1">
        <f t="array" ref="I244">_xll.BDP(A244,$I$1)</f>
        <v>-18.63242</v>
      </c>
    </row>
    <row r="245" spans="1:9" x14ac:dyDescent="0.25">
      <c r="A245" t="s">
        <v>1571</v>
      </c>
      <c r="B245" t="s">
        <v>1572</v>
      </c>
      <c r="C245" t="s">
        <v>270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3.252033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2.4193549999999999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1.8852789999999999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2.4193549999999999</v>
      </c>
      <c r="H245" cm="1">
        <f t="array" ref="H245">_xll.BDP(A245,$H$1)</f>
        <v>-4.2116689999999997</v>
      </c>
      <c r="I245" cm="1">
        <f t="array" ref="I245">_xll.BDP(A245,$I$1)</f>
        <v>-14.07307</v>
      </c>
    </row>
    <row r="246" spans="1:9" x14ac:dyDescent="0.25">
      <c r="A246" t="s">
        <v>1573</v>
      </c>
      <c r="B246" t="s">
        <v>1574</v>
      </c>
      <c r="C246" t="s">
        <v>258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-0.77456179999999997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2.0117349999999998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-0.40916530000000001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2.0117349999999998</v>
      </c>
      <c r="H246" cm="1">
        <f t="array" ref="H246">_xll.BDP(A246,$H$1)</f>
        <v>20.037240000000001</v>
      </c>
      <c r="I246" cm="1">
        <f t="array" ref="I246">_xll.BDP(A246,$I$1)</f>
        <v>-4.2486240000000004</v>
      </c>
    </row>
    <row r="247" spans="1:9" x14ac:dyDescent="0.25">
      <c r="A247" t="s">
        <v>1575</v>
      </c>
      <c r="B247" t="s">
        <v>1576</v>
      </c>
      <c r="C247" t="s">
        <v>258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-1.72949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5.9273420000000003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-3.986135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5.9273420000000003</v>
      </c>
      <c r="H247" cm="1">
        <f t="array" ref="H247">_xll.BDP(A247,$H$1)</f>
        <v>-7.8166529999999996</v>
      </c>
      <c r="I247" cm="1">
        <f t="array" ref="I247">_xll.BDP(A247,$I$1)</f>
        <v>-26.86469</v>
      </c>
    </row>
    <row r="248" spans="1:9" x14ac:dyDescent="0.25">
      <c r="A248" t="s">
        <v>58</v>
      </c>
      <c r="B248" t="s">
        <v>1577</v>
      </c>
      <c r="C248" t="s">
        <v>260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1.610306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3.6337510000000002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0.2382843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3.6337510000000002</v>
      </c>
      <c r="H248" cm="1">
        <f t="array" ref="H248">_xll.BDP(A248,$H$1)</f>
        <v>8.3949160000000003</v>
      </c>
      <c r="I248" cm="1">
        <f t="array" ref="I248">_xll.BDP(A248,$I$1)</f>
        <v>-4.0304209999999996</v>
      </c>
    </row>
    <row r="249" spans="1:9" x14ac:dyDescent="0.25">
      <c r="A249" t="s">
        <v>1578</v>
      </c>
      <c r="B249" t="s">
        <v>1579</v>
      </c>
      <c r="C249" t="s">
        <v>266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-0.1461134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1.8783540000000001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1.2744519999999999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1.8783540000000001</v>
      </c>
      <c r="H249" cm="1">
        <f t="array" ref="H249">_xll.BDP(A249,$H$1)</f>
        <v>10.136279999999999</v>
      </c>
      <c r="I249" cm="1">
        <f t="array" ref="I249">_xll.BDP(A249,$I$1)</f>
        <v>-5.7119299999999997</v>
      </c>
    </row>
    <row r="250" spans="1:9" x14ac:dyDescent="0.25">
      <c r="A250" t="s">
        <v>65</v>
      </c>
      <c r="B250" t="s">
        <v>1580</v>
      </c>
      <c r="C250" t="s">
        <v>263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1.69279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2.9623360000000001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1.1642410000000001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2.9623360000000001</v>
      </c>
      <c r="H250" cm="1">
        <f t="array" ref="H250">_xll.BDP(A250,$H$1)</f>
        <v>23.3201</v>
      </c>
      <c r="I250" cm="1">
        <f t="array" ref="I250">_xll.BDP(A250,$I$1)</f>
        <v>-0.47044140000000001</v>
      </c>
    </row>
    <row r="251" spans="1:9" x14ac:dyDescent="0.25">
      <c r="A251" t="s">
        <v>168</v>
      </c>
      <c r="B251" t="s">
        <v>1581</v>
      </c>
      <c r="C251" t="s">
        <v>266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1.2216400000000001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3.6454610000000001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2.3288639999999998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3.6454610000000001</v>
      </c>
      <c r="H251" cm="1">
        <f t="array" ref="H251">_xll.BDP(A251,$H$1)</f>
        <v>-7.6252219999999999</v>
      </c>
      <c r="I251" cm="1">
        <f t="array" ref="I251">_xll.BDP(A251,$I$1)</f>
        <v>-18.0791</v>
      </c>
    </row>
    <row r="252" spans="1:9" x14ac:dyDescent="0.25">
      <c r="A252" t="s">
        <v>1582</v>
      </c>
      <c r="B252" t="s">
        <v>1583</v>
      </c>
      <c r="C252" t="s">
        <v>264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4.4502620000000004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8.2767979999999994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8.4533839999999998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8.2767979999999994</v>
      </c>
      <c r="H252" cm="1">
        <f t="array" ref="H252">_xll.BDP(A252,$H$1)</f>
        <v>6.6226289999999999</v>
      </c>
      <c r="I252" cm="1">
        <f t="array" ref="I252">_xll.BDP(A252,$I$1)</f>
        <v>-16.246849999999998</v>
      </c>
    </row>
    <row r="253" spans="1:9" x14ac:dyDescent="0.25">
      <c r="A253" t="s">
        <v>35</v>
      </c>
      <c r="B253" t="s">
        <v>1584</v>
      </c>
      <c r="C253" t="s">
        <v>279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1.5866389999999999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2.7449319999999999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1.969824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2.7449319999999999</v>
      </c>
      <c r="H253" cm="1">
        <f t="array" ref="H253">_xll.BDP(A253,$H$1)</f>
        <v>8.7255219999999998</v>
      </c>
      <c r="I253" cm="1">
        <f t="array" ref="I253">_xll.BDP(A253,$I$1)</f>
        <v>-1.0170870000000001</v>
      </c>
    </row>
    <row r="254" spans="1:9" x14ac:dyDescent="0.25">
      <c r="A254" t="s">
        <v>96</v>
      </c>
      <c r="B254" t="s">
        <v>1585</v>
      </c>
      <c r="C254" t="s">
        <v>262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0.58945910000000001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0.41536859999999998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-3.1385640000000001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0.41536859999999998</v>
      </c>
      <c r="H254" cm="1">
        <f t="array" ref="H254">_xll.BDP(A254,$H$1)</f>
        <v>15.04954</v>
      </c>
      <c r="I254" cm="1">
        <f t="array" ref="I254">_xll.BDP(A254,$I$1)</f>
        <v>-5.750489</v>
      </c>
    </row>
    <row r="255" spans="1:9" x14ac:dyDescent="0.25">
      <c r="A255" t="s">
        <v>160</v>
      </c>
      <c r="B255" t="s">
        <v>2204</v>
      </c>
      <c r="C255" t="s">
        <v>264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0.81847409999999998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1.500883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-3.8740250000000001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1.500883</v>
      </c>
      <c r="H255" cm="1">
        <f t="array" ref="H255">_xll.BDP(A255,$H$1)</f>
        <v>-9.1819310000000005</v>
      </c>
      <c r="I255" cm="1">
        <f t="array" ref="I255">_xll.BDP(A255,$I$1)</f>
        <v>-24.471689999999999</v>
      </c>
    </row>
    <row r="256" spans="1:9" x14ac:dyDescent="0.25">
      <c r="A256" t="s">
        <v>1587</v>
      </c>
      <c r="B256" t="s">
        <v>1588</v>
      </c>
      <c r="C256" t="s">
        <v>274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-3.4465560000000002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-4.2834839999999996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-6.940823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-4.2834839999999996</v>
      </c>
      <c r="H256" cm="1">
        <f t="array" ref="H256">_xll.BDP(A256,$H$1)</f>
        <v>-18.474430000000002</v>
      </c>
      <c r="I256" cm="1">
        <f t="array" ref="I256">_xll.BDP(A256,$I$1)</f>
        <v>-28.693370000000002</v>
      </c>
    </row>
    <row r="257" spans="1:9" x14ac:dyDescent="0.25">
      <c r="A257" t="s">
        <v>1589</v>
      </c>
      <c r="B257" t="s">
        <v>1590</v>
      </c>
      <c r="C257" t="s">
        <v>266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-0.67720089999999999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-0.3623188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-3.5510739999999998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-0.3623188</v>
      </c>
      <c r="H257" cm="1">
        <f t="array" ref="H257">_xll.BDP(A257,$H$1)</f>
        <v>15.4689</v>
      </c>
      <c r="I257" cm="1">
        <f t="array" ref="I257">_xll.BDP(A257,$I$1)</f>
        <v>-4.7619059999999998</v>
      </c>
    </row>
    <row r="258" spans="1:9" x14ac:dyDescent="0.25">
      <c r="A258" t="s">
        <v>1591</v>
      </c>
      <c r="B258" t="s">
        <v>1592</v>
      </c>
      <c r="C258" t="s">
        <v>279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-1.3035380000000001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-1.82155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-8.357348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-1.82155</v>
      </c>
      <c r="H258" cm="1">
        <f t="array" ref="H258">_xll.BDP(A258,$H$1)</f>
        <v>21.27291</v>
      </c>
      <c r="I258" cm="1">
        <f t="array" ref="I258">_xll.BDP(A258,$I$1)</f>
        <v>-11.34653</v>
      </c>
    </row>
    <row r="259" spans="1:9" x14ac:dyDescent="0.25">
      <c r="A259" t="s">
        <v>174</v>
      </c>
      <c r="B259" t="s">
        <v>1593</v>
      </c>
      <c r="C259" t="s">
        <v>279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-3.6805299999999999E-2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0.96654280000000004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-2.1613829999999998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0.96654280000000004</v>
      </c>
      <c r="H259" cm="1">
        <f t="array" ref="H259">_xll.BDP(A259,$H$1)</f>
        <v>-11.99897</v>
      </c>
      <c r="I259" cm="1">
        <f t="array" ref="I259">_xll.BDP(A259,$I$1)</f>
        <v>-29.864429999999999</v>
      </c>
    </row>
    <row r="260" spans="1:9" x14ac:dyDescent="0.25">
      <c r="A260" t="s">
        <v>1594</v>
      </c>
      <c r="B260" t="s">
        <v>1595</v>
      </c>
      <c r="C260" t="s">
        <v>264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-0.34296910000000003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0.19704430000000001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3.5997809999999998E-2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4.9188389999999999E-2</v>
      </c>
      <c r="H260" cm="1">
        <f t="array" ref="H260">_xll.BDP(A260,$H$1)</f>
        <v>9.3939529999999998</v>
      </c>
      <c r="I260" cm="1">
        <f t="array" ref="I260">_xll.BDP(A260,$I$1)</f>
        <v>-1.881329</v>
      </c>
    </row>
    <row r="261" spans="1:9" x14ac:dyDescent="0.25">
      <c r="A261" t="s">
        <v>183</v>
      </c>
      <c r="B261" t="s">
        <v>1596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2.0435759999999998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8.1369430000000005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1.631248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8.1369430000000005</v>
      </c>
      <c r="H261" cm="1">
        <f t="array" ref="H261">_xll.BDP(A261,$H$1)</f>
        <v>4.7233390000000002</v>
      </c>
      <c r="I261" cm="1">
        <f t="array" ref="I261">_xll.BDP(A261,$I$1)</f>
        <v>-12.498390000000001</v>
      </c>
    </row>
    <row r="262" spans="1:9" x14ac:dyDescent="0.25">
      <c r="A262" t="s">
        <v>94</v>
      </c>
      <c r="B262" t="s">
        <v>1597</v>
      </c>
      <c r="C262" t="s">
        <v>260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1.134816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0.17985609999999999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1.0430839999999999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0.17985609999999999</v>
      </c>
      <c r="H262" cm="1">
        <f t="array" ref="H262">_xll.BDP(A262,$H$1)</f>
        <v>11.73409</v>
      </c>
      <c r="I262" cm="1">
        <f t="array" ref="I262">_xll.BDP(A262,$I$1)</f>
        <v>-1.3286089999999999</v>
      </c>
    </row>
    <row r="263" spans="1:9" x14ac:dyDescent="0.25">
      <c r="A263" t="s">
        <v>1598</v>
      </c>
      <c r="B263" t="s">
        <v>1599</v>
      </c>
      <c r="C263" t="s">
        <v>260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1.356744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5.2195530000000003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7.8802209999999998E-2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5.2195530000000003</v>
      </c>
      <c r="H263" cm="1">
        <f t="array" ref="H263">_xll.BDP(A263,$H$1)</f>
        <v>5.5159799999999999</v>
      </c>
      <c r="I263" cm="1">
        <f t="array" ref="I263">_xll.BDP(A263,$I$1)</f>
        <v>-4.3674720000000002</v>
      </c>
    </row>
    <row r="264" spans="1:9" x14ac:dyDescent="0.25">
      <c r="A264" t="s">
        <v>1600</v>
      </c>
      <c r="B264" t="s">
        <v>1601</v>
      </c>
      <c r="C264" t="s">
        <v>279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-1.1215520000000001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0.64794810000000003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-1.390568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0.64794810000000003</v>
      </c>
      <c r="H264" cm="1">
        <f t="array" ref="H264">_xll.BDP(A264,$H$1)</f>
        <v>8.5244210000000002</v>
      </c>
      <c r="I264" cm="1">
        <f t="array" ref="I264">_xll.BDP(A264,$I$1)</f>
        <v>-16.294589999999999</v>
      </c>
    </row>
    <row r="265" spans="1:9" x14ac:dyDescent="0.25">
      <c r="A265" t="s">
        <v>2222</v>
      </c>
      <c r="B265" t="s">
        <v>2223</v>
      </c>
      <c r="C265" t="s">
        <v>279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-0.24515809999999999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-2.5155729999999998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-4.9299059999999999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-2.5155729999999998</v>
      </c>
      <c r="H265" cm="1">
        <f t="array" ref="H265">_xll.BDP(A265,$H$1)</f>
        <v>17.682279999999999</v>
      </c>
      <c r="I265" cm="1">
        <f t="array" ref="I265">_xll.BDP(A265,$I$1)</f>
        <v>-8.3558620000000001</v>
      </c>
    </row>
    <row r="266" spans="1:9" x14ac:dyDescent="0.25">
      <c r="A266" t="s">
        <v>1602</v>
      </c>
      <c r="B266" t="s">
        <v>1603</v>
      </c>
      <c r="C266" t="s">
        <v>258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-1.1841569999999999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2.6293470000000001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-8.2638359999999995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2.6293470000000001</v>
      </c>
      <c r="H266" cm="1">
        <f t="array" ref="H266">_xll.BDP(A266,$H$1)</f>
        <v>-4.0525919999999998</v>
      </c>
      <c r="I266" cm="1">
        <f t="array" ref="I266">_xll.BDP(A266,$I$1)</f>
        <v>-18.79194</v>
      </c>
    </row>
    <row r="267" spans="1:9" x14ac:dyDescent="0.25">
      <c r="A267" t="s">
        <v>2989</v>
      </c>
      <c r="B267" t="s">
        <v>2990</v>
      </c>
      <c r="C267" t="s">
        <v>279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-1.5357050000000001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-4.8774309999999996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-5.1565630000000002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-3.3218109999999998</v>
      </c>
      <c r="H267" cm="1">
        <f t="array" ref="H267">_xll.BDP(A267,$H$1)</f>
        <v>-12.006869999999999</v>
      </c>
      <c r="I267" cm="1">
        <f t="array" ref="I267">_xll.BDP(A267,$I$1)</f>
        <v>-25.37313</v>
      </c>
    </row>
    <row r="268" spans="1:9" x14ac:dyDescent="0.25">
      <c r="A268" t="s">
        <v>1604</v>
      </c>
      <c r="B268" t="s">
        <v>1605</v>
      </c>
      <c r="C268" t="s">
        <v>279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-1.297186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-3.2387100000000002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-10.238810000000001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-2.1158350000000001</v>
      </c>
      <c r="H268" cm="1">
        <f t="array" ref="H268">_xll.BDP(A268,$H$1)</f>
        <v>-19.864550000000001</v>
      </c>
      <c r="I268" cm="1">
        <f t="array" ref="I268">_xll.BDP(A268,$I$1)</f>
        <v>-29.433990000000001</v>
      </c>
    </row>
    <row r="269" spans="1:9" x14ac:dyDescent="0.25">
      <c r="A269" t="s">
        <v>1606</v>
      </c>
      <c r="B269" t="s">
        <v>1607</v>
      </c>
      <c r="C269" t="s">
        <v>260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-1.4953270000000001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-2.5878000000000001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1.802962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-2.5878000000000001</v>
      </c>
      <c r="H269" cm="1">
        <f t="array" ref="H269">_xll.BDP(A269,$H$1)</f>
        <v>19.706219999999998</v>
      </c>
      <c r="I269" cm="1">
        <f t="array" ref="I269">_xll.BDP(A269,$I$1)</f>
        <v>-2.6477759999999999</v>
      </c>
    </row>
    <row r="270" spans="1:9" x14ac:dyDescent="0.25">
      <c r="A270" t="s">
        <v>1608</v>
      </c>
      <c r="B270" t="s">
        <v>1609</v>
      </c>
      <c r="C270" t="s">
        <v>260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6.169032E-2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-0.3685504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1.5018769999999999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-0.3685504</v>
      </c>
      <c r="H270" cm="1">
        <f t="array" ref="H270">_xll.BDP(A270,$H$1)</f>
        <v>13.484109999999999</v>
      </c>
      <c r="I270" cm="1">
        <f t="array" ref="I270">_xll.BDP(A270,$I$1)</f>
        <v>-2.816065</v>
      </c>
    </row>
    <row r="271" spans="1:9" x14ac:dyDescent="0.25">
      <c r="A271" t="s">
        <v>3162</v>
      </c>
      <c r="B271" t="s">
        <v>3163</v>
      </c>
      <c r="C271" t="s">
        <v>260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-3.2768039999999998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-5.2535049999999996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-7.8293330000000001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-2.1017980000000001</v>
      </c>
      <c r="H271" cm="1">
        <f t="array" ref="H271">_xll.BDP(A271,$H$1)</f>
        <v>18.595009999999998</v>
      </c>
      <c r="I271" cm="1">
        <f t="array" ref="I271">_xll.BDP(A271,$I$1)</f>
        <v>-12.52556</v>
      </c>
    </row>
    <row r="272" spans="1:9" x14ac:dyDescent="0.25">
      <c r="A272" t="s">
        <v>1610</v>
      </c>
      <c r="B272" t="s">
        <v>1611</v>
      </c>
      <c r="C272" t="s">
        <v>279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-0.2031124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-1.167095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-1.6516040000000001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0.6926118</v>
      </c>
      <c r="H272" cm="1">
        <f t="array" ref="H272">_xll.BDP(A272,$H$1)</f>
        <v>-2.4951310000000002</v>
      </c>
      <c r="I272" cm="1">
        <f t="array" ref="I272">_xll.BDP(A272,$I$1)</f>
        <v>-12.700229999999999</v>
      </c>
    </row>
    <row r="273" spans="1:9" x14ac:dyDescent="0.25">
      <c r="A273" t="s">
        <v>1612</v>
      </c>
      <c r="B273" t="s">
        <v>1613</v>
      </c>
      <c r="C273" t="s">
        <v>279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-1.3732660000000001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-3.371092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-7.1646239999999999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-1.8896869999999999</v>
      </c>
      <c r="H273" cm="1">
        <f t="array" ref="H273">_xll.BDP(A273,$H$1)</f>
        <v>-11.313179999999999</v>
      </c>
      <c r="I273" cm="1">
        <f t="array" ref="I273">_xll.BDP(A273,$I$1)</f>
        <v>-27.445080000000001</v>
      </c>
    </row>
    <row r="274" spans="1:9" x14ac:dyDescent="0.25">
      <c r="A274" t="s">
        <v>121</v>
      </c>
      <c r="B274" t="s">
        <v>1614</v>
      </c>
      <c r="C274" t="s">
        <v>270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-1.3001240000000001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0.5428634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-7.3304150000000003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0.5428634</v>
      </c>
      <c r="H274" cm="1">
        <f t="array" ref="H274">_xll.BDP(A274,$H$1)</f>
        <v>-9.5552200000000003</v>
      </c>
      <c r="I274" cm="1">
        <f t="array" ref="I274">_xll.BDP(A274,$I$1)</f>
        <v>-24.60981</v>
      </c>
    </row>
    <row r="275" spans="1:9" x14ac:dyDescent="0.25">
      <c r="A275" t="s">
        <v>1615</v>
      </c>
      <c r="B275" t="s">
        <v>1616</v>
      </c>
      <c r="C275" t="s">
        <v>270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-0.46429320000000002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1.081725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-2.7617280000000002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0.80080280000000004</v>
      </c>
      <c r="H275" cm="1">
        <f t="array" ref="H275">_xll.BDP(A275,$H$1)</f>
        <v>15.356019999999999</v>
      </c>
      <c r="I275" cm="1">
        <f t="array" ref="I275">_xll.BDP(A275,$I$1)</f>
        <v>-8.2851689999999998</v>
      </c>
    </row>
    <row r="276" spans="1:9" x14ac:dyDescent="0.25">
      <c r="A276" t="s">
        <v>1617</v>
      </c>
      <c r="B276" t="s">
        <v>1618</v>
      </c>
      <c r="C276" t="s">
        <v>279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3.8077909999999999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4.0195040000000004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0.94765149999999998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4.2333350000000003</v>
      </c>
      <c r="H276" cm="1">
        <f t="array" ref="H276">_xll.BDP(A276,$H$1)</f>
        <v>3.912061</v>
      </c>
      <c r="I276" cm="1">
        <f t="array" ref="I276">_xll.BDP(A276,$I$1)</f>
        <v>-10.258039999999999</v>
      </c>
    </row>
    <row r="277" spans="1:9" x14ac:dyDescent="0.25">
      <c r="A277" t="s">
        <v>1619</v>
      </c>
      <c r="B277" t="s">
        <v>1620</v>
      </c>
      <c r="C277" t="s">
        <v>279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1.1849130000000001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1.2687280000000001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4.123043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1.5378750000000001</v>
      </c>
      <c r="H277" cm="1">
        <f t="array" ref="H277">_xll.BDP(A277,$H$1)</f>
        <v>22.41967</v>
      </c>
      <c r="I277" cm="1">
        <f t="array" ref="I277">_xll.BDP(A277,$I$1)</f>
        <v>-0.19157089999999999</v>
      </c>
    </row>
    <row r="278" spans="1:9" x14ac:dyDescent="0.25">
      <c r="A278" t="s">
        <v>1621</v>
      </c>
      <c r="B278" t="s">
        <v>1622</v>
      </c>
      <c r="C278" t="s">
        <v>279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-3.9473069999999999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-7.2308240000000001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-14.693720000000001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-5.4017939999999998</v>
      </c>
      <c r="H278" cm="1">
        <f t="array" ref="H278">_xll.BDP(A278,$H$1)</f>
        <v>-22.729220000000002</v>
      </c>
      <c r="I278" cm="1">
        <f t="array" ref="I278">_xll.BDP(A278,$I$1)</f>
        <v>-35.212090000000003</v>
      </c>
    </row>
    <row r="279" spans="1:9" x14ac:dyDescent="0.25">
      <c r="A279" t="s">
        <v>1623</v>
      </c>
      <c r="B279" t="s">
        <v>1624</v>
      </c>
      <c r="C279" t="s">
        <v>264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0.95916840000000003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1.5974980000000001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0.3631779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2.534141</v>
      </c>
      <c r="H279" cm="1">
        <f t="array" ref="H279">_xll.BDP(A279,$H$1)</f>
        <v>4.252389</v>
      </c>
      <c r="I279" cm="1">
        <f t="array" ref="I279">_xll.BDP(A279,$I$1)</f>
        <v>-2.5553210000000002</v>
      </c>
    </row>
    <row r="280" spans="1:9" x14ac:dyDescent="0.25">
      <c r="A280" t="s">
        <v>1625</v>
      </c>
      <c r="B280" t="s">
        <v>1626</v>
      </c>
      <c r="C280" t="s">
        <v>279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-4.4043219999999996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-6.4476709999999997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-10.74775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-5.1480430000000004</v>
      </c>
      <c r="H280" cm="1">
        <f t="array" ref="H280">_xll.BDP(A280,$H$1)</f>
        <v>-21.617039999999999</v>
      </c>
      <c r="I280" cm="1">
        <f t="array" ref="I280">_xll.BDP(A280,$I$1)</f>
        <v>-32.249479999999998</v>
      </c>
    </row>
    <row r="281" spans="1:9" x14ac:dyDescent="0.25">
      <c r="A281" t="s">
        <v>1627</v>
      </c>
      <c r="B281" t="s">
        <v>2994</v>
      </c>
      <c r="C281" t="s">
        <v>266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0.77079920000000002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0.40033190000000002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-0.3026896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0.40033190000000002</v>
      </c>
      <c r="H281" cm="1">
        <f t="array" ref="H281">_xll.BDP(A281,$H$1)</f>
        <v>-2.4130120000000002</v>
      </c>
      <c r="I281" cm="1">
        <f t="array" ref="I281">_xll.BDP(A281,$I$1)</f>
        <v>-9.5148759999999992</v>
      </c>
    </row>
    <row r="282" spans="1:9" x14ac:dyDescent="0.25">
      <c r="A282" t="s">
        <v>1628</v>
      </c>
      <c r="B282" t="s">
        <v>1629</v>
      </c>
      <c r="C282" t="s">
        <v>279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-0.7860395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-0.62964260000000005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0.65733870000000005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-0.37058170000000001</v>
      </c>
      <c r="H282" cm="1">
        <f t="array" ref="H282">_xll.BDP(A282,$H$1)</f>
        <v>-2.4515020000000001</v>
      </c>
      <c r="I282" cm="1">
        <f t="array" ref="I282">_xll.BDP(A282,$I$1)</f>
        <v>-20.920839999999998</v>
      </c>
    </row>
    <row r="283" spans="1:9" x14ac:dyDescent="0.25">
      <c r="A283" t="s">
        <v>1630</v>
      </c>
      <c r="B283" t="s">
        <v>1631</v>
      </c>
      <c r="C283" t="s">
        <v>262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-4.0431090000000003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-8.6855860000000007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-15.183009999999999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-7.652679</v>
      </c>
      <c r="H283" cm="1">
        <f t="array" ref="H283">_xll.BDP(A283,$H$1)</f>
        <v>-2.8906040000000002</v>
      </c>
      <c r="I283" cm="1">
        <f t="array" ref="I283">_xll.BDP(A283,$I$1)</f>
        <v>-16.057590000000001</v>
      </c>
    </row>
    <row r="284" spans="1:9" x14ac:dyDescent="0.25">
      <c r="A284" t="s">
        <v>1632</v>
      </c>
      <c r="B284" t="s">
        <v>1633</v>
      </c>
      <c r="C284" t="s">
        <v>279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-0.193216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-1.1692180000000001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1.8400879999999999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-0.44967879999999999</v>
      </c>
      <c r="H284" cm="1">
        <f t="array" ref="H284">_xll.BDP(A284,$H$1)</f>
        <v>15.0223</v>
      </c>
      <c r="I284" cm="1">
        <f t="array" ref="I284">_xll.BDP(A284,$I$1)</f>
        <v>-2.0025230000000001</v>
      </c>
    </row>
    <row r="285" spans="1:9" x14ac:dyDescent="0.25">
      <c r="A285" t="s">
        <v>1634</v>
      </c>
      <c r="B285" t="s">
        <v>1635</v>
      </c>
      <c r="C285" t="s">
        <v>279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1.4225939999999999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0.1652893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0.33112580000000003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1.507538</v>
      </c>
      <c r="H285" cm="1">
        <f t="array" ref="H285">_xll.BDP(A285,$H$1)</f>
        <v>-5.2762390000000003</v>
      </c>
      <c r="I285" cm="1">
        <f t="array" ref="I285">_xll.BDP(A285,$I$1)</f>
        <v>-27.20721</v>
      </c>
    </row>
    <row r="286" spans="1:9" x14ac:dyDescent="0.25">
      <c r="A286" t="s">
        <v>1638</v>
      </c>
      <c r="B286" t="s">
        <v>1639</v>
      </c>
      <c r="C286" t="s">
        <v>266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-0.30537059999999999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-0.82783439999999997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-0.7569167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0.32798300000000002</v>
      </c>
      <c r="H286" cm="1">
        <f t="array" ref="H286">_xll.BDP(A286,$H$1)</f>
        <v>-6.0498469999999998</v>
      </c>
      <c r="I286" cm="1">
        <f t="array" ref="I286">_xll.BDP(A286,$I$1)</f>
        <v>-20.739249999999998</v>
      </c>
    </row>
    <row r="287" spans="1:9" x14ac:dyDescent="0.25">
      <c r="A287" t="s">
        <v>50</v>
      </c>
      <c r="B287" t="s">
        <v>1640</v>
      </c>
      <c r="C287" t="s">
        <v>279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1.560038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1.4162079999999999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-1.2411890000000001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2.4153820000000001</v>
      </c>
      <c r="H287" cm="1">
        <f t="array" ref="H287">_xll.BDP(A287,$H$1)</f>
        <v>-5.4629060000000003</v>
      </c>
      <c r="I287" cm="1">
        <f t="array" ref="I287">_xll.BDP(A287,$I$1)</f>
        <v>-27.29016</v>
      </c>
    </row>
    <row r="288" spans="1:9" x14ac:dyDescent="0.25">
      <c r="A288" t="s">
        <v>1641</v>
      </c>
      <c r="B288" t="s">
        <v>1642</v>
      </c>
      <c r="C288" t="s">
        <v>279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-0.62715580000000004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-0.34591189999999999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-2.1309450000000001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0.25308449999999999</v>
      </c>
      <c r="H288" cm="1">
        <f t="array" ref="H288">_xll.BDP(A288,$H$1)</f>
        <v>-8.6421050000000008</v>
      </c>
      <c r="I288" cm="1">
        <f t="array" ref="I288">_xll.BDP(A288,$I$1)</f>
        <v>-17.73105</v>
      </c>
    </row>
    <row r="289" spans="1:9" x14ac:dyDescent="0.25">
      <c r="A289" t="s">
        <v>1643</v>
      </c>
      <c r="B289" t="s">
        <v>1644</v>
      </c>
      <c r="C289" t="s">
        <v>266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0.67003120000000005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-7.1468859999999995E-2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-6.7854760000000001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-7.1468859999999995E-2</v>
      </c>
      <c r="H289" cm="1">
        <f t="array" ref="H289">_xll.BDP(A289,$H$1)</f>
        <v>-10.438269999999999</v>
      </c>
      <c r="I289" cm="1">
        <f t="array" ref="I289">_xll.BDP(A289,$I$1)</f>
        <v>-19.599019999999999</v>
      </c>
    </row>
    <row r="290" spans="1:9" x14ac:dyDescent="0.25">
      <c r="A290" t="s">
        <v>1645</v>
      </c>
      <c r="B290" t="s">
        <v>1646</v>
      </c>
      <c r="C290" t="s">
        <v>279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0.89958669999999996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0.63045589999999996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-2.9239769999999998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0.63045589999999996</v>
      </c>
      <c r="H290" cm="1">
        <f t="array" ref="H290">_xll.BDP(A290,$H$1)</f>
        <v>2.291077</v>
      </c>
      <c r="I290" cm="1">
        <f t="array" ref="I290">_xll.BDP(A290,$I$1)</f>
        <v>-9.1307229999999997</v>
      </c>
    </row>
    <row r="291" spans="1:9" x14ac:dyDescent="0.25">
      <c r="A291" t="s">
        <v>185</v>
      </c>
      <c r="B291" t="s">
        <v>1647</v>
      </c>
      <c r="C291" t="s">
        <v>279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0.87013269999999998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-2.6862539999999999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-5.9432049999999998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-2.2142559999999998</v>
      </c>
      <c r="H291" cm="1">
        <f t="array" ref="H291">_xll.BDP(A291,$H$1)</f>
        <v>-16.842639999999999</v>
      </c>
      <c r="I291" cm="1">
        <f t="array" ref="I291">_xll.BDP(A291,$I$1)</f>
        <v>-47.138620000000003</v>
      </c>
    </row>
    <row r="292" spans="1:9" x14ac:dyDescent="0.25">
      <c r="A292" t="s">
        <v>1648</v>
      </c>
      <c r="B292" t="s">
        <v>1649</v>
      </c>
      <c r="C292" t="s">
        <v>262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-0.4809619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-3.5728149999999999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-5.2290080000000003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-2.5796960000000002</v>
      </c>
      <c r="H292" cm="1">
        <f t="array" ref="H292">_xll.BDP(A292,$H$1)</f>
        <v>-0.94482330000000003</v>
      </c>
      <c r="I292" cm="1">
        <f t="array" ref="I292">_xll.BDP(A292,$I$1)</f>
        <v>-8.1823739999999994</v>
      </c>
    </row>
    <row r="293" spans="1:9" x14ac:dyDescent="0.25">
      <c r="A293" t="s">
        <v>1650</v>
      </c>
      <c r="B293" t="s">
        <v>1651</v>
      </c>
      <c r="C293" t="s">
        <v>279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0.65957440000000001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0.55260359999999997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8.1124320000000001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1.4147909999999999</v>
      </c>
      <c r="H293" cm="1">
        <f t="array" ref="H293">_xll.BDP(A293,$H$1)</f>
        <v>5.4905970000000002</v>
      </c>
      <c r="I293" cm="1">
        <f t="array" ref="I293">_xll.BDP(A293,$I$1)</f>
        <v>-13.256320000000001</v>
      </c>
    </row>
    <row r="294" spans="1:9" x14ac:dyDescent="0.25">
      <c r="A294" t="s">
        <v>1652</v>
      </c>
      <c r="B294" t="s">
        <v>1653</v>
      </c>
      <c r="C294" t="s">
        <v>279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-0.68965520000000002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-1.2571429999999999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-9.1960069999999998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0</v>
      </c>
      <c r="H294" cm="1">
        <f t="array" ref="H294">_xll.BDP(A294,$H$1)</f>
        <v>-13.60389</v>
      </c>
      <c r="I294" cm="1">
        <f t="array" ref="I294">_xll.BDP(A294,$I$1)</f>
        <v>-28.119800000000001</v>
      </c>
    </row>
    <row r="295" spans="1:9" x14ac:dyDescent="0.25">
      <c r="A295" t="s">
        <v>1654</v>
      </c>
      <c r="B295" t="s">
        <v>1655</v>
      </c>
      <c r="C295" t="s">
        <v>279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1.8883529999999999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3.6531889999999998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0.31225259999999999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3.6531889999999998</v>
      </c>
      <c r="H295" cm="1">
        <f t="array" ref="H295">_xll.BDP(A295,$H$1)</f>
        <v>-17.65785</v>
      </c>
      <c r="I295" cm="1">
        <f t="array" ref="I295">_xll.BDP(A295,$I$1)</f>
        <v>-39.139969999999998</v>
      </c>
    </row>
    <row r="296" spans="1:9" x14ac:dyDescent="0.25">
      <c r="A296" t="s">
        <v>1656</v>
      </c>
      <c r="B296" t="s">
        <v>1657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-4.6374370000000003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-3.8265310000000001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-8.7903219999999997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-3.167808</v>
      </c>
      <c r="H296" cm="1">
        <f t="array" ref="H296">_xll.BDP(A296,$H$1)</f>
        <v>-8.59572</v>
      </c>
      <c r="I296" cm="1">
        <f t="array" ref="I296">_xll.BDP(A296,$I$1)</f>
        <v>-15.407629999999999</v>
      </c>
    </row>
    <row r="297" spans="1:9" x14ac:dyDescent="0.25">
      <c r="A297" t="s">
        <v>1658</v>
      </c>
      <c r="B297" t="s">
        <v>1659</v>
      </c>
      <c r="C297" t="s">
        <v>279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-7.8282829999999999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-8.2338149999999999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-4.583494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-7.3604060000000002</v>
      </c>
      <c r="H297" cm="1">
        <f t="array" ref="H297">_xll.BDP(A297,$H$1)</f>
        <v>-6.319661</v>
      </c>
      <c r="I297" cm="1">
        <f t="array" ref="I297">_xll.BDP(A297,$I$1)</f>
        <v>-13.19857</v>
      </c>
    </row>
    <row r="298" spans="1:9" x14ac:dyDescent="0.25">
      <c r="A298" t="s">
        <v>1660</v>
      </c>
      <c r="B298" t="s">
        <v>1661</v>
      </c>
      <c r="C298" t="s">
        <v>279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0.34115139999999999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1.0738829999999999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3.269695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2.863388</v>
      </c>
      <c r="H298" cm="1">
        <f t="array" ref="H298">_xll.BDP(A298,$H$1)</f>
        <v>-7.2438370000000001</v>
      </c>
      <c r="I298" cm="1">
        <f t="array" ref="I298">_xll.BDP(A298,$I$1)</f>
        <v>-30.255649999999999</v>
      </c>
    </row>
    <row r="299" spans="1:9" x14ac:dyDescent="0.25">
      <c r="A299" t="s">
        <v>1662</v>
      </c>
      <c r="B299" t="s">
        <v>1663</v>
      </c>
      <c r="C299" t="s">
        <v>279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-1.015898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-2.0962149999999999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-2.402847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-2.0962149999999999</v>
      </c>
      <c r="H299" cm="1">
        <f t="array" ref="H299">_xll.BDP(A299,$H$1)</f>
        <v>-3.3492069999999998</v>
      </c>
      <c r="I299" cm="1">
        <f t="array" ref="I299">_xll.BDP(A299,$I$1)</f>
        <v>-15.209009999999999</v>
      </c>
    </row>
    <row r="300" spans="1:9" x14ac:dyDescent="0.25">
      <c r="A300" t="s">
        <v>1664</v>
      </c>
      <c r="B300" t="s">
        <v>1665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-0.42370390000000002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1.1352409999999999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-4.7585810000000004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1.1352409999999999</v>
      </c>
      <c r="H300" cm="1">
        <f t="array" ref="H300">_xll.BDP(A300,$H$1)</f>
        <v>7.9248190000000003</v>
      </c>
      <c r="I300" cm="1">
        <f t="array" ref="I300">_xll.BDP(A300,$I$1)</f>
        <v>-11.959960000000001</v>
      </c>
    </row>
    <row r="301" spans="1:9" x14ac:dyDescent="0.25">
      <c r="A301" t="s">
        <v>1666</v>
      </c>
      <c r="B301" t="s">
        <v>1667</v>
      </c>
      <c r="C301" t="s">
        <v>266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0.51123169999999996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3.535087E-2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-6.2315399999999999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1.08467</v>
      </c>
      <c r="H301" cm="1">
        <f t="array" ref="H301">_xll.BDP(A301,$H$1)</f>
        <v>-8.3534590000000009</v>
      </c>
      <c r="I301" cm="1">
        <f t="array" ref="I301">_xll.BDP(A301,$I$1)</f>
        <v>-24.796749999999999</v>
      </c>
    </row>
    <row r="302" spans="1:9" x14ac:dyDescent="0.25">
      <c r="A302" t="s">
        <v>27</v>
      </c>
      <c r="B302" t="s">
        <v>1668</v>
      </c>
      <c r="C302" t="s">
        <v>264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0.47125349999999999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-0.31172070000000002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-0.89866749999999995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0.28222009999999997</v>
      </c>
      <c r="H302" cm="1">
        <f t="array" ref="H302">_xll.BDP(A302,$H$1)</f>
        <v>4.7446250000000001</v>
      </c>
      <c r="I302" cm="1">
        <f t="array" ref="I302">_xll.BDP(A302,$I$1)</f>
        <v>-2.8554140000000001</v>
      </c>
    </row>
    <row r="303" spans="1:9" x14ac:dyDescent="0.25">
      <c r="A303" t="s">
        <v>132</v>
      </c>
      <c r="B303" t="s">
        <v>1669</v>
      </c>
      <c r="C303" t="s">
        <v>279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-0.24576729999999999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0.49518570000000001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2.9594140000000002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0.49518570000000001</v>
      </c>
      <c r="H303" cm="1">
        <f t="array" ref="H303">_xll.BDP(A303,$H$1)</f>
        <v>-13.31657</v>
      </c>
      <c r="I303" cm="1">
        <f t="array" ref="I303">_xll.BDP(A303,$I$1)</f>
        <v>-30.179670000000002</v>
      </c>
    </row>
    <row r="304" spans="1:9" x14ac:dyDescent="0.25">
      <c r="A304" t="s">
        <v>1670</v>
      </c>
      <c r="B304" t="s">
        <v>1671</v>
      </c>
      <c r="C304" t="s">
        <v>266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2.430653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2.3723909999999999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-1.391583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2.3723909999999999</v>
      </c>
      <c r="H304" cm="1">
        <f t="array" ref="H304">_xll.BDP(A304,$H$1)</f>
        <v>-10.48188</v>
      </c>
      <c r="I304" cm="1">
        <f t="array" ref="I304">_xll.BDP(A304,$I$1)</f>
        <v>-29.31908</v>
      </c>
    </row>
    <row r="305" spans="1:9" x14ac:dyDescent="0.25">
      <c r="A305" t="s">
        <v>1672</v>
      </c>
      <c r="B305" t="s">
        <v>1673</v>
      </c>
      <c r="C305" t="s">
        <v>279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1.306583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-0.18361720000000001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-8.4222160000000006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-0.18361720000000001</v>
      </c>
      <c r="H305" cm="1">
        <f t="array" ref="H305">_xll.BDP(A305,$H$1)</f>
        <v>-10.96128</v>
      </c>
      <c r="I305" cm="1">
        <f t="array" ref="I305">_xll.BDP(A305,$I$1)</f>
        <v>-23.47514</v>
      </c>
    </row>
    <row r="306" spans="1:9" x14ac:dyDescent="0.25">
      <c r="A306" t="s">
        <v>138</v>
      </c>
      <c r="B306" t="s">
        <v>1674</v>
      </c>
      <c r="C306" t="s">
        <v>264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1.748021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0.39049790000000001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0.65252849999999996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0.39049790000000001</v>
      </c>
      <c r="H306" cm="1">
        <f t="array" ref="H306">_xll.BDP(A306,$H$1)</f>
        <v>16.487839999999998</v>
      </c>
      <c r="I306" cm="1">
        <f t="array" ref="I306">_xll.BDP(A306,$I$1)</f>
        <v>-7.0503150000000003</v>
      </c>
    </row>
    <row r="307" spans="1:9" x14ac:dyDescent="0.25">
      <c r="A307" t="s">
        <v>1675</v>
      </c>
      <c r="B307" t="s">
        <v>1676</v>
      </c>
      <c r="C307" t="s">
        <v>266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3.9805060000000001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6.1585190000000001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1.911877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6.1585190000000001</v>
      </c>
      <c r="H307" cm="1">
        <f t="array" ref="H307">_xll.BDP(A307,$H$1)</f>
        <v>-2.9680209999999998</v>
      </c>
      <c r="I307" cm="1">
        <f t="array" ref="I307">_xll.BDP(A307,$I$1)</f>
        <v>-24.872820000000001</v>
      </c>
    </row>
    <row r="308" spans="1:9" x14ac:dyDescent="0.25">
      <c r="A308" t="s">
        <v>1677</v>
      </c>
      <c r="B308" t="s">
        <v>1678</v>
      </c>
      <c r="C308" t="s">
        <v>264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-1.2904739999999999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1.227141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-6.2193490000000002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2.9613309999999999</v>
      </c>
      <c r="H308" cm="1">
        <f t="array" ref="H308">_xll.BDP(A308,$H$1)</f>
        <v>-13.451750000000001</v>
      </c>
      <c r="I308" cm="1">
        <f t="array" ref="I308">_xll.BDP(A308,$I$1)</f>
        <v>-45.292589999999997</v>
      </c>
    </row>
    <row r="309" spans="1:9" x14ac:dyDescent="0.25">
      <c r="A309" t="s">
        <v>1679</v>
      </c>
      <c r="B309" t="s">
        <v>1680</v>
      </c>
      <c r="C309" t="s">
        <v>285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-0.1963936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-1.39533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-2.818892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-0.50151780000000001</v>
      </c>
      <c r="H309" cm="1">
        <f t="array" ref="H309">_xll.BDP(A309,$H$1)</f>
        <v>-3.2393360000000002</v>
      </c>
      <c r="I309" cm="1">
        <f t="array" ref="I309">_xll.BDP(A309,$I$1)</f>
        <v>-11.582689999999999</v>
      </c>
    </row>
    <row r="310" spans="1:9" x14ac:dyDescent="0.25">
      <c r="A310" t="s">
        <v>1681</v>
      </c>
      <c r="B310" t="s">
        <v>1682</v>
      </c>
      <c r="C310" t="s">
        <v>269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7.235589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14.213279999999999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6.7534619999999999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14.213279999999999</v>
      </c>
      <c r="H310" cm="1">
        <f t="array" ref="H310">_xll.BDP(A310,$H$1)</f>
        <v>-26.791219999999999</v>
      </c>
      <c r="I310" cm="1">
        <f t="array" ref="I310">_xll.BDP(A310,$I$1)</f>
        <v>-43.348190000000002</v>
      </c>
    </row>
    <row r="311" spans="1:9" x14ac:dyDescent="0.25">
      <c r="A311" t="s">
        <v>1683</v>
      </c>
      <c r="B311" t="s">
        <v>1684</v>
      </c>
      <c r="C311" t="s">
        <v>279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-1.834042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-1.0595129999999999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-5.1847050000000001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-1.0595129999999999</v>
      </c>
      <c r="H311" cm="1">
        <f t="array" ref="H311">_xll.BDP(A311,$H$1)</f>
        <v>2.6103839999999998</v>
      </c>
      <c r="I311" cm="1">
        <f t="array" ref="I311">_xll.BDP(A311,$I$1)</f>
        <v>-17.5</v>
      </c>
    </row>
    <row r="312" spans="1:9" x14ac:dyDescent="0.25">
      <c r="A312" t="s">
        <v>1685</v>
      </c>
      <c r="B312" t="s">
        <v>1686</v>
      </c>
      <c r="C312" t="s">
        <v>262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-1.736024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-0.21982470000000001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-2.2270099999999999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-0.21982470000000001</v>
      </c>
      <c r="H312" cm="1">
        <f t="array" ref="H312">_xll.BDP(A312,$H$1)</f>
        <v>3.1133850000000001</v>
      </c>
      <c r="I312" cm="1">
        <f t="array" ref="I312">_xll.BDP(A312,$I$1)</f>
        <v>-10.6259</v>
      </c>
    </row>
    <row r="313" spans="1:9" x14ac:dyDescent="0.25">
      <c r="A313" t="s">
        <v>82</v>
      </c>
      <c r="B313" t="s">
        <v>1687</v>
      </c>
      <c r="C313" t="s">
        <v>279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1.154833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1.8518520000000001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3.8191389999999998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2.603037</v>
      </c>
      <c r="H313" cm="1">
        <f t="array" ref="H313">_xll.BDP(A313,$H$1)</f>
        <v>9.9418360000000003</v>
      </c>
      <c r="I313" cm="1">
        <f t="array" ref="I313">_xll.BDP(A313,$I$1)</f>
        <v>-2.4791850000000002</v>
      </c>
    </row>
    <row r="314" spans="1:9" x14ac:dyDescent="0.25">
      <c r="A314" t="s">
        <v>14</v>
      </c>
      <c r="B314" t="s">
        <v>1688</v>
      </c>
      <c r="C314" t="s">
        <v>262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-0.88797440000000005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1.399821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0.34119539999999998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1.399821</v>
      </c>
      <c r="H314" cm="1">
        <f t="array" ref="H314">_xll.BDP(A314,$H$1)</f>
        <v>0.12642999999999999</v>
      </c>
      <c r="I314" cm="1">
        <f t="array" ref="I314">_xll.BDP(A314,$I$1)</f>
        <v>-8.3035010000000007</v>
      </c>
    </row>
    <row r="315" spans="1:9" x14ac:dyDescent="0.25">
      <c r="A315" t="s">
        <v>1689</v>
      </c>
      <c r="B315" t="s">
        <v>1690</v>
      </c>
      <c r="C315" t="s">
        <v>262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-0.19002379999999999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0.5263158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-0.84945729999999997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0.5263158</v>
      </c>
      <c r="H315" cm="1">
        <f t="array" ref="H315">_xll.BDP(A315,$H$1)</f>
        <v>-3.6503700000000001</v>
      </c>
      <c r="I315" cm="1">
        <f t="array" ref="I315">_xll.BDP(A315,$I$1)</f>
        <v>-14.384679999999999</v>
      </c>
    </row>
    <row r="316" spans="1:9" x14ac:dyDescent="0.25">
      <c r="A316" t="s">
        <v>2330</v>
      </c>
      <c r="B316" t="s">
        <v>1754</v>
      </c>
      <c r="C316" t="s">
        <v>279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-0.1571092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2.417405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-7.9652419999999999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2.417405</v>
      </c>
      <c r="H316" cm="1">
        <f t="array" ref="H316">_xll.BDP(A316,$H$1)</f>
        <v>6.3499040000000004</v>
      </c>
      <c r="I316" cm="1">
        <f t="array" ref="I316">_xll.BDP(A316,$I$1)</f>
        <v>-9.7621579999999994</v>
      </c>
    </row>
    <row r="317" spans="1:9" x14ac:dyDescent="0.25">
      <c r="A317" t="s">
        <v>1691</v>
      </c>
      <c r="B317" t="s">
        <v>1692</v>
      </c>
      <c r="C317" t="s">
        <v>264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2.031981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1.857942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-11.26357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1.857942</v>
      </c>
      <c r="H317" cm="1">
        <f t="array" ref="H317">_xll.BDP(A317,$H$1)</f>
        <v>-21.68741</v>
      </c>
      <c r="I317" cm="1">
        <f t="array" ref="I317">_xll.BDP(A317,$I$1)</f>
        <v>-36.776679999999999</v>
      </c>
    </row>
    <row r="318" spans="1:9" x14ac:dyDescent="0.25">
      <c r="A318" t="s">
        <v>1693</v>
      </c>
      <c r="B318" t="s">
        <v>1694</v>
      </c>
      <c r="C318" t="s">
        <v>262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-0.32110610000000001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-1.6484760000000001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-6.8106929999999997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-0.3774091</v>
      </c>
      <c r="H318" cm="1">
        <f t="array" ref="H318">_xll.BDP(A318,$H$1)</f>
        <v>-5.3541379999999998</v>
      </c>
      <c r="I318" cm="1">
        <f t="array" ref="I318">_xll.BDP(A318,$I$1)</f>
        <v>-11.003170000000001</v>
      </c>
    </row>
    <row r="319" spans="1:9" x14ac:dyDescent="0.25">
      <c r="A319" t="s">
        <v>2224</v>
      </c>
      <c r="B319" t="s">
        <v>2225</v>
      </c>
      <c r="C319" t="s">
        <v>285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-0.10062889999999999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-2.5176230000000001E-2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0.71011919999999995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-0.17596780000000001</v>
      </c>
      <c r="H319" cm="1">
        <f t="array" ref="H319">_xll.BDP(A319,$H$1)</f>
        <v>8.3853340000000003</v>
      </c>
      <c r="I319" cm="1">
        <f t="array" ref="I319">_xll.BDP(A319,$I$1)</f>
        <v>-0.35131590000000001</v>
      </c>
    </row>
    <row r="320" spans="1:9" x14ac:dyDescent="0.25">
      <c r="A320" t="s">
        <v>1697</v>
      </c>
      <c r="B320" t="s">
        <v>1698</v>
      </c>
      <c r="C320" t="s">
        <v>266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0.65163720000000003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0.48913980000000001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-2.0732460000000001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1.6606669999999999</v>
      </c>
      <c r="H320" cm="1">
        <f t="array" ref="H320">_xll.BDP(A320,$H$1)</f>
        <v>-11.934279999999999</v>
      </c>
      <c r="I320" cm="1">
        <f t="array" ref="I320">_xll.BDP(A320,$I$1)</f>
        <v>-25.412089999999999</v>
      </c>
    </row>
    <row r="321" spans="1:9" x14ac:dyDescent="0.25">
      <c r="A321" t="s">
        <v>73</v>
      </c>
      <c r="B321" t="s">
        <v>1699</v>
      </c>
      <c r="C321" t="s">
        <v>279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0.2013607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-1.6869799999999999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-1.060084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-1.464134</v>
      </c>
      <c r="H321" cm="1">
        <f t="array" ref="H321">_xll.BDP(A321,$H$1)</f>
        <v>17.212779999999999</v>
      </c>
      <c r="I321" cm="1">
        <f t="array" ref="I321">_xll.BDP(A321,$I$1)</f>
        <v>-3.6978909999999998</v>
      </c>
    </row>
    <row r="322" spans="1:9" x14ac:dyDescent="0.25">
      <c r="A322" t="s">
        <v>3164</v>
      </c>
      <c r="B322" t="s">
        <v>3165</v>
      </c>
      <c r="C322" t="s">
        <v>279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-2.8324120000000002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-4.7808010000000003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-5.1905570000000001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-4.0087279999999996</v>
      </c>
      <c r="H322" cm="1">
        <f t="array" ref="H322">_xll.BDP(A322,$H$1)</f>
        <v>30.876840000000001</v>
      </c>
      <c r="I322" cm="1">
        <f t="array" ref="I322">_xll.BDP(A322,$I$1)</f>
        <v>-12.97134</v>
      </c>
    </row>
    <row r="323" spans="1:9" x14ac:dyDescent="0.25">
      <c r="A323" t="s">
        <v>1700</v>
      </c>
      <c r="B323" t="s">
        <v>1701</v>
      </c>
      <c r="C323" t="s">
        <v>260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-0.28134290000000001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-0.43823240000000002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-2.1238109999999999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0.70152720000000002</v>
      </c>
      <c r="H323" cm="1">
        <f t="array" ref="H323">_xll.BDP(A323,$H$1)</f>
        <v>-1.294009</v>
      </c>
      <c r="I323" cm="1">
        <f t="array" ref="I323">_xll.BDP(A323,$I$1)</f>
        <v>-15.39321</v>
      </c>
    </row>
    <row r="324" spans="1:9" x14ac:dyDescent="0.25">
      <c r="A324" t="s">
        <v>1702</v>
      </c>
      <c r="B324" t="s">
        <v>1703</v>
      </c>
      <c r="C324" t="s">
        <v>279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1.9261809999999999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-1.199835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-8.9744909999999997E-2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0.83503000000000005</v>
      </c>
      <c r="H324" cm="1">
        <f t="array" ref="H324">_xll.BDP(A324,$H$1)</f>
        <v>10.321680000000001</v>
      </c>
      <c r="I324" cm="1">
        <f t="array" ref="I324">_xll.BDP(A324,$I$1)</f>
        <v>-31.591550000000002</v>
      </c>
    </row>
    <row r="325" spans="1:9" x14ac:dyDescent="0.25">
      <c r="A325" t="s">
        <v>1704</v>
      </c>
      <c r="B325" t="s">
        <v>1705</v>
      </c>
      <c r="C325" t="s">
        <v>266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0.77678780000000003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3.1089289999999998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-0.45136540000000003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3.1089289999999998</v>
      </c>
      <c r="H325" cm="1">
        <f t="array" ref="H325">_xll.BDP(A325,$H$1)</f>
        <v>5.3930569999999998</v>
      </c>
      <c r="I325" cm="1">
        <f t="array" ref="I325">_xll.BDP(A325,$I$1)</f>
        <v>-12.061400000000001</v>
      </c>
    </row>
    <row r="326" spans="1:9" x14ac:dyDescent="0.25">
      <c r="A326" t="s">
        <v>1706</v>
      </c>
      <c r="B326" t="s">
        <v>1707</v>
      </c>
      <c r="C326" t="s">
        <v>279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-0.47153250000000002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-1.5607759999999999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-2.857221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-1.0029429999999999</v>
      </c>
      <c r="H326" cm="1">
        <f t="array" ref="H326">_xll.BDP(A326,$H$1)</f>
        <v>10.135020000000001</v>
      </c>
      <c r="I326" cm="1">
        <f t="array" ref="I326">_xll.BDP(A326,$I$1)</f>
        <v>-5.635319</v>
      </c>
    </row>
    <row r="327" spans="1:9" x14ac:dyDescent="0.25">
      <c r="A327" t="s">
        <v>1708</v>
      </c>
      <c r="B327" t="s">
        <v>1709</v>
      </c>
      <c r="C327" t="s">
        <v>266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0.1778168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1.221635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-2.14154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1.221635</v>
      </c>
      <c r="H327" cm="1">
        <f t="array" ref="H327">_xll.BDP(A327,$H$1)</f>
        <v>8.8043980000000008</v>
      </c>
      <c r="I327" cm="1">
        <f t="array" ref="I327">_xll.BDP(A327,$I$1)</f>
        <v>-8.5762850000000004</v>
      </c>
    </row>
    <row r="328" spans="1:9" x14ac:dyDescent="0.25">
      <c r="A328" t="s">
        <v>1710</v>
      </c>
      <c r="B328" t="s">
        <v>1711</v>
      </c>
      <c r="C328" t="s">
        <v>262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-0.6392795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-3.5754039999999998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-4.3962599999999998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-2.361885</v>
      </c>
      <c r="H328" cm="1">
        <f t="array" ref="H328">_xll.BDP(A328,$H$1)</f>
        <v>-6.3856330000000003</v>
      </c>
      <c r="I328" cm="1">
        <f t="array" ref="I328">_xll.BDP(A328,$I$1)</f>
        <v>-20</v>
      </c>
    </row>
    <row r="329" spans="1:9" x14ac:dyDescent="0.25">
      <c r="A329" t="s">
        <v>1712</v>
      </c>
      <c r="B329" t="s">
        <v>1713</v>
      </c>
      <c r="C329" t="s">
        <v>266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-0.3377928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0.62510010000000005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2.5177320000000001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1.310686</v>
      </c>
      <c r="H329" cm="1">
        <f t="array" ref="H329">_xll.BDP(A329,$H$1)</f>
        <v>4.8167770000000001</v>
      </c>
      <c r="I329" cm="1">
        <f t="array" ref="I329">_xll.BDP(A329,$I$1)</f>
        <v>-7.0669750000000002</v>
      </c>
    </row>
    <row r="330" spans="1:9" x14ac:dyDescent="0.25">
      <c r="A330" t="s">
        <v>63</v>
      </c>
      <c r="B330" t="s">
        <v>1714</v>
      </c>
      <c r="C330" t="s">
        <v>266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-0.3525161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1.5792360000000001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-0.55069250000000003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2.3963960000000002</v>
      </c>
      <c r="H330" cm="1">
        <f t="array" ref="H330">_xll.BDP(A330,$H$1)</f>
        <v>-8.6287529999999997</v>
      </c>
      <c r="I330" cm="1">
        <f t="array" ref="I330">_xll.BDP(A330,$I$1)</f>
        <v>-20.017990000000001</v>
      </c>
    </row>
    <row r="331" spans="1:9" x14ac:dyDescent="0.25">
      <c r="A331" t="s">
        <v>1715</v>
      </c>
      <c r="B331" t="s">
        <v>1716</v>
      </c>
      <c r="C331" t="s">
        <v>264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-0.10034460000000001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1.019922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-19.957940000000001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1.94703</v>
      </c>
      <c r="H331" cm="1">
        <f t="array" ref="H331">_xll.BDP(A331,$H$1)</f>
        <v>-10.022919999999999</v>
      </c>
      <c r="I331" cm="1">
        <f t="array" ref="I331">_xll.BDP(A331,$I$1)</f>
        <v>-21.9603</v>
      </c>
    </row>
    <row r="332" spans="1:9" x14ac:dyDescent="0.25">
      <c r="A332" t="s">
        <v>1717</v>
      </c>
      <c r="B332" t="s">
        <v>1718</v>
      </c>
      <c r="C332" t="s">
        <v>270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-1.3542259999999999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-1.20333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-5.8479510000000001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-0.63894340000000005</v>
      </c>
      <c r="H332" cm="1">
        <f t="array" ref="H332">_xll.BDP(A332,$H$1)</f>
        <v>-14.50919</v>
      </c>
      <c r="I332" cm="1">
        <f t="array" ref="I332">_xll.BDP(A332,$I$1)</f>
        <v>-25.832000000000001</v>
      </c>
    </row>
    <row r="333" spans="1:9" x14ac:dyDescent="0.25">
      <c r="A333" t="s">
        <v>1719</v>
      </c>
      <c r="B333" t="s">
        <v>1720</v>
      </c>
      <c r="C333" t="s">
        <v>270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1.4771049999999999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3.0757690000000002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0.4385965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2.9213480000000001</v>
      </c>
      <c r="H333" cm="1">
        <f t="array" ref="H333">_xll.BDP(A333,$H$1)</f>
        <v>-17.225670000000001</v>
      </c>
      <c r="I333" cm="1">
        <f t="array" ref="I333">_xll.BDP(A333,$I$1)</f>
        <v>-28.4375</v>
      </c>
    </row>
    <row r="334" spans="1:9" x14ac:dyDescent="0.25">
      <c r="A334" t="s">
        <v>1721</v>
      </c>
      <c r="B334" t="s">
        <v>1722</v>
      </c>
      <c r="C334" t="s">
        <v>262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-0.44181399999999998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-1.1016630000000001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-5.4877180000000001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-1.6741470000000001</v>
      </c>
      <c r="H334" cm="1">
        <f t="array" ref="H334">_xll.BDP(A334,$H$1)</f>
        <v>8.2234920000000002</v>
      </c>
      <c r="I334" cm="1">
        <f t="array" ref="I334">_xll.BDP(A334,$I$1)</f>
        <v>-10.30986</v>
      </c>
    </row>
    <row r="335" spans="1:9" x14ac:dyDescent="0.25">
      <c r="A335" t="s">
        <v>1723</v>
      </c>
      <c r="B335" t="s">
        <v>1724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-0.99661979999999994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-1.28945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-0.1450563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-9.9204319999999999E-2</v>
      </c>
      <c r="H335" cm="1">
        <f t="array" ref="H335">_xll.BDP(A335,$H$1)</f>
        <v>10.40596</v>
      </c>
      <c r="I335" cm="1">
        <f t="array" ref="I335">_xll.BDP(A335,$I$1)</f>
        <v>-4.7377310000000001</v>
      </c>
    </row>
    <row r="336" spans="1:9" x14ac:dyDescent="0.25">
      <c r="A336" t="s">
        <v>79</v>
      </c>
      <c r="B336" t="s">
        <v>1725</v>
      </c>
      <c r="C336" t="s">
        <v>279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-0.66858119999999999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-0.95678399999999997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3.7673670000000001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-0.95678399999999997</v>
      </c>
      <c r="H336" cm="1">
        <f t="array" ref="H336">_xll.BDP(A336,$H$1)</f>
        <v>17.56418</v>
      </c>
      <c r="I336" cm="1">
        <f t="array" ref="I336">_xll.BDP(A336,$I$1)</f>
        <v>-2.3569019999999998</v>
      </c>
    </row>
    <row r="337" spans="1:9" x14ac:dyDescent="0.25">
      <c r="A337" t="s">
        <v>1726</v>
      </c>
      <c r="B337" t="s">
        <v>1727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0.2430881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-1.4743010000000001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-9.5104450000000007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-1.2509729999999999</v>
      </c>
      <c r="H337" cm="1">
        <f t="array" ref="H337">_xll.BDP(A337,$H$1)</f>
        <v>-0.56993899999999997</v>
      </c>
      <c r="I337" cm="1">
        <f t="array" ref="I337">_xll.BDP(A337,$I$1)</f>
        <v>-12.56039</v>
      </c>
    </row>
    <row r="338" spans="1:9" x14ac:dyDescent="0.25">
      <c r="A338" t="s">
        <v>1728</v>
      </c>
      <c r="B338" t="s">
        <v>1729</v>
      </c>
      <c r="C338" t="s">
        <v>266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0.61080380000000001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1.3025230000000001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-3.9571299999999998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1.3025230000000001</v>
      </c>
      <c r="H338" cm="1">
        <f t="array" ref="H338">_xll.BDP(A338,$H$1)</f>
        <v>-1.2377069999999999</v>
      </c>
      <c r="I338" cm="1">
        <f t="array" ref="I338">_xll.BDP(A338,$I$1)</f>
        <v>-15.909090000000001</v>
      </c>
    </row>
    <row r="339" spans="1:9" x14ac:dyDescent="0.25">
      <c r="A339" t="s">
        <v>1730</v>
      </c>
      <c r="B339" t="s">
        <v>1731</v>
      </c>
      <c r="C339" t="s">
        <v>258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0.26976329999999998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-2.1802380000000001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-4.3234630000000003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-1.052343</v>
      </c>
      <c r="H339" cm="1">
        <f t="array" ref="H339">_xll.BDP(A339,$H$1)</f>
        <v>-18.29447</v>
      </c>
      <c r="I339" cm="1">
        <f t="array" ref="I339">_xll.BDP(A339,$I$1)</f>
        <v>-35.167839999999998</v>
      </c>
    </row>
    <row r="340" spans="1:9" x14ac:dyDescent="0.25">
      <c r="A340" t="s">
        <v>1732</v>
      </c>
      <c r="B340" t="s">
        <v>1733</v>
      </c>
      <c r="C340" t="s">
        <v>266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1.716834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3.7496520000000002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0.92798159999999996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3.7496520000000002</v>
      </c>
      <c r="H340" cm="1">
        <f t="array" ref="H340">_xll.BDP(A340,$H$1)</f>
        <v>4.3868729999999996</v>
      </c>
      <c r="I340" cm="1">
        <f t="array" ref="I340">_xll.BDP(A340,$I$1)</f>
        <v>-0.89916119999999999</v>
      </c>
    </row>
    <row r="341" spans="1:9" x14ac:dyDescent="0.25">
      <c r="A341" t="s">
        <v>1734</v>
      </c>
      <c r="B341" t="s">
        <v>1735</v>
      </c>
      <c r="C341" t="s">
        <v>279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-2.5524749999999998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-7.4447700000000001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-9.2534860000000005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-3.839251</v>
      </c>
      <c r="H341" cm="1">
        <f t="array" ref="H341">_xll.BDP(A341,$H$1)</f>
        <v>-15.764799999999999</v>
      </c>
      <c r="I341" cm="1">
        <f t="array" ref="I341">_xll.BDP(A341,$I$1)</f>
        <v>-31.619389999999999</v>
      </c>
    </row>
    <row r="342" spans="1:9" x14ac:dyDescent="0.25">
      <c r="A342" t="s">
        <v>1736</v>
      </c>
      <c r="B342" t="s">
        <v>1737</v>
      </c>
      <c r="C342" t="s">
        <v>264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-0.59980109999999998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-0.61765300000000001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-6.1713829999999996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1.317299</v>
      </c>
      <c r="H342" cm="1">
        <f t="array" ref="H342">_xll.BDP(A342,$H$1)</f>
        <v>-8.5779300000000003</v>
      </c>
      <c r="I342" cm="1">
        <f t="array" ref="I342">_xll.BDP(A342,$I$1)</f>
        <v>-20.058820000000001</v>
      </c>
    </row>
    <row r="343" spans="1:9" x14ac:dyDescent="0.25">
      <c r="A343" t="s">
        <v>1738</v>
      </c>
      <c r="B343" t="s">
        <v>1739</v>
      </c>
      <c r="C343" t="s">
        <v>260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-0.20905770000000001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4.6305550000000002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19.271850000000001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7.0775769999999998</v>
      </c>
      <c r="H343" cm="1">
        <f t="array" ref="H343">_xll.BDP(A343,$H$1)</f>
        <v>42.264600000000002</v>
      </c>
      <c r="I343" cm="1">
        <f t="array" ref="I343">_xll.BDP(A343,$I$1)</f>
        <v>-1.7559260000000001</v>
      </c>
    </row>
    <row r="344" spans="1:9" x14ac:dyDescent="0.25">
      <c r="A344" t="s">
        <v>1740</v>
      </c>
      <c r="B344" t="s">
        <v>1741</v>
      </c>
      <c r="C344" t="s">
        <v>270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0.1783807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-1.54284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2.7801629999999999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-0.39723770000000003</v>
      </c>
      <c r="H344" cm="1">
        <f t="array" ref="H344">_xll.BDP(A344,$H$1)</f>
        <v>-2.3324910000000001</v>
      </c>
      <c r="I344" cm="1">
        <f t="array" ref="I344">_xll.BDP(A344,$I$1)</f>
        <v>-17.981020000000001</v>
      </c>
    </row>
    <row r="345" spans="1:9" x14ac:dyDescent="0.25">
      <c r="A345" t="s">
        <v>1742</v>
      </c>
      <c r="B345" t="s">
        <v>1743</v>
      </c>
      <c r="C345" t="s">
        <v>263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1.613216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1.750651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-1.447581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2.019228</v>
      </c>
      <c r="H345" cm="1">
        <f t="array" ref="H345">_xll.BDP(A345,$H$1)</f>
        <v>9.08657</v>
      </c>
      <c r="I345" cm="1">
        <f t="array" ref="I345">_xll.BDP(A345,$I$1)</f>
        <v>-2.4866790000000001</v>
      </c>
    </row>
    <row r="346" spans="1:9" x14ac:dyDescent="0.25">
      <c r="A346" t="s">
        <v>1744</v>
      </c>
      <c r="B346" t="s">
        <v>1745</v>
      </c>
      <c r="C346" t="s">
        <v>260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1.5024040000000001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2.7997570000000001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0.59559260000000003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2.7997570000000001</v>
      </c>
      <c r="H346" cm="1">
        <f t="array" ref="H346">_xll.BDP(A346,$H$1)</f>
        <v>13.93032</v>
      </c>
      <c r="I346" cm="1">
        <f t="array" ref="I346">_xll.BDP(A346,$I$1)</f>
        <v>-2.2569499999999998</v>
      </c>
    </row>
    <row r="347" spans="1:9" x14ac:dyDescent="0.25">
      <c r="A347" t="s">
        <v>1746</v>
      </c>
      <c r="B347" t="s">
        <v>1747</v>
      </c>
      <c r="C347" t="s">
        <v>260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2.039809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4.0800150000000004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-1.5789869999999999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4.0800150000000004</v>
      </c>
      <c r="H347" cm="1">
        <f t="array" ref="H347">_xll.BDP(A347,$H$1)</f>
        <v>1.186474</v>
      </c>
      <c r="I347" cm="1">
        <f t="array" ref="I347">_xll.BDP(A347,$I$1)</f>
        <v>-3.7242489999999999</v>
      </c>
    </row>
    <row r="348" spans="1:9" x14ac:dyDescent="0.25">
      <c r="A348" t="s">
        <v>1748</v>
      </c>
      <c r="B348" t="s">
        <v>1749</v>
      </c>
      <c r="C348" t="s">
        <v>260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-1.0256479999999999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-1.505547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3.2110650000000001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-0.82766090000000003</v>
      </c>
      <c r="H348" cm="1">
        <f t="array" ref="H348">_xll.BDP(A348,$H$1)</f>
        <v>13.40544</v>
      </c>
      <c r="I348" cm="1">
        <f t="array" ref="I348">_xll.BDP(A348,$I$1)</f>
        <v>-1.435284</v>
      </c>
    </row>
    <row r="349" spans="1:9" x14ac:dyDescent="0.25">
      <c r="A349" t="s">
        <v>1750</v>
      </c>
      <c r="B349" t="s">
        <v>1751</v>
      </c>
      <c r="C349" t="s">
        <v>263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-0.65299110000000005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0.45970450000000002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-2.6423260000000002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1.2855589999999999</v>
      </c>
      <c r="H349" cm="1">
        <f t="array" ref="H349">_xll.BDP(A349,$H$1)</f>
        <v>-3.4330210000000001</v>
      </c>
      <c r="I349" cm="1">
        <f t="array" ref="I349">_xll.BDP(A349,$I$1)</f>
        <v>-16.144120000000001</v>
      </c>
    </row>
    <row r="350" spans="1:9" x14ac:dyDescent="0.25">
      <c r="A350" t="s">
        <v>1752</v>
      </c>
      <c r="B350" t="s">
        <v>1753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-0.2123892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0.82432609999999995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-0.77243220000000001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0.61086149999999995</v>
      </c>
      <c r="H350" cm="1">
        <f t="array" ref="H350">_xll.BDP(A350,$H$1)</f>
        <v>2.291849</v>
      </c>
      <c r="I350" cm="1">
        <f t="array" ref="I350">_xll.BDP(A350,$I$1)</f>
        <v>-3.6106750000000001</v>
      </c>
    </row>
    <row r="351" spans="1:9" x14ac:dyDescent="0.25">
      <c r="A351" t="s">
        <v>1755</v>
      </c>
      <c r="B351" t="s">
        <v>1756</v>
      </c>
      <c r="C351" t="s">
        <v>260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0.78551550000000003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2.067796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-3.874209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3.0604490000000002</v>
      </c>
      <c r="H351" cm="1">
        <f t="array" ref="H351">_xll.BDP(A351,$H$1)</f>
        <v>-3.6301640000000002</v>
      </c>
      <c r="I351" cm="1">
        <f t="array" ref="I351">_xll.BDP(A351,$I$1)</f>
        <v>-13.427009999999999</v>
      </c>
    </row>
    <row r="352" spans="1:9" x14ac:dyDescent="0.25">
      <c r="A352" t="s">
        <v>1757</v>
      </c>
      <c r="B352" t="s">
        <v>1758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2.4344570000000001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1.3901760000000001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2.242991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3.402647</v>
      </c>
      <c r="H352" cm="1">
        <f t="array" ref="H352">_xll.BDP(A352,$H$1)</f>
        <v>-6.27684</v>
      </c>
      <c r="I352" cm="1">
        <f t="array" ref="I352">_xll.BDP(A352,$I$1)</f>
        <v>-29.14508</v>
      </c>
    </row>
    <row r="353" spans="1:9" x14ac:dyDescent="0.25">
      <c r="A353" t="s">
        <v>103</v>
      </c>
      <c r="B353" t="s">
        <v>1759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-1.7192099999999999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-2.7746140000000001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-8.1818229999999996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-1.499088</v>
      </c>
      <c r="H353" cm="1">
        <f t="array" ref="H353">_xll.BDP(A353,$H$1)</f>
        <v>-12.36403</v>
      </c>
      <c r="I353" cm="1">
        <f t="array" ref="I353">_xll.BDP(A353,$I$1)</f>
        <v>-21.22137</v>
      </c>
    </row>
    <row r="354" spans="1:9" x14ac:dyDescent="0.25">
      <c r="A354" t="s">
        <v>1760</v>
      </c>
      <c r="B354" t="s">
        <v>1761</v>
      </c>
      <c r="C354" t="s">
        <v>262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-0.53010089999999999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-1.346695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-4.7698479999999996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0.46554279999999998</v>
      </c>
      <c r="H354" cm="1">
        <f t="array" ref="H354">_xll.BDP(A354,$H$1)</f>
        <v>-5.8186929999999997</v>
      </c>
      <c r="I354" cm="1">
        <f t="array" ref="I354">_xll.BDP(A354,$I$1)</f>
        <v>-14.96856</v>
      </c>
    </row>
    <row r="355" spans="1:9" x14ac:dyDescent="0.25">
      <c r="A355" t="s">
        <v>1762</v>
      </c>
      <c r="B355" t="s">
        <v>1763</v>
      </c>
      <c r="C355" t="s">
        <v>285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-0.9566076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-2.8845480000000001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-6.6144030000000003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-2.10582</v>
      </c>
      <c r="H355" cm="1">
        <f t="array" ref="H355">_xll.BDP(A355,$H$1)</f>
        <v>-1.7220960000000001</v>
      </c>
      <c r="I355" cm="1">
        <f t="array" ref="I355">_xll.BDP(A355,$I$1)</f>
        <v>-10.56307</v>
      </c>
    </row>
    <row r="356" spans="1:9" x14ac:dyDescent="0.25">
      <c r="A356" t="s">
        <v>1764</v>
      </c>
      <c r="B356" t="s">
        <v>1765</v>
      </c>
      <c r="C356" t="s">
        <v>260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-2.3718759999999999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-0.79621260000000005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4.8919220000000001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-0.86021510000000001</v>
      </c>
      <c r="H356" cm="1">
        <f t="array" ref="H356">_xll.BDP(A356,$H$1)</f>
        <v>18.440950000000001</v>
      </c>
      <c r="I356" cm="1">
        <f t="array" ref="I356">_xll.BDP(A356,$I$1)</f>
        <v>-2.4338630000000001</v>
      </c>
    </row>
    <row r="357" spans="1:9" x14ac:dyDescent="0.25">
      <c r="A357" t="s">
        <v>1766</v>
      </c>
      <c r="B357" t="s">
        <v>1767</v>
      </c>
      <c r="C357" t="s">
        <v>260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-2.5456829999999999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-1.2358340000000001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-0.92358079999999998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0.25926880000000002</v>
      </c>
      <c r="H357" cm="1">
        <f t="array" ref="H357">_xll.BDP(A357,$H$1)</f>
        <v>17.370609999999999</v>
      </c>
      <c r="I357" cm="1">
        <f t="array" ref="I357">_xll.BDP(A357,$I$1)</f>
        <v>-2.7630330000000001</v>
      </c>
    </row>
    <row r="358" spans="1:9" x14ac:dyDescent="0.25">
      <c r="A358" t="s">
        <v>1768</v>
      </c>
      <c r="B358" t="s">
        <v>1769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-0.3761139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-3.0855929999999998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-5.7937659999999997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-0.76130489999999995</v>
      </c>
      <c r="H358" cm="1">
        <f t="array" ref="H358">_xll.BDP(A358,$H$1)</f>
        <v>-8.0924410000000009</v>
      </c>
      <c r="I358" cm="1">
        <f t="array" ref="I358">_xll.BDP(A358,$I$1)</f>
        <v>-24.681100000000001</v>
      </c>
    </row>
    <row r="359" spans="1:9" x14ac:dyDescent="0.25">
      <c r="A359" t="s">
        <v>1770</v>
      </c>
      <c r="B359" t="s">
        <v>1771</v>
      </c>
      <c r="C359" t="s">
        <v>260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-3.4827659999999998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-2.0355490000000001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-5.039434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-1.298014</v>
      </c>
      <c r="H359" cm="1">
        <f t="array" ref="H359">_xll.BDP(A359,$H$1)</f>
        <v>16.131969999999999</v>
      </c>
      <c r="I359" cm="1">
        <f t="array" ref="I359">_xll.BDP(A359,$I$1)</f>
        <v>-5.8375029999999999</v>
      </c>
    </row>
    <row r="360" spans="1:9" x14ac:dyDescent="0.25">
      <c r="A360" t="s">
        <v>19</v>
      </c>
      <c r="B360" t="s">
        <v>1772</v>
      </c>
      <c r="C360" t="s">
        <v>266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1.475851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6.6510410000000002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1.9349270000000001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6.6510410000000002</v>
      </c>
      <c r="H360" cm="1">
        <f t="array" ref="H360">_xll.BDP(A360,$H$1)</f>
        <v>-10.246420000000001</v>
      </c>
      <c r="I360" cm="1">
        <f t="array" ref="I360">_xll.BDP(A360,$I$1)</f>
        <v>-28.491240000000001</v>
      </c>
    </row>
    <row r="361" spans="1:9" x14ac:dyDescent="0.25">
      <c r="A361" t="s">
        <v>1773</v>
      </c>
      <c r="B361" t="s">
        <v>1774</v>
      </c>
      <c r="C361" t="s">
        <v>274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-1.0716349999999999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-2.9406780000000001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-7.9454000000000002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-0.88308160000000002</v>
      </c>
      <c r="H361" cm="1">
        <f t="array" ref="H361">_xll.BDP(A361,$H$1)</f>
        <v>-19.812940000000001</v>
      </c>
      <c r="I361" cm="1">
        <f t="array" ref="I361">_xll.BDP(A361,$I$1)</f>
        <v>-28.05058</v>
      </c>
    </row>
    <row r="362" spans="1:9" x14ac:dyDescent="0.25">
      <c r="A362" t="s">
        <v>1775</v>
      </c>
      <c r="B362" t="s">
        <v>1776</v>
      </c>
      <c r="C362" t="s">
        <v>270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0.28991660000000002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-0.24840490000000001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-7.9516390000000001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-0.71021840000000003</v>
      </c>
      <c r="H362" cm="1">
        <f t="array" ref="H362">_xll.BDP(A362,$H$1)</f>
        <v>-3.7186780000000002</v>
      </c>
      <c r="I362" cm="1">
        <f t="array" ref="I362">_xll.BDP(A362,$I$1)</f>
        <v>-23.39423</v>
      </c>
    </row>
    <row r="363" spans="1:9" x14ac:dyDescent="0.25">
      <c r="A363" t="s">
        <v>1777</v>
      </c>
      <c r="B363" t="s">
        <v>1778</v>
      </c>
      <c r="C363" t="s">
        <v>270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-1.6741360000000001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-0.76230730000000002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0.80241070000000003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-2.5801830000000001E-2</v>
      </c>
      <c r="H363" cm="1">
        <f t="array" ref="H363">_xll.BDP(A363,$H$1)</f>
        <v>0.22517760000000001</v>
      </c>
      <c r="I363" cm="1">
        <f t="array" ref="I363">_xll.BDP(A363,$I$1)</f>
        <v>-12.298780000000001</v>
      </c>
    </row>
    <row r="364" spans="1:9" x14ac:dyDescent="0.25">
      <c r="A364" t="s">
        <v>1779</v>
      </c>
      <c r="B364" t="s">
        <v>1780</v>
      </c>
      <c r="C364" t="s">
        <v>279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3.6954820000000002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5.4952930000000002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-3.0514540000000001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9.2429509999999997</v>
      </c>
      <c r="H364" cm="1">
        <f t="array" ref="H364">_xll.BDP(A364,$H$1)</f>
        <v>-17.331949999999999</v>
      </c>
      <c r="I364" cm="1">
        <f t="array" ref="I364">_xll.BDP(A364,$I$1)</f>
        <v>-37.384329999999999</v>
      </c>
    </row>
    <row r="365" spans="1:9" x14ac:dyDescent="0.25">
      <c r="A365" t="s">
        <v>184</v>
      </c>
      <c r="B365" t="s">
        <v>1781</v>
      </c>
      <c r="C365" t="s">
        <v>260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-1.1151740000000001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-0.42341679999999998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1.121705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0.63255819999999996</v>
      </c>
      <c r="H365" cm="1">
        <f t="array" ref="H365">_xll.BDP(A365,$H$1)</f>
        <v>11.624169999999999</v>
      </c>
      <c r="I365" cm="1">
        <f t="array" ref="I365">_xll.BDP(A365,$I$1)</f>
        <v>-3.4968759999999999</v>
      </c>
    </row>
    <row r="366" spans="1:9" x14ac:dyDescent="0.25">
      <c r="A366" t="s">
        <v>1782</v>
      </c>
      <c r="B366" t="s">
        <v>1783</v>
      </c>
      <c r="C366" t="s">
        <v>260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-2.0847570000000002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-1.495608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0.71101879999999995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0.91053209999999996</v>
      </c>
      <c r="H366" cm="1">
        <f t="array" ref="H366">_xll.BDP(A366,$H$1)</f>
        <v>-9.4426860000000001</v>
      </c>
      <c r="I366" cm="1">
        <f t="array" ref="I366">_xll.BDP(A366,$I$1)</f>
        <v>-25.800470000000001</v>
      </c>
    </row>
    <row r="367" spans="1:9" x14ac:dyDescent="0.25">
      <c r="A367" t="s">
        <v>141</v>
      </c>
      <c r="B367" t="s">
        <v>1784</v>
      </c>
      <c r="C367" t="s">
        <v>264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-1.504035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6.5899169999999998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3.9891559999999999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6.5899169999999998</v>
      </c>
      <c r="H367" cm="1">
        <f t="array" ref="H367">_xll.BDP(A367,$H$1)</f>
        <v>75.777990000000003</v>
      </c>
      <c r="I367" cm="1">
        <f t="array" ref="I367">_xll.BDP(A367,$I$1)</f>
        <v>-2.8230140000000001</v>
      </c>
    </row>
    <row r="368" spans="1:9" x14ac:dyDescent="0.25">
      <c r="A368" t="s">
        <v>1785</v>
      </c>
      <c r="B368" t="s">
        <v>1786</v>
      </c>
      <c r="C368" t="s">
        <v>264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-0.32809660000000002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1.9147479999999999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4.3532169999999999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2.3486959999999999</v>
      </c>
      <c r="H368" cm="1">
        <f t="array" ref="H368">_xll.BDP(A368,$H$1)</f>
        <v>-10.94378</v>
      </c>
      <c r="I368" cm="1">
        <f t="array" ref="I368">_xll.BDP(A368,$I$1)</f>
        <v>-20.829070000000002</v>
      </c>
    </row>
    <row r="369" spans="1:9" x14ac:dyDescent="0.25">
      <c r="A369" t="s">
        <v>1787</v>
      </c>
      <c r="B369" t="s">
        <v>1788</v>
      </c>
      <c r="C369" t="s">
        <v>260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0.81151830000000003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0.20817069999999999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1.2355419999999999</v>
      </c>
      <c r="H369" cm="1">
        <f t="array" ref="H369">_xll.BDP(A369,$H$1)</f>
        <v>1.095089</v>
      </c>
      <c r="I369" cm="1">
        <f t="array" ref="I369">_xll.BDP(A369,$I$1)</f>
        <v>-7.2048199999999998</v>
      </c>
    </row>
    <row r="370" spans="1:9" x14ac:dyDescent="0.25">
      <c r="A370" t="s">
        <v>1789</v>
      </c>
      <c r="B370" t="s">
        <v>1790</v>
      </c>
      <c r="C370" t="s">
        <v>264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-0.28457929999999998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1.124468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-0.68929119999999999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1.9467449999999999</v>
      </c>
      <c r="H370" cm="1">
        <f t="array" ref="H370">_xll.BDP(A370,$H$1)</f>
        <v>2.5119530000000001</v>
      </c>
      <c r="I370" cm="1">
        <f t="array" ref="I370">_xll.BDP(A370,$I$1)</f>
        <v>-5.4742550000000003</v>
      </c>
    </row>
    <row r="371" spans="1:9" x14ac:dyDescent="0.25">
      <c r="A371" t="s">
        <v>1791</v>
      </c>
      <c r="B371" t="s">
        <v>1792</v>
      </c>
      <c r="C371" t="s">
        <v>264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0.88461540000000005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1.1569609999999999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4.2942349999999996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1.1569609999999999</v>
      </c>
      <c r="H371" cm="1">
        <f t="array" ref="H371">_xll.BDP(A371,$H$1)</f>
        <v>15.277950000000001</v>
      </c>
      <c r="I371" cm="1">
        <f t="array" ref="I371">_xll.BDP(A371,$I$1)</f>
        <v>-2.0903369999999999</v>
      </c>
    </row>
    <row r="372" spans="1:9" x14ac:dyDescent="0.25">
      <c r="A372" t="s">
        <v>1793</v>
      </c>
      <c r="B372" t="s">
        <v>1794</v>
      </c>
      <c r="C372" t="s">
        <v>269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0.51660510000000004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5.9922180000000003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13.9749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6.40625</v>
      </c>
      <c r="H372" cm="1">
        <f t="array" ref="H372">_xll.BDP(A372,$H$1)</f>
        <v>20.923179999999999</v>
      </c>
      <c r="I372" cm="1">
        <f t="array" ref="I372">_xll.BDP(A372,$I$1)</f>
        <v>-0.87336159999999996</v>
      </c>
    </row>
    <row r="373" spans="1:9" x14ac:dyDescent="0.25">
      <c r="A373" t="s">
        <v>1795</v>
      </c>
      <c r="B373" t="s">
        <v>1796</v>
      </c>
      <c r="C373" t="s">
        <v>285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-3.314279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-6.119211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-8.7991159999999997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-4.129537</v>
      </c>
      <c r="H373" cm="1">
        <f t="array" ref="H373">_xll.BDP(A373,$H$1)</f>
        <v>-8.5435639999999999</v>
      </c>
      <c r="I373" cm="1">
        <f t="array" ref="I373">_xll.BDP(A373,$I$1)</f>
        <v>-27.87097</v>
      </c>
    </row>
    <row r="374" spans="1:9" x14ac:dyDescent="0.25">
      <c r="A374" t="s">
        <v>1797</v>
      </c>
      <c r="B374" t="s">
        <v>1798</v>
      </c>
      <c r="C374" t="s">
        <v>260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-1.6357390000000001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-0.48645569999999999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-0.45561960000000001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0.1239697</v>
      </c>
      <c r="H374" cm="1">
        <f t="array" ref="H374">_xll.BDP(A374,$H$1)</f>
        <v>23.709399999999999</v>
      </c>
      <c r="I374" cm="1">
        <f t="array" ref="I374">_xll.BDP(A374,$I$1)</f>
        <v>-2.277228</v>
      </c>
    </row>
    <row r="375" spans="1:9" x14ac:dyDescent="0.25">
      <c r="A375" t="s">
        <v>1799</v>
      </c>
      <c r="B375" t="s">
        <v>1800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-2.904433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-3.6798289999999998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-4.299512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-2.1875019999999998</v>
      </c>
      <c r="H375" cm="1">
        <f t="array" ref="H375">_xll.BDP(A375,$H$1)</f>
        <v>-6.6172469999999999</v>
      </c>
      <c r="I375" cm="1">
        <f t="array" ref="I375">_xll.BDP(A375,$I$1)</f>
        <v>-15.46034</v>
      </c>
    </row>
    <row r="376" spans="1:9" x14ac:dyDescent="0.25">
      <c r="A376" t="s">
        <v>1801</v>
      </c>
      <c r="B376" t="s">
        <v>1802</v>
      </c>
      <c r="C376" t="s">
        <v>270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-0.58532949999999995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0.29732360000000002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1.3524590000000001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1.2670539999999999</v>
      </c>
      <c r="H376" cm="1">
        <f t="array" ref="H376">_xll.BDP(A376,$H$1)</f>
        <v>11.097619999999999</v>
      </c>
      <c r="I376" cm="1">
        <f t="array" ref="I376">_xll.BDP(A376,$I$1)</f>
        <v>-1.3312029999999999</v>
      </c>
    </row>
    <row r="377" spans="1:9" x14ac:dyDescent="0.25">
      <c r="A377" t="s">
        <v>1805</v>
      </c>
      <c r="B377" t="s">
        <v>1806</v>
      </c>
      <c r="C377" t="s">
        <v>263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0.79477240000000005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1.8280909999999999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-0.42515389999999997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1.1058250000000001</v>
      </c>
      <c r="H377" cm="1">
        <f t="array" ref="H377">_xll.BDP(A377,$H$1)</f>
        <v>17.43253</v>
      </c>
      <c r="I377" cm="1">
        <f t="array" ref="I377">_xll.BDP(A377,$I$1)</f>
        <v>-2.070783</v>
      </c>
    </row>
    <row r="378" spans="1:9" x14ac:dyDescent="0.25">
      <c r="A378" t="s">
        <v>1803</v>
      </c>
      <c r="B378" t="s">
        <v>1804</v>
      </c>
      <c r="C378" t="s">
        <v>258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1.098231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2.3050009999999999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2.0041120000000001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2.3050009999999999</v>
      </c>
      <c r="H378" cm="1">
        <f t="array" ref="H378">_xll.BDP(A378,$H$1)</f>
        <v>-14.30363</v>
      </c>
      <c r="I378" cm="1">
        <f t="array" ref="I378">_xll.BDP(A378,$I$1)</f>
        <v>-30.084389999999999</v>
      </c>
    </row>
    <row r="379" spans="1:9" x14ac:dyDescent="0.25">
      <c r="A379" t="s">
        <v>1807</v>
      </c>
      <c r="B379" t="s">
        <v>1808</v>
      </c>
      <c r="C379" t="s">
        <v>260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-2.384601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-4.0677989999999999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-5.1225290000000001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-2.1166740000000002</v>
      </c>
      <c r="H379" cm="1">
        <f t="array" ref="H379">_xll.BDP(A379,$H$1)</f>
        <v>-9.1359060000000003</v>
      </c>
      <c r="I379" cm="1">
        <f t="array" ref="I379">_xll.BDP(A379,$I$1)</f>
        <v>-25.233899999999998</v>
      </c>
    </row>
    <row r="380" spans="1:9" x14ac:dyDescent="0.25">
      <c r="A380" t="s">
        <v>1809</v>
      </c>
      <c r="B380" t="s">
        <v>1810</v>
      </c>
      <c r="C380" t="s">
        <v>264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-2.5413559999999999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-5.1789880000000004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-8.7230830000000008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-2.6265610000000001</v>
      </c>
      <c r="H380" cm="1">
        <f t="array" ref="H380">_xll.BDP(A380,$H$1)</f>
        <v>-16.254380000000001</v>
      </c>
      <c r="I380" cm="1">
        <f t="array" ref="I380">_xll.BDP(A380,$I$1)</f>
        <v>-28.944669999999999</v>
      </c>
    </row>
    <row r="381" spans="1:9" x14ac:dyDescent="0.25">
      <c r="A381" t="s">
        <v>1813</v>
      </c>
      <c r="B381" t="s">
        <v>1814</v>
      </c>
      <c r="C381" t="s">
        <v>260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-0.69519019999999998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0.69381020000000004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3.7014459999999998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1.589674</v>
      </c>
      <c r="H381" cm="1">
        <f t="array" ref="H381">_xll.BDP(A381,$H$1)</f>
        <v>-0.9396738</v>
      </c>
      <c r="I381" cm="1">
        <f t="array" ref="I381">_xll.BDP(A381,$I$1)</f>
        <v>-12.79546</v>
      </c>
    </row>
    <row r="382" spans="1:9" x14ac:dyDescent="0.25">
      <c r="A382" t="s">
        <v>1811</v>
      </c>
      <c r="B382" t="s">
        <v>1812</v>
      </c>
      <c r="C382" t="s">
        <v>260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-0.1545993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3.2232280000000002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1.413243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3.7483270000000002</v>
      </c>
      <c r="H382" cm="1">
        <f t="array" ref="H382">_xll.BDP(A382,$H$1)</f>
        <v>6.3708590000000003</v>
      </c>
      <c r="I382" cm="1">
        <f t="array" ref="I382">_xll.BDP(A382,$I$1)</f>
        <v>-5.4878030000000004</v>
      </c>
    </row>
    <row r="383" spans="1:9" x14ac:dyDescent="0.25">
      <c r="A383" t="s">
        <v>1815</v>
      </c>
      <c r="B383" t="s">
        <v>1816</v>
      </c>
      <c r="C383" t="s">
        <v>264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-0.1172223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6.4456660000000001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1.9516020000000001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6.4456660000000001</v>
      </c>
      <c r="H383" cm="1">
        <f t="array" ref="H383">_xll.BDP(A383,$H$1)</f>
        <v>-31.725470000000001</v>
      </c>
      <c r="I383" cm="1">
        <f t="array" ref="I383">_xll.BDP(A383,$I$1)</f>
        <v>-49.735320000000002</v>
      </c>
    </row>
    <row r="384" spans="1:9" x14ac:dyDescent="0.25">
      <c r="A384" t="s">
        <v>1819</v>
      </c>
      <c r="B384" t="s">
        <v>1820</v>
      </c>
      <c r="C384" t="s">
        <v>258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-1.320859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0.78695899999999996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-6.6145829999999997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0.78695899999999996</v>
      </c>
      <c r="H384" cm="1">
        <f t="array" ref="H384">_xll.BDP(A384,$H$1)</f>
        <v>-2.2403499999999998</v>
      </c>
      <c r="I384" cm="1">
        <f t="array" ref="I384">_xll.BDP(A384,$I$1)</f>
        <v>-15.504239999999999</v>
      </c>
    </row>
    <row r="385" spans="1:9" x14ac:dyDescent="0.25">
      <c r="A385" t="s">
        <v>1823</v>
      </c>
      <c r="B385" t="s">
        <v>1824</v>
      </c>
      <c r="C385" t="s">
        <v>274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-2.05246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-1.3162799999999999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-6.3011439999999999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-0.15656149999999999</v>
      </c>
      <c r="H385" cm="1">
        <f t="array" ref="H385">_xll.BDP(A385,$H$1)</f>
        <v>-20.020340000000001</v>
      </c>
      <c r="I385" cm="1">
        <f t="array" ref="I385">_xll.BDP(A385,$I$1)</f>
        <v>-30.952380000000002</v>
      </c>
    </row>
    <row r="386" spans="1:9" x14ac:dyDescent="0.25">
      <c r="A386" t="s">
        <v>1821</v>
      </c>
      <c r="B386" t="s">
        <v>1822</v>
      </c>
      <c r="C386" t="s">
        <v>260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-0.1731385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1.00282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3.8629449999999999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2.0313810000000001</v>
      </c>
      <c r="H386" cm="1">
        <f t="array" ref="H386">_xll.BDP(A386,$H$1)</f>
        <v>33.534889999999997</v>
      </c>
      <c r="I386" cm="1">
        <f t="array" ref="I386">_xll.BDP(A386,$I$1)</f>
        <v>-0.8435513</v>
      </c>
    </row>
    <row r="387" spans="1:9" x14ac:dyDescent="0.25">
      <c r="A387" t="s">
        <v>1825</v>
      </c>
      <c r="B387" t="s">
        <v>1826</v>
      </c>
      <c r="C387" t="s">
        <v>260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0.18712570000000001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0.71482319999999999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2.0198170000000002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0.60127770000000003</v>
      </c>
      <c r="H387" cm="1">
        <f t="array" ref="H387">_xll.BDP(A387,$H$1)</f>
        <v>-3.3221479999999999</v>
      </c>
      <c r="I387" cm="1">
        <f t="array" ref="I387">_xll.BDP(A387,$I$1)</f>
        <v>-15.949759999999999</v>
      </c>
    </row>
    <row r="388" spans="1:9" x14ac:dyDescent="0.25">
      <c r="A388" t="s">
        <v>1827</v>
      </c>
      <c r="B388" t="s">
        <v>1828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0.1560964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-1.5248820000000001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-0.13640450000000001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-1.0634980000000001</v>
      </c>
      <c r="H388" cm="1">
        <f t="array" ref="H388">_xll.BDP(A388,$H$1)</f>
        <v>-4.5809949999999997</v>
      </c>
      <c r="I388" cm="1">
        <f t="array" ref="I388">_xll.BDP(A388,$I$1)</f>
        <v>-16.381419999999999</v>
      </c>
    </row>
    <row r="389" spans="1:9" x14ac:dyDescent="0.25">
      <c r="A389" t="s">
        <v>1829</v>
      </c>
      <c r="B389" t="s">
        <v>1830</v>
      </c>
      <c r="C389" t="s">
        <v>264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-0.12174219999999999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-0.25314350000000002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-2.0714440000000001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1.8863099999999999</v>
      </c>
      <c r="H389" cm="1">
        <f t="array" ref="H389">_xll.BDP(A389,$H$1)</f>
        <v>1.2555540000000001</v>
      </c>
      <c r="I389" cm="1">
        <f t="array" ref="I389">_xll.BDP(A389,$I$1)</f>
        <v>-18.64357</v>
      </c>
    </row>
    <row r="390" spans="1:9" x14ac:dyDescent="0.25">
      <c r="A390" t="s">
        <v>2226</v>
      </c>
      <c r="B390" t="s">
        <v>2227</v>
      </c>
      <c r="C390" t="s">
        <v>269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-1.219139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6.882835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5.4243079999999999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6.882835</v>
      </c>
      <c r="H390" cm="1">
        <f t="array" ref="H390">_xll.BDP(A390,$H$1)</f>
        <v>5.991708</v>
      </c>
      <c r="I390" cm="1">
        <f t="array" ref="I390">_xll.BDP(A390,$I$1)</f>
        <v>-4.5985810000000003</v>
      </c>
    </row>
    <row r="391" spans="1:9" x14ac:dyDescent="0.25">
      <c r="A391" t="s">
        <v>1832</v>
      </c>
      <c r="B391" t="s">
        <v>1833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0.19933970000000001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9.7015480000000001E-2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-6.8673650000000004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0.98924579999999995</v>
      </c>
      <c r="H391" cm="1">
        <f t="array" ref="H391">_xll.BDP(A391,$H$1)</f>
        <v>1.846265</v>
      </c>
      <c r="I391" cm="1">
        <f t="array" ref="I391">_xll.BDP(A391,$I$1)</f>
        <v>-8.2545140000000004</v>
      </c>
    </row>
    <row r="392" spans="1:9" x14ac:dyDescent="0.25">
      <c r="A392" t="s">
        <v>153</v>
      </c>
      <c r="B392" t="s">
        <v>1831</v>
      </c>
      <c r="C392" t="s">
        <v>260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-0.73697579999999996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0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1.7452460000000001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0</v>
      </c>
      <c r="H392" cm="1">
        <f t="array" ref="H392">_xll.BDP(A392,$H$1)</f>
        <v>21.861049999999999</v>
      </c>
      <c r="I392" cm="1">
        <f t="array" ref="I392">_xll.BDP(A392,$I$1)</f>
        <v>-3.1490230000000001</v>
      </c>
    </row>
    <row r="393" spans="1:9" x14ac:dyDescent="0.25">
      <c r="A393" t="s">
        <v>1834</v>
      </c>
      <c r="B393" t="s">
        <v>1835</v>
      </c>
      <c r="C393" t="s">
        <v>260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-0.4575496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-0.86075950000000001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-1.8546370000000001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-0.86075950000000001</v>
      </c>
      <c r="H393" cm="1">
        <f t="array" ref="H393">_xll.BDP(A393,$H$1)</f>
        <v>10.56494</v>
      </c>
      <c r="I393" cm="1">
        <f t="array" ref="I393">_xll.BDP(A393,$I$1)</f>
        <v>-5.6840089999999996</v>
      </c>
    </row>
    <row r="394" spans="1:9" x14ac:dyDescent="0.25">
      <c r="A394" t="s">
        <v>1838</v>
      </c>
      <c r="B394" t="s">
        <v>1839</v>
      </c>
      <c r="C394" t="s">
        <v>279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1.2020040000000001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1.3206070000000001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1.6323939999999999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2.9545319999999999</v>
      </c>
      <c r="H394" cm="1">
        <f t="array" ref="H394">_xll.BDP(A394,$H$1)</f>
        <v>-1.352061</v>
      </c>
      <c r="I394" cm="1">
        <f t="array" ref="I394">_xll.BDP(A394,$I$1)</f>
        <v>-12.86154</v>
      </c>
    </row>
    <row r="395" spans="1:9" x14ac:dyDescent="0.25">
      <c r="A395" t="s">
        <v>1836</v>
      </c>
      <c r="B395" t="s">
        <v>1837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0.50027310000000003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2.17564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-0.27184360000000002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2.17564</v>
      </c>
      <c r="H395" cm="1">
        <f t="array" ref="H395">_xll.BDP(A395,$H$1)</f>
        <v>-3.4103539999999999</v>
      </c>
      <c r="I395" cm="1">
        <f t="array" ref="I395">_xll.BDP(A395,$I$1)</f>
        <v>-13.516819999999999</v>
      </c>
    </row>
    <row r="396" spans="1:9" x14ac:dyDescent="0.25">
      <c r="A396" t="s">
        <v>1840</v>
      </c>
      <c r="B396" t="s">
        <v>1841</v>
      </c>
      <c r="C396" t="s">
        <v>264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2.7235559999999999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0.53327530000000001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8.0712449999999993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3.2200859999999998E-2</v>
      </c>
      <c r="H396" cm="1">
        <f t="array" ref="H396">_xll.BDP(A396,$H$1)</f>
        <v>52.38429</v>
      </c>
      <c r="I396" cm="1">
        <f t="array" ref="I396">_xll.BDP(A396,$I$1)</f>
        <v>-0.87891019999999997</v>
      </c>
    </row>
    <row r="397" spans="1:9" x14ac:dyDescent="0.25">
      <c r="A397" t="s">
        <v>154</v>
      </c>
      <c r="B397" t="s">
        <v>1844</v>
      </c>
      <c r="C397" t="s">
        <v>266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0.5440469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5.0502840000000004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9.1549289999999992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4.6385019999999999</v>
      </c>
      <c r="H397" cm="1">
        <f t="array" ref="H397">_xll.BDP(A397,$H$1)</f>
        <v>2.1129190000000002</v>
      </c>
      <c r="I397" cm="1">
        <f t="array" ref="I397">_xll.BDP(A397,$I$1)</f>
        <v>-34.13297</v>
      </c>
    </row>
    <row r="398" spans="1:9" x14ac:dyDescent="0.25">
      <c r="A398" t="s">
        <v>1842</v>
      </c>
      <c r="B398" t="s">
        <v>1843</v>
      </c>
      <c r="C398" t="s">
        <v>269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1.9796590000000001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7.0300050000000001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6.8969469999999999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9.0061680000000006</v>
      </c>
      <c r="H398" cm="1">
        <f t="array" ref="H398">_xll.BDP(A398,$H$1)</f>
        <v>-4.1503819999999996</v>
      </c>
      <c r="I398" cm="1">
        <f t="array" ref="I398">_xll.BDP(A398,$I$1)</f>
        <v>-21.98189</v>
      </c>
    </row>
    <row r="399" spans="1:9" x14ac:dyDescent="0.25">
      <c r="A399" t="s">
        <v>1845</v>
      </c>
      <c r="B399" t="s">
        <v>1846</v>
      </c>
      <c r="C399" t="s">
        <v>262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-1.5319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0.67818520000000004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-5.123278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1.399133</v>
      </c>
      <c r="H399" cm="1">
        <f t="array" ref="H399">_xll.BDP(A399,$H$1)</f>
        <v>7.1558820000000001</v>
      </c>
      <c r="I399" cm="1">
        <f t="array" ref="I399">_xll.BDP(A399,$I$1)</f>
        <v>-10.129709999999999</v>
      </c>
    </row>
    <row r="400" spans="1:9" x14ac:dyDescent="0.25">
      <c r="A400" t="s">
        <v>1849</v>
      </c>
      <c r="B400" t="s">
        <v>1850</v>
      </c>
      <c r="C400" t="s">
        <v>260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0.1166317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2.0204420000000001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0.32725569999999998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2.6794259999999999</v>
      </c>
      <c r="H400" cm="1">
        <f t="array" ref="H400">_xll.BDP(A400,$H$1)</f>
        <v>-2.641845</v>
      </c>
      <c r="I400" cm="1">
        <f t="array" ref="I400">_xll.BDP(A400,$I$1)</f>
        <v>-8.3689199999999992</v>
      </c>
    </row>
    <row r="401" spans="1:9" x14ac:dyDescent="0.25">
      <c r="A401" t="s">
        <v>1847</v>
      </c>
      <c r="B401" t="s">
        <v>1848</v>
      </c>
      <c r="C401" t="s">
        <v>274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-0.76203670000000001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-2.2851300000000001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-6.2806670000000002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-2.2851300000000001</v>
      </c>
      <c r="H401" cm="1">
        <f t="array" ref="H401">_xll.BDP(A401,$H$1)</f>
        <v>-1.914798</v>
      </c>
      <c r="I401" cm="1">
        <f t="array" ref="I401">_xll.BDP(A401,$I$1)</f>
        <v>-15.561450000000001</v>
      </c>
    </row>
    <row r="402" spans="1:9" x14ac:dyDescent="0.25">
      <c r="A402" t="s">
        <v>1852</v>
      </c>
      <c r="B402" t="s">
        <v>1853</v>
      </c>
      <c r="C402" t="s">
        <v>264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-6.9930069999999997E-2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1.5636110000000001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-2.056203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1.5636110000000001</v>
      </c>
      <c r="H402" cm="1">
        <f t="array" ref="H402">_xll.BDP(A402,$H$1)</f>
        <v>-2.228761</v>
      </c>
      <c r="I402" cm="1">
        <f t="array" ref="I402">_xll.BDP(A402,$I$1)</f>
        <v>-13.02496</v>
      </c>
    </row>
    <row r="403" spans="1:9" x14ac:dyDescent="0.25">
      <c r="A403" t="s">
        <v>1851</v>
      </c>
      <c r="B403" t="s">
        <v>3051</v>
      </c>
      <c r="C403" t="s">
        <v>279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0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-1.397098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-1.976496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0.4378763</v>
      </c>
      <c r="H403" cm="1">
        <f t="array" ref="H403">_xll.BDP(A403,$H$1)</f>
        <v>2.3395890000000001</v>
      </c>
      <c r="I403" cm="1">
        <f t="array" ref="I403">_xll.BDP(A403,$I$1)</f>
        <v>-7.973922</v>
      </c>
    </row>
    <row r="404" spans="1:9" x14ac:dyDescent="0.25">
      <c r="A404" t="s">
        <v>1854</v>
      </c>
      <c r="B404" t="s">
        <v>1855</v>
      </c>
      <c r="C404" t="s">
        <v>260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-0.29166449999999999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2.9279039999999998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-6.8595699999999996E-2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3.8925350000000001</v>
      </c>
      <c r="H404" cm="1">
        <f t="array" ref="H404">_xll.BDP(A404,$H$1)</f>
        <v>0.72877959999999997</v>
      </c>
      <c r="I404" cm="1">
        <f t="array" ref="I404">_xll.BDP(A404,$I$1)</f>
        <v>-4.742229</v>
      </c>
    </row>
    <row r="405" spans="1:9" x14ac:dyDescent="0.25">
      <c r="A405" t="s">
        <v>1856</v>
      </c>
      <c r="B405" t="s">
        <v>1857</v>
      </c>
      <c r="C405" t="s">
        <v>260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-7.1749579999999993E-2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-0.15163840000000001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-2.6856200000000001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1.2644789999999999</v>
      </c>
      <c r="H405" cm="1">
        <f t="array" ref="H405">_xll.BDP(A405,$H$1)</f>
        <v>-0.73521429999999999</v>
      </c>
      <c r="I405" cm="1">
        <f t="array" ref="I405">_xll.BDP(A405,$I$1)</f>
        <v>-11.016629999999999</v>
      </c>
    </row>
    <row r="406" spans="1:9" x14ac:dyDescent="0.25">
      <c r="A406" t="s">
        <v>1858</v>
      </c>
      <c r="B406" t="s">
        <v>1859</v>
      </c>
      <c r="C406" t="s">
        <v>260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-0.38133909999999999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-0.76326819999999995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-7.1444619999999999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5.8566989999999999E-2</v>
      </c>
      <c r="H406" cm="1">
        <f t="array" ref="H406">_xll.BDP(A406,$H$1)</f>
        <v>-7.7615790000000002</v>
      </c>
      <c r="I406" cm="1">
        <f t="array" ref="I406">_xll.BDP(A406,$I$1)</f>
        <v>-26.221489999999999</v>
      </c>
    </row>
    <row r="407" spans="1:9" x14ac:dyDescent="0.25">
      <c r="A407" t="s">
        <v>1860</v>
      </c>
      <c r="B407" t="s">
        <v>1861</v>
      </c>
      <c r="C407" t="s">
        <v>258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-0.48978729999999998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2.4018169999999999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-10.23509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2.6016659999999998</v>
      </c>
      <c r="H407" cm="1">
        <f t="array" ref="H407">_xll.BDP(A407,$H$1)</f>
        <v>-15.958819999999999</v>
      </c>
      <c r="I407" cm="1">
        <f t="array" ref="I407">_xll.BDP(A407,$I$1)</f>
        <v>-32.527880000000003</v>
      </c>
    </row>
    <row r="408" spans="1:9" x14ac:dyDescent="0.25">
      <c r="A408" t="s">
        <v>1862</v>
      </c>
      <c r="B408" t="s">
        <v>1863</v>
      </c>
      <c r="C408" t="s">
        <v>263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1.7261200000000001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1.820973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-2.367775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4.382479</v>
      </c>
      <c r="H408" cm="1">
        <f t="array" ref="H408">_xll.BDP(A408,$H$1)</f>
        <v>-11.03116</v>
      </c>
      <c r="I408" cm="1">
        <f t="array" ref="I408">_xll.BDP(A408,$I$1)</f>
        <v>-32.632129999999997</v>
      </c>
    </row>
    <row r="409" spans="1:9" x14ac:dyDescent="0.25">
      <c r="A409" t="s">
        <v>1864</v>
      </c>
      <c r="B409" t="s">
        <v>1865</v>
      </c>
      <c r="C409" t="s">
        <v>285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-0.1582324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1.5116620000000001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-4.0765089999999997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1.2682469999999999</v>
      </c>
      <c r="H409" cm="1">
        <f t="array" ref="H409">_xll.BDP(A409,$H$1)</f>
        <v>-9.7288519999999998</v>
      </c>
      <c r="I409" cm="1">
        <f t="array" ref="I409">_xll.BDP(A409,$I$1)</f>
        <v>-20.13373</v>
      </c>
    </row>
    <row r="410" spans="1:9" x14ac:dyDescent="0.25">
      <c r="A410" t="s">
        <v>1867</v>
      </c>
      <c r="B410" t="s">
        <v>3042</v>
      </c>
      <c r="C410" t="s">
        <v>264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-0.3037243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0.4963592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-4.3182450000000001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0.72415390000000002</v>
      </c>
      <c r="H410" cm="1">
        <f t="array" ref="H410">_xll.BDP(A410,$H$1)</f>
        <v>6.3115860000000001</v>
      </c>
      <c r="I410" cm="1">
        <f t="array" ref="I410">_xll.BDP(A410,$I$1)</f>
        <v>-5.6555270000000002</v>
      </c>
    </row>
    <row r="411" spans="1:9" x14ac:dyDescent="0.25">
      <c r="A411" t="s">
        <v>78</v>
      </c>
      <c r="B411" t="s">
        <v>1866</v>
      </c>
      <c r="C411" t="s">
        <v>279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2.3753890000000002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3.1384859999999999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1.5842350000000001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3.1384859999999999</v>
      </c>
      <c r="H411" cm="1">
        <f t="array" ref="H411">_xll.BDP(A411,$H$1)</f>
        <v>-6.1409140000000004</v>
      </c>
      <c r="I411" cm="1">
        <f t="array" ref="I411">_xll.BDP(A411,$I$1)</f>
        <v>-25.24879</v>
      </c>
    </row>
    <row r="412" spans="1:9" x14ac:dyDescent="0.25">
      <c r="A412" t="s">
        <v>56</v>
      </c>
      <c r="B412" t="s">
        <v>1868</v>
      </c>
      <c r="C412" t="s">
        <v>270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-0.51775150000000003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-1.638145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-3.8461539999999999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-0.34084170000000003</v>
      </c>
      <c r="H412" cm="1">
        <f t="array" ref="H412">_xll.BDP(A412,$H$1)</f>
        <v>-14.41047</v>
      </c>
      <c r="I412" cm="1">
        <f t="array" ref="I412">_xll.BDP(A412,$I$1)</f>
        <v>-27.194980000000001</v>
      </c>
    </row>
    <row r="413" spans="1:9" x14ac:dyDescent="0.25">
      <c r="A413" t="s">
        <v>3166</v>
      </c>
      <c r="B413" t="s">
        <v>3167</v>
      </c>
      <c r="C413" t="s">
        <v>279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-1.4873689999999999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-2.2768130000000002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-4.328112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-1.3655520000000001</v>
      </c>
      <c r="H413" cm="1">
        <f t="array" ref="H413">_xll.BDP(A413,$H$1)</f>
        <v>16.725069999999999</v>
      </c>
      <c r="I413" cm="1">
        <f t="array" ref="I413">_xll.BDP(A413,$I$1)</f>
        <v>-9.548387</v>
      </c>
    </row>
    <row r="414" spans="1:9" x14ac:dyDescent="0.25">
      <c r="A414" t="s">
        <v>68</v>
      </c>
      <c r="B414" t="s">
        <v>1869</v>
      </c>
      <c r="C414" t="s">
        <v>264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1.1904760000000001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1.4136759999999999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0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2.4615070000000001</v>
      </c>
      <c r="H414" cm="1">
        <f t="array" ref="H414">_xll.BDP(A414,$H$1)</f>
        <v>-4.8290230000000003</v>
      </c>
      <c r="I414" cm="1">
        <f t="array" ref="I414">_xll.BDP(A414,$I$1)</f>
        <v>-16.1416</v>
      </c>
    </row>
    <row r="415" spans="1:9" x14ac:dyDescent="0.25">
      <c r="A415" t="s">
        <v>1872</v>
      </c>
      <c r="B415" t="s">
        <v>1873</v>
      </c>
      <c r="C415" t="s">
        <v>264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1.548678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3.3429160000000002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-3.145642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3.3429160000000002</v>
      </c>
      <c r="H415" cm="1">
        <f t="array" ref="H415">_xll.BDP(A415,$H$1)</f>
        <v>-6.0557920000000003</v>
      </c>
      <c r="I415" cm="1">
        <f t="array" ref="I415">_xll.BDP(A415,$I$1)</f>
        <v>-15.18895</v>
      </c>
    </row>
    <row r="416" spans="1:9" x14ac:dyDescent="0.25">
      <c r="A416" t="s">
        <v>1870</v>
      </c>
      <c r="B416" t="s">
        <v>1871</v>
      </c>
      <c r="C416" t="s">
        <v>258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4.5027820000000003E-2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2.2733650000000001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-2.3758560000000002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2.2733650000000001</v>
      </c>
      <c r="H416" cm="1">
        <f t="array" ref="H416">_xll.BDP(A416,$H$1)</f>
        <v>-9.9856920000000002</v>
      </c>
      <c r="I416" cm="1">
        <f t="array" ref="I416">_xll.BDP(A416,$I$1)</f>
        <v>-19.94397</v>
      </c>
    </row>
    <row r="417" spans="1:9" x14ac:dyDescent="0.25">
      <c r="A417" t="s">
        <v>1874</v>
      </c>
      <c r="B417" t="s">
        <v>1875</v>
      </c>
      <c r="C417" t="s">
        <v>264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5.6538969999999997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5.8061400000000001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-0.71793589999999996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5.8061400000000001</v>
      </c>
      <c r="H417" cm="1">
        <f t="array" ref="H417">_xll.BDP(A417,$H$1)</f>
        <v>3.9388030000000001</v>
      </c>
      <c r="I417" cm="1">
        <f t="array" ref="I417">_xll.BDP(A417,$I$1)</f>
        <v>-8.1033270000000002</v>
      </c>
    </row>
    <row r="418" spans="1:9" x14ac:dyDescent="0.25">
      <c r="A418" t="s">
        <v>1876</v>
      </c>
      <c r="B418" t="s">
        <v>1877</v>
      </c>
      <c r="C418" t="s">
        <v>258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-0.46395429999999999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-0.67663819999999997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-3.6947510000000001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-0.67663819999999997</v>
      </c>
      <c r="H418" cm="1">
        <f t="array" ref="H418">_xll.BDP(A418,$H$1)</f>
        <v>3.3200249999999998</v>
      </c>
      <c r="I418" cm="1">
        <f t="array" ref="I418">_xll.BDP(A418,$I$1)</f>
        <v>-4.6495749999999996</v>
      </c>
    </row>
    <row r="419" spans="1:9" x14ac:dyDescent="0.25">
      <c r="A419" t="s">
        <v>1878</v>
      </c>
      <c r="B419" t="s">
        <v>1879</v>
      </c>
      <c r="C419" t="s">
        <v>263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-3.3318390000000003E-2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2.2089699999999999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-5.5256869999999996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3.3162069999999999</v>
      </c>
      <c r="H419" cm="1">
        <f t="array" ref="H419">_xll.BDP(A419,$H$1)</f>
        <v>-14.45674</v>
      </c>
      <c r="I419" cm="1">
        <f t="array" ref="I419">_xll.BDP(A419,$I$1)</f>
        <v>-27.496670000000002</v>
      </c>
    </row>
    <row r="420" spans="1:9" x14ac:dyDescent="0.25">
      <c r="A420" t="s">
        <v>1880</v>
      </c>
      <c r="B420" t="s">
        <v>1881</v>
      </c>
      <c r="C420" t="s">
        <v>264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-0.19488829999999999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2.1311740000000001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-3.8165100000000001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2.1311740000000001</v>
      </c>
      <c r="H420" cm="1">
        <f t="array" ref="H420">_xll.BDP(A420,$H$1)</f>
        <v>-7.453595</v>
      </c>
      <c r="I420" cm="1">
        <f t="array" ref="I420">_xll.BDP(A420,$I$1)</f>
        <v>-17.061019999999999</v>
      </c>
    </row>
    <row r="421" spans="1:9" x14ac:dyDescent="0.25">
      <c r="A421" t="s">
        <v>1882</v>
      </c>
      <c r="B421" t="s">
        <v>1883</v>
      </c>
      <c r="C421" t="s">
        <v>274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-0.16637209999999999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-1.7087410000000001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-4.4825429999999997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-0.82514639999999995</v>
      </c>
      <c r="H421" cm="1">
        <f t="array" ref="H421">_xll.BDP(A421,$H$1)</f>
        <v>-9.9733850000000004</v>
      </c>
      <c r="I421" cm="1">
        <f t="array" ref="I421">_xll.BDP(A421,$I$1)</f>
        <v>-15.74952</v>
      </c>
    </row>
    <row r="422" spans="1:9" x14ac:dyDescent="0.25">
      <c r="A422" t="s">
        <v>202</v>
      </c>
      <c r="B422" t="s">
        <v>1886</v>
      </c>
      <c r="C422" t="s">
        <v>262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3.4578310000000001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6.0878319999999997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3.641915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6.0878319999999997</v>
      </c>
      <c r="H422" cm="1">
        <f t="array" ref="H422">_xll.BDP(A422,$H$1)</f>
        <v>5.9252409999999998</v>
      </c>
      <c r="I422" cm="1">
        <f t="array" ref="I422">_xll.BDP(A422,$I$1)</f>
        <v>-9.3525100000000005</v>
      </c>
    </row>
    <row r="423" spans="1:9" x14ac:dyDescent="0.25">
      <c r="A423" t="s">
        <v>1884</v>
      </c>
      <c r="B423" t="s">
        <v>1885</v>
      </c>
      <c r="C423" t="s">
        <v>264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0.1134858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-0.27034039999999998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1.7794829999999999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0.28651300000000002</v>
      </c>
      <c r="H423" cm="1">
        <f t="array" ref="H423">_xll.BDP(A423,$H$1)</f>
        <v>11.752940000000001</v>
      </c>
      <c r="I423" cm="1">
        <f t="array" ref="I423">_xll.BDP(A423,$I$1)</f>
        <v>-0.16456560000000001</v>
      </c>
    </row>
    <row r="424" spans="1:9" x14ac:dyDescent="0.25">
      <c r="A424" t="s">
        <v>2228</v>
      </c>
      <c r="B424" t="s">
        <v>2229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1.7165710000000001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1.8799760000000001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1.7015979999999999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1.8799760000000001</v>
      </c>
      <c r="H424" cm="1">
        <f t="array" ref="H424">_xll.BDP(A424,$H$1)</f>
        <v>-7.0274679999999998</v>
      </c>
      <c r="I424" cm="1">
        <f t="array" ref="I424">_xll.BDP(A424,$I$1)</f>
        <v>-25.567730000000001</v>
      </c>
    </row>
    <row r="425" spans="1:9" x14ac:dyDescent="0.25">
      <c r="A425" t="s">
        <v>3</v>
      </c>
      <c r="B425" t="s">
        <v>1887</v>
      </c>
      <c r="C425" t="s">
        <v>263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-1.2570209999999999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8.7962279999999993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9.3925920000000005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9.8973060000000004</v>
      </c>
      <c r="H425" cm="1">
        <f t="array" ref="H425">_xll.BDP(A425,$H$1)</f>
        <v>-7.0642649999999998</v>
      </c>
      <c r="I425" cm="1">
        <f t="array" ref="I425">_xll.BDP(A425,$I$1)</f>
        <v>-27.73537</v>
      </c>
    </row>
    <row r="426" spans="1:9" x14ac:dyDescent="0.25">
      <c r="A426" t="s">
        <v>1888</v>
      </c>
      <c r="B426" t="s">
        <v>1889</v>
      </c>
      <c r="C426" t="s">
        <v>274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-4.3440300000000001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-4.9899550000000001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-8.3334810000000008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-4.9899550000000001</v>
      </c>
      <c r="H426" cm="1">
        <f t="array" ref="H426">_xll.BDP(A426,$H$1)</f>
        <v>-6.3707570000000002</v>
      </c>
      <c r="I426" cm="1">
        <f t="array" ref="I426">_xll.BDP(A426,$I$1)</f>
        <v>-20.590150000000001</v>
      </c>
    </row>
    <row r="427" spans="1:9" x14ac:dyDescent="0.25">
      <c r="A427" t="s">
        <v>1890</v>
      </c>
      <c r="B427" t="s">
        <v>1891</v>
      </c>
      <c r="C427" t="s">
        <v>274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-0.51890119999999995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-0.60268089999999996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-1.5331809999999999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-0.60268089999999996</v>
      </c>
      <c r="H427" cm="1">
        <f t="array" ref="H427">_xll.BDP(A427,$H$1)</f>
        <v>-0.58412620000000004</v>
      </c>
      <c r="I427" cm="1">
        <f t="array" ref="I427">_xll.BDP(A427,$I$1)</f>
        <v>-14.0625</v>
      </c>
    </row>
    <row r="428" spans="1:9" x14ac:dyDescent="0.25">
      <c r="A428" t="s">
        <v>1892</v>
      </c>
      <c r="B428" t="s">
        <v>1893</v>
      </c>
      <c r="C428" t="s">
        <v>262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-3.3248509999999998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-1.1841360000000001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-5.5839420000000004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-1.1841360000000001</v>
      </c>
      <c r="H428" cm="1">
        <f t="array" ref="H428">_xll.BDP(A428,$H$1)</f>
        <v>0.68237000000000003</v>
      </c>
      <c r="I428" cm="1">
        <f t="array" ref="I428">_xll.BDP(A428,$I$1)</f>
        <v>-9.5615839999999999</v>
      </c>
    </row>
    <row r="429" spans="1:9" x14ac:dyDescent="0.25">
      <c r="A429" t="s">
        <v>1894</v>
      </c>
      <c r="B429" t="s">
        <v>1895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0.78855140000000001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3.0149249999999999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-2.0158999999999998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4.7662420000000001</v>
      </c>
      <c r="H429" cm="1">
        <f t="array" ref="H429">_xll.BDP(A429,$H$1)</f>
        <v>-1.960718</v>
      </c>
      <c r="I429" cm="1">
        <f t="array" ref="I429">_xll.BDP(A429,$I$1)</f>
        <v>-29.391310000000001</v>
      </c>
    </row>
    <row r="430" spans="1:9" x14ac:dyDescent="0.25">
      <c r="A430" t="s">
        <v>1896</v>
      </c>
      <c r="B430" t="s">
        <v>1897</v>
      </c>
      <c r="C430" t="s">
        <v>263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0.46811000000000003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0.40935670000000002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-6.8872020000000003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2.9994000000000001</v>
      </c>
      <c r="H430" cm="1">
        <f t="array" ref="H430">_xll.BDP(A430,$H$1)</f>
        <v>-9.915343</v>
      </c>
      <c r="I430" cm="1">
        <f t="array" ref="I430">_xll.BDP(A430,$I$1)</f>
        <v>-28.338899999999999</v>
      </c>
    </row>
    <row r="431" spans="1:9" x14ac:dyDescent="0.25">
      <c r="A431" t="s">
        <v>1900</v>
      </c>
      <c r="B431" t="s">
        <v>1901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-2.759868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-3.2391369999999999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-1.480057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-3.2391369999999999</v>
      </c>
      <c r="H431" cm="1">
        <f t="array" ref="H431">_xll.BDP(A431,$H$1)</f>
        <v>-4.1761600000000003</v>
      </c>
      <c r="I431" cm="1">
        <f t="array" ref="I431">_xll.BDP(A431,$I$1)</f>
        <v>-17.50909</v>
      </c>
    </row>
    <row r="432" spans="1:9" x14ac:dyDescent="0.25">
      <c r="A432" t="s">
        <v>1898</v>
      </c>
      <c r="B432" t="s">
        <v>1899</v>
      </c>
      <c r="C432" t="s">
        <v>264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-5.7482279999999997E-2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2.114331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-3.5324580000000001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2.114331</v>
      </c>
      <c r="H432" cm="1">
        <f t="array" ref="H432">_xll.BDP(A432,$H$1)</f>
        <v>11.006180000000001</v>
      </c>
      <c r="I432" cm="1">
        <f t="array" ref="I432">_xll.BDP(A432,$I$1)</f>
        <v>-13.99835</v>
      </c>
    </row>
    <row r="433" spans="1:9" x14ac:dyDescent="0.25">
      <c r="A433" t="s">
        <v>1902</v>
      </c>
      <c r="B433" t="s">
        <v>1903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0.20161290000000001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1.4699880000000001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-1.584158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1.4699880000000001</v>
      </c>
      <c r="H433" cm="1">
        <f t="array" ref="H433">_xll.BDP(A433,$H$1)</f>
        <v>-11.820880000000001</v>
      </c>
      <c r="I433" cm="1">
        <f t="array" ref="I433">_xll.BDP(A433,$I$1)</f>
        <v>-24.2378</v>
      </c>
    </row>
    <row r="434" spans="1:9" x14ac:dyDescent="0.25">
      <c r="A434" t="s">
        <v>1904</v>
      </c>
      <c r="B434" t="s">
        <v>1905</v>
      </c>
      <c r="C434" t="s">
        <v>260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0.36501919999999999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1.27441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-3.806076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1.27441</v>
      </c>
      <c r="H434" cm="1">
        <f t="array" ref="H434">_xll.BDP(A434,$H$1)</f>
        <v>-6.4136949999999997</v>
      </c>
      <c r="I434" cm="1">
        <f t="array" ref="I434">_xll.BDP(A434,$I$1)</f>
        <v>-14.02027</v>
      </c>
    </row>
    <row r="435" spans="1:9" x14ac:dyDescent="0.25">
      <c r="A435" t="s">
        <v>131</v>
      </c>
      <c r="B435" t="s">
        <v>1908</v>
      </c>
      <c r="C435" t="s">
        <v>266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3.9856699999999998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7.8996279999999999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8.1005579999999995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7.8996279999999999</v>
      </c>
      <c r="H435" cm="1">
        <f t="array" ref="H435">_xll.BDP(A435,$H$1)</f>
        <v>-7.1716150000000001</v>
      </c>
      <c r="I435" cm="1">
        <f t="array" ref="I435">_xll.BDP(A435,$I$1)</f>
        <v>-39.483969999999999</v>
      </c>
    </row>
    <row r="436" spans="1:9" x14ac:dyDescent="0.25">
      <c r="A436" t="s">
        <v>1906</v>
      </c>
      <c r="B436" t="s">
        <v>1907</v>
      </c>
      <c r="C436" t="s">
        <v>270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1.07874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1.2072000000000001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0.1997148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1.2143200000000001</v>
      </c>
      <c r="H436" cm="1">
        <f t="array" ref="H436">_xll.BDP(A436,$H$1)</f>
        <v>2.8997259999999998</v>
      </c>
      <c r="I436" cm="1">
        <f t="array" ref="I436">_xll.BDP(A436,$I$1)</f>
        <v>-4.212707</v>
      </c>
    </row>
    <row r="437" spans="1:9" x14ac:dyDescent="0.25">
      <c r="A437" t="s">
        <v>1909</v>
      </c>
      <c r="B437" t="s">
        <v>1910</v>
      </c>
      <c r="C437" t="s">
        <v>264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1.530842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0.44543430000000001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-1.6572180000000001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0.44543430000000001</v>
      </c>
      <c r="H437" cm="1">
        <f t="array" ref="H437">_xll.BDP(A437,$H$1)</f>
        <v>-7.0838729999999996</v>
      </c>
      <c r="I437" cm="1">
        <f t="array" ref="I437">_xll.BDP(A437,$I$1)</f>
        <v>-24.518820000000002</v>
      </c>
    </row>
    <row r="438" spans="1:9" x14ac:dyDescent="0.25">
      <c r="A438" t="s">
        <v>26</v>
      </c>
      <c r="B438" t="s">
        <v>1911</v>
      </c>
      <c r="C438" t="s">
        <v>260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-2.6880000000000002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-4.220472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-3.9481999999999999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-1.4581980000000001</v>
      </c>
      <c r="H438" cm="1">
        <f t="array" ref="H438">_xll.BDP(A438,$H$1)</f>
        <v>-19.830539999999999</v>
      </c>
      <c r="I438" cm="1">
        <f t="array" ref="I438">_xll.BDP(A438,$I$1)</f>
        <v>-48.247109999999999</v>
      </c>
    </row>
    <row r="439" spans="1:9" x14ac:dyDescent="0.25">
      <c r="A439" t="s">
        <v>145</v>
      </c>
      <c r="B439" t="s">
        <v>1912</v>
      </c>
      <c r="C439" t="s">
        <v>264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6.2441459999999997E-2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3.957185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3.7216830000000001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3.957185</v>
      </c>
      <c r="H439" cm="1">
        <f t="array" ref="H439">_xll.BDP(A439,$H$1)</f>
        <v>7.3614639999999998</v>
      </c>
      <c r="I439" cm="1">
        <f t="array" ref="I439">_xll.BDP(A439,$I$1)</f>
        <v>-8.2975720000000006</v>
      </c>
    </row>
    <row r="440" spans="1:9" x14ac:dyDescent="0.25">
      <c r="A440" t="s">
        <v>1913</v>
      </c>
      <c r="B440" t="s">
        <v>1914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-2.6750500000000001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-0.24031569999999999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-4.9363280000000002E-2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-0.24031569999999999</v>
      </c>
      <c r="H440" cm="1">
        <f t="array" ref="H440">_xll.BDP(A440,$H$1)</f>
        <v>-13.63869</v>
      </c>
      <c r="I440" cm="1">
        <f t="array" ref="I440">_xll.BDP(A440,$I$1)</f>
        <v>-23.81306</v>
      </c>
    </row>
    <row r="441" spans="1:9" x14ac:dyDescent="0.25">
      <c r="A441" t="s">
        <v>1917</v>
      </c>
      <c r="B441" t="s">
        <v>1918</v>
      </c>
      <c r="C441" t="s">
        <v>279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-2.9325509999999999E-2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-2.1807750000000001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0.88783659999999998</v>
      </c>
      <c r="H441" cm="1">
        <f t="array" ref="H441">_xll.BDP(A441,$H$1)</f>
        <v>7.3726139999999996</v>
      </c>
      <c r="I441" cm="1">
        <f t="array" ref="I441">_xll.BDP(A441,$I$1)</f>
        <v>-3.1258840000000001</v>
      </c>
    </row>
    <row r="442" spans="1:9" x14ac:dyDescent="0.25">
      <c r="A442" t="s">
        <v>1915</v>
      </c>
      <c r="B442" t="s">
        <v>1916</v>
      </c>
      <c r="C442" t="s">
        <v>270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-2.116488E-2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-0.53642429999999997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0.67517269999999996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0.5684032</v>
      </c>
      <c r="H442" cm="1">
        <f t="array" ref="H442">_xll.BDP(A442,$H$1)</f>
        <v>5.6703060000000001</v>
      </c>
      <c r="I442" cm="1">
        <f t="array" ref="I442">_xll.BDP(A442,$I$1)</f>
        <v>-5.9675390000000004</v>
      </c>
    </row>
    <row r="443" spans="1:9" x14ac:dyDescent="0.25">
      <c r="A443" t="s">
        <v>1921</v>
      </c>
      <c r="B443" t="s">
        <v>2205</v>
      </c>
      <c r="C443" t="s">
        <v>264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0.57576740000000004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-1.05216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-8.6873679999999993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0.1214896</v>
      </c>
      <c r="H443" cm="1">
        <f t="array" ref="H443">_xll.BDP(A443,$H$1)</f>
        <v>-14.95876</v>
      </c>
      <c r="I443" cm="1">
        <f t="array" ref="I443">_xll.BDP(A443,$I$1)</f>
        <v>-39.671990000000001</v>
      </c>
    </row>
    <row r="444" spans="1:9" x14ac:dyDescent="0.25">
      <c r="A444" t="s">
        <v>1922</v>
      </c>
      <c r="B444" t="s">
        <v>1923</v>
      </c>
      <c r="C444" t="s">
        <v>258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-0.33301619999999998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0.57609220000000005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-4.2504569999999999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0.57609220000000005</v>
      </c>
      <c r="H444" cm="1">
        <f t="array" ref="H444">_xll.BDP(A444,$H$1)</f>
        <v>-1.074956</v>
      </c>
      <c r="I444" cm="1">
        <f t="array" ref="I444">_xll.BDP(A444,$I$1)</f>
        <v>-11.191179999999999</v>
      </c>
    </row>
    <row r="445" spans="1:9" x14ac:dyDescent="0.25">
      <c r="A445" t="s">
        <v>1924</v>
      </c>
      <c r="B445" t="s">
        <v>1925</v>
      </c>
      <c r="C445" t="s">
        <v>269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2.1384020000000001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10.68796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9.5586359999999999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10.68796</v>
      </c>
      <c r="H445" cm="1">
        <f t="array" ref="H445">_xll.BDP(A445,$H$1)</f>
        <v>5.6654159999999996</v>
      </c>
      <c r="I445" cm="1">
        <f t="array" ref="I445">_xll.BDP(A445,$I$1)</f>
        <v>-4.9626200000000003</v>
      </c>
    </row>
    <row r="446" spans="1:9" x14ac:dyDescent="0.25">
      <c r="A446" t="s">
        <v>1928</v>
      </c>
      <c r="B446" t="s">
        <v>1929</v>
      </c>
      <c r="C446" t="s">
        <v>264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3.2509399999999999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0.78678210000000004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-1.3603700000000001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0.54945060000000001</v>
      </c>
      <c r="H446" cm="1">
        <f t="array" ref="H446">_xll.BDP(A446,$H$1)</f>
        <v>8.9919069999999994</v>
      </c>
      <c r="I446" cm="1">
        <f t="array" ref="I446">_xll.BDP(A446,$I$1)</f>
        <v>-11.85779</v>
      </c>
    </row>
    <row r="447" spans="1:9" x14ac:dyDescent="0.25">
      <c r="A447" t="s">
        <v>1926</v>
      </c>
      <c r="B447" t="s">
        <v>1927</v>
      </c>
      <c r="C447" t="s">
        <v>264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3.3495409999999999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1.216931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-0.26068819999999998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2.1356109999999999</v>
      </c>
      <c r="H447" cm="1">
        <f t="array" ref="H447">_xll.BDP(A447,$H$1)</f>
        <v>-7.7498810000000002</v>
      </c>
      <c r="I447" cm="1">
        <f t="array" ref="I447">_xll.BDP(A447,$I$1)</f>
        <v>-18.871929999999999</v>
      </c>
    </row>
    <row r="448" spans="1:9" x14ac:dyDescent="0.25">
      <c r="A448" t="s">
        <v>1930</v>
      </c>
      <c r="B448" t="s">
        <v>1931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0.59760959999999996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2.3302939999999999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0.39761429999999998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1.456555</v>
      </c>
      <c r="H448" cm="1">
        <f t="array" ref="H448">_xll.BDP(A448,$H$1)</f>
        <v>7.084257</v>
      </c>
      <c r="I448" cm="1">
        <f t="array" ref="I448">_xll.BDP(A448,$I$1)</f>
        <v>-4.8964189999999999</v>
      </c>
    </row>
    <row r="449" spans="1:9" x14ac:dyDescent="0.25">
      <c r="A449" t="s">
        <v>1932</v>
      </c>
      <c r="B449" t="s">
        <v>1933</v>
      </c>
      <c r="C449" t="s">
        <v>264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1.669065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3.2437170000000002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1.8449120000000001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3.2437170000000002</v>
      </c>
      <c r="H449" cm="1">
        <f t="array" ref="H449">_xll.BDP(A449,$H$1)</f>
        <v>-2.6085859999999998</v>
      </c>
      <c r="I449" cm="1">
        <f t="array" ref="I449">_xll.BDP(A449,$I$1)</f>
        <v>-15.112920000000001</v>
      </c>
    </row>
    <row r="450" spans="1:9" x14ac:dyDescent="0.25">
      <c r="A450" t="s">
        <v>1936</v>
      </c>
      <c r="B450" t="s">
        <v>1937</v>
      </c>
      <c r="C450" t="s">
        <v>269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-0.1024066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4.4991969999999997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1.6145830000000001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4.4991969999999997</v>
      </c>
      <c r="H450" cm="1">
        <f t="array" ref="H450">_xll.BDP(A450,$H$1)</f>
        <v>-1.589418</v>
      </c>
      <c r="I450" cm="1">
        <f t="array" ref="I450">_xll.BDP(A450,$I$1)</f>
        <v>-14.696820000000001</v>
      </c>
    </row>
    <row r="451" spans="1:9" x14ac:dyDescent="0.25">
      <c r="A451" t="s">
        <v>1934</v>
      </c>
      <c r="B451" t="s">
        <v>1935</v>
      </c>
      <c r="C451" t="s">
        <v>263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0.91289070000000005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1.5073049999999999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-1.96875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1.5073049999999999</v>
      </c>
      <c r="H451" cm="1">
        <f t="array" ref="H451">_xll.BDP(A451,$H$1)</f>
        <v>15.17361</v>
      </c>
      <c r="I451" cm="1">
        <f t="array" ref="I451">_xll.BDP(A451,$I$1)</f>
        <v>-4.3438939999999997</v>
      </c>
    </row>
    <row r="452" spans="1:9" x14ac:dyDescent="0.25">
      <c r="A452" t="s">
        <v>2977</v>
      </c>
      <c r="B452" t="s">
        <v>2978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-0.19488829999999999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3.9531139999999998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-1.3613759999999999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3.9531139999999998</v>
      </c>
      <c r="H452" cm="1">
        <f t="array" ref="H452">_xll.BDP(A452,$H$1)</f>
        <v>7.9166590000000001</v>
      </c>
      <c r="I452" cm="1">
        <f t="array" ref="I452">_xll.BDP(A452,$I$1)</f>
        <v>-6.7123309999999998</v>
      </c>
    </row>
    <row r="453" spans="1:9" x14ac:dyDescent="0.25">
      <c r="A453" t="s">
        <v>1938</v>
      </c>
      <c r="B453" t="s">
        <v>1939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-4.0545239999999998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-1.516777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-0.99178279999999996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-1.516777</v>
      </c>
      <c r="H453" cm="1">
        <f t="array" ref="H453">_xll.BDP(A453,$H$1)</f>
        <v>11.485989999999999</v>
      </c>
      <c r="I453" cm="1">
        <f t="array" ref="I453">_xll.BDP(A453,$I$1)</f>
        <v>-4.048419</v>
      </c>
    </row>
    <row r="454" spans="1:9" x14ac:dyDescent="0.25">
      <c r="A454" t="s">
        <v>1940</v>
      </c>
      <c r="B454" t="s">
        <v>1941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0.53682070000000004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2.0641829999999999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2.6738400000000002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2.0641829999999999</v>
      </c>
      <c r="H454" cm="1">
        <f t="array" ref="H454">_xll.BDP(A454,$H$1)</f>
        <v>7.0873229999999996</v>
      </c>
      <c r="I454" cm="1">
        <f t="array" ref="I454">_xll.BDP(A454,$I$1)</f>
        <v>-0.57887339999999998</v>
      </c>
    </row>
    <row r="455" spans="1:9" x14ac:dyDescent="0.25">
      <c r="A455" t="s">
        <v>41</v>
      </c>
      <c r="B455" t="s">
        <v>1944</v>
      </c>
      <c r="C455" t="s">
        <v>258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-0.86538459999999995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3.5660470000000002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-7.3674759999999999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2.6892429999999998</v>
      </c>
      <c r="H455" cm="1">
        <f t="array" ref="H455">_xll.BDP(A455,$H$1)</f>
        <v>-25.399190000000001</v>
      </c>
      <c r="I455" cm="1">
        <f t="array" ref="I455">_xll.BDP(A455,$I$1)</f>
        <v>-57.04166</v>
      </c>
    </row>
    <row r="456" spans="1:9" x14ac:dyDescent="0.25">
      <c r="A456" t="s">
        <v>1942</v>
      </c>
      <c r="B456" t="s">
        <v>1943</v>
      </c>
      <c r="C456" t="s">
        <v>260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8.2677520000000004E-2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1.070703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5.8822380000000001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1.070703</v>
      </c>
      <c r="H456" cm="1">
        <f t="array" ref="H456">_xll.BDP(A456,$H$1)</f>
        <v>13.14081</v>
      </c>
      <c r="I456" cm="1">
        <f t="array" ref="I456">_xll.BDP(A456,$I$1)</f>
        <v>-4.717625</v>
      </c>
    </row>
    <row r="457" spans="1:9" x14ac:dyDescent="0.25">
      <c r="A457" t="s">
        <v>1945</v>
      </c>
      <c r="B457" t="s">
        <v>1946</v>
      </c>
      <c r="C457" t="s">
        <v>264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-0.1191984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0.34619090000000002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0.63904709999999998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0.34619090000000002</v>
      </c>
      <c r="H457" cm="1">
        <f t="array" ref="H457">_xll.BDP(A457,$H$1)</f>
        <v>20.580120000000001</v>
      </c>
      <c r="I457" cm="1">
        <f t="array" ref="I457">_xll.BDP(A457,$I$1)</f>
        <v>-1.8228329999999999</v>
      </c>
    </row>
    <row r="458" spans="1:9" x14ac:dyDescent="0.25">
      <c r="A458" t="s">
        <v>1947</v>
      </c>
      <c r="B458" t="s">
        <v>1948</v>
      </c>
      <c r="C458" t="s">
        <v>270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1.774194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2.601626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1.3926080000000001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3.896817</v>
      </c>
      <c r="H458" cm="1">
        <f t="array" ref="H458">_xll.BDP(A458,$H$1)</f>
        <v>4.1340089999999998</v>
      </c>
      <c r="I458" cm="1">
        <f t="array" ref="I458">_xll.BDP(A458,$I$1)</f>
        <v>-17.838539999999998</v>
      </c>
    </row>
    <row r="459" spans="1:9" x14ac:dyDescent="0.25">
      <c r="A459" t="s">
        <v>1949</v>
      </c>
      <c r="B459" t="s">
        <v>1950</v>
      </c>
      <c r="C459" t="s">
        <v>262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0.37159370000000003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-1.6585760000000001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3.4028070000000001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-0.45045049999999998</v>
      </c>
      <c r="H459" cm="1">
        <f t="array" ref="H459">_xll.BDP(A459,$H$1)</f>
        <v>-3.6374759999999999</v>
      </c>
      <c r="I459" cm="1">
        <f t="array" ref="I459">_xll.BDP(A459,$I$1)</f>
        <v>-17.565280000000001</v>
      </c>
    </row>
    <row r="460" spans="1:9" x14ac:dyDescent="0.25">
      <c r="A460" t="s">
        <v>1951</v>
      </c>
      <c r="B460" t="s">
        <v>1952</v>
      </c>
      <c r="C460" t="s">
        <v>258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0.59910669999999999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0.47722579999999998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-14.170590000000001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0.47722579999999998</v>
      </c>
      <c r="H460" cm="1">
        <f t="array" ref="H460">_xll.BDP(A460,$H$1)</f>
        <v>-19.978090000000002</v>
      </c>
      <c r="I460" cm="1">
        <f t="array" ref="I460">_xll.BDP(A460,$I$1)</f>
        <v>-48.027250000000002</v>
      </c>
    </row>
    <row r="461" spans="1:9" x14ac:dyDescent="0.25">
      <c r="A461" t="s">
        <v>3089</v>
      </c>
      <c r="B461" t="s">
        <v>3090</v>
      </c>
      <c r="C461" t="s">
        <v>262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-2.0379849999999999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0.95148699999999997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-9.2543889999999998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5.3312999999999997</v>
      </c>
      <c r="H461" t="str" cm="1">
        <f t="array" ref="H461">_xll.BDP(A461,$H$1)</f>
        <v>#N/A N/A</v>
      </c>
      <c r="I461" cm="1">
        <f t="array" ref="I461">_xll.BDP(A461,$I$1)</f>
        <v>-31.443809999999999</v>
      </c>
    </row>
    <row r="462" spans="1:9" x14ac:dyDescent="0.25">
      <c r="A462" t="s">
        <v>1953</v>
      </c>
      <c r="B462" t="s">
        <v>1954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2.1880060000000001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3.0228760000000001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-4.6863190000000001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3.0228760000000001</v>
      </c>
      <c r="H462" cm="1">
        <f t="array" ref="H462">_xll.BDP(A462,$H$1)</f>
        <v>8.0418830000000003</v>
      </c>
      <c r="I462" cm="1">
        <f t="array" ref="I462">_xll.BDP(A462,$I$1)</f>
        <v>-8.0903779999999994</v>
      </c>
    </row>
    <row r="463" spans="1:9" x14ac:dyDescent="0.25">
      <c r="A463" t="s">
        <v>1955</v>
      </c>
      <c r="B463" t="s">
        <v>1956</v>
      </c>
      <c r="C463" t="s">
        <v>262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-2.3809520000000002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-3.2448380000000001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-11.98569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-3.0541870000000002</v>
      </c>
      <c r="H463" cm="1">
        <f t="array" ref="H463">_xll.BDP(A463,$H$1)</f>
        <v>-11.11143</v>
      </c>
      <c r="I463" cm="1">
        <f t="array" ref="I463">_xll.BDP(A463,$I$1)</f>
        <v>-20.76343</v>
      </c>
    </row>
    <row r="464" spans="1:9" x14ac:dyDescent="0.25">
      <c r="A464" t="s">
        <v>1958</v>
      </c>
      <c r="B464" t="s">
        <v>1959</v>
      </c>
      <c r="C464" t="s">
        <v>279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-2.5403509999999998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-9.4654489999999996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-15.809889999999999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-8.8713909999999991</v>
      </c>
      <c r="H464" cm="1">
        <f t="array" ref="H464">_xll.BDP(A464,$H$1)</f>
        <v>-0.61825410000000003</v>
      </c>
      <c r="I464" cm="1">
        <f t="array" ref="I464">_xll.BDP(A464,$I$1)</f>
        <v>-16.684909999999999</v>
      </c>
    </row>
    <row r="465" spans="1:9" x14ac:dyDescent="0.25">
      <c r="A465" t="s">
        <v>7</v>
      </c>
      <c r="B465" t="s">
        <v>1957</v>
      </c>
      <c r="C465" t="s">
        <v>266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1.2377210000000001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2.040842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-2.3661840000000001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2.040842</v>
      </c>
      <c r="H465" cm="1">
        <f t="array" ref="H465">_xll.BDP(A465,$H$1)</f>
        <v>-4.2669759999999997</v>
      </c>
      <c r="I465" cm="1">
        <f t="array" ref="I465">_xll.BDP(A465,$I$1)</f>
        <v>-22.81617</v>
      </c>
    </row>
    <row r="466" spans="1:9" x14ac:dyDescent="0.25">
      <c r="A466" t="s">
        <v>20</v>
      </c>
      <c r="B466" t="s">
        <v>1960</v>
      </c>
      <c r="C466" t="s">
        <v>258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0.42352279999999998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-0.43830649999999999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-2.0985200000000002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-0.43830649999999999</v>
      </c>
      <c r="H466" cm="1">
        <f t="array" ref="H466">_xll.BDP(A466,$H$1)</f>
        <v>-4.8845869999999998</v>
      </c>
      <c r="I466" cm="1">
        <f t="array" ref="I466">_xll.BDP(A466,$I$1)</f>
        <v>-16.42313</v>
      </c>
    </row>
    <row r="467" spans="1:9" x14ac:dyDescent="0.25">
      <c r="A467" t="s">
        <v>1961</v>
      </c>
      <c r="B467" t="s">
        <v>1962</v>
      </c>
      <c r="C467" t="s">
        <v>263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1.5481020000000001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4.5077420000000004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12.681800000000001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4.5077420000000004</v>
      </c>
      <c r="H467" cm="1">
        <f t="array" ref="H467">_xll.BDP(A467,$H$1)</f>
        <v>10.513999999999999</v>
      </c>
      <c r="I467" cm="1">
        <f t="array" ref="I467">_xll.BDP(A467,$I$1)</f>
        <v>-25.289919999999999</v>
      </c>
    </row>
    <row r="468" spans="1:9" x14ac:dyDescent="0.25">
      <c r="A468" t="s">
        <v>1963</v>
      </c>
      <c r="B468" t="s">
        <v>1964</v>
      </c>
      <c r="C468" t="s">
        <v>260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0.20879159999999999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0.63085630000000004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3.331188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1.1653629999999999</v>
      </c>
      <c r="H468" cm="1">
        <f t="array" ref="H468">_xll.BDP(A468,$H$1)</f>
        <v>14.071580000000001</v>
      </c>
      <c r="I468" cm="1">
        <f t="array" ref="I468">_xll.BDP(A468,$I$1)</f>
        <v>-9.9900100000000006E-2</v>
      </c>
    </row>
    <row r="469" spans="1:9" x14ac:dyDescent="0.25">
      <c r="A469" t="s">
        <v>1965</v>
      </c>
      <c r="B469" t="s">
        <v>1966</v>
      </c>
      <c r="C469" t="s">
        <v>264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-0.4232804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0.10638300000000001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-4.7185100000000002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0.10638300000000001</v>
      </c>
      <c r="H469" cm="1">
        <f t="array" ref="H469">_xll.BDP(A469,$H$1)</f>
        <v>-1.736172</v>
      </c>
      <c r="I469" cm="1">
        <f t="array" ref="I469">_xll.BDP(A469,$I$1)</f>
        <v>-14.110989999999999</v>
      </c>
    </row>
    <row r="470" spans="1:9" x14ac:dyDescent="0.25">
      <c r="A470" t="s">
        <v>1967</v>
      </c>
      <c r="B470" t="s">
        <v>1968</v>
      </c>
      <c r="C470" t="s">
        <v>274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-0.71673949999999997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-0.82295810000000003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-2.357583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0.68697390000000003</v>
      </c>
      <c r="H470" cm="1">
        <f t="array" ref="H470">_xll.BDP(A470,$H$1)</f>
        <v>-11.307550000000001</v>
      </c>
      <c r="I470" cm="1">
        <f t="array" ref="I470">_xll.BDP(A470,$I$1)</f>
        <v>-23.277699999999999</v>
      </c>
    </row>
    <row r="471" spans="1:9" x14ac:dyDescent="0.25">
      <c r="A471" t="s">
        <v>1969</v>
      </c>
      <c r="B471" t="s">
        <v>1970</v>
      </c>
      <c r="C471" t="s">
        <v>274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-2.0845379999999998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-2.3603559999999999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-6.5178430000000001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-2.7841649999999998</v>
      </c>
      <c r="H471" cm="1">
        <f t="array" ref="H471">_xll.BDP(A471,$H$1)</f>
        <v>-13.495240000000001</v>
      </c>
      <c r="I471" cm="1">
        <f t="array" ref="I471">_xll.BDP(A471,$I$1)</f>
        <v>-24.09019</v>
      </c>
    </row>
    <row r="472" spans="1:9" x14ac:dyDescent="0.25">
      <c r="A472" t="s">
        <v>36</v>
      </c>
      <c r="B472" t="s">
        <v>1972</v>
      </c>
      <c r="C472" t="s">
        <v>266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-2.527927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-3.4728520000000001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-22.9832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-3.4728520000000001</v>
      </c>
      <c r="H472" cm="1">
        <f t="array" ref="H472">_xll.BDP(A472,$H$1)</f>
        <v>-29.856780000000001</v>
      </c>
      <c r="I472" cm="1">
        <f t="array" ref="I472">_xll.BDP(A472,$I$1)</f>
        <v>-41.65699</v>
      </c>
    </row>
    <row r="473" spans="1:9" x14ac:dyDescent="0.25">
      <c r="A473" t="s">
        <v>15</v>
      </c>
      <c r="B473" t="s">
        <v>1971</v>
      </c>
      <c r="C473" t="s">
        <v>264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3.7963230000000001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7.301914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3.0421230000000001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7.301914</v>
      </c>
      <c r="H473" cm="1">
        <f t="array" ref="H473">_xll.BDP(A473,$H$1)</f>
        <v>4.3201980000000004</v>
      </c>
      <c r="I473" cm="1">
        <f t="array" ref="I473">_xll.BDP(A473,$I$1)</f>
        <v>-13.95604</v>
      </c>
    </row>
    <row r="474" spans="1:9" x14ac:dyDescent="0.25">
      <c r="A474" t="s">
        <v>1973</v>
      </c>
      <c r="B474" t="s">
        <v>1974</v>
      </c>
      <c r="C474" t="s">
        <v>258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-8.9646680000000006E-2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0.34432119999999999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-4.4142840000000003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1.32795</v>
      </c>
      <c r="H474" cm="1">
        <f t="array" ref="H474">_xll.BDP(A474,$H$1)</f>
        <v>-15.671290000000001</v>
      </c>
      <c r="I474" cm="1">
        <f t="array" ref="I474">_xll.BDP(A474,$I$1)</f>
        <v>-29.556139999999999</v>
      </c>
    </row>
    <row r="475" spans="1:9" x14ac:dyDescent="0.25">
      <c r="A475" t="s">
        <v>172</v>
      </c>
      <c r="B475" t="s">
        <v>1975</v>
      </c>
      <c r="C475" t="s">
        <v>270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0.80751249999999997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-7.7651189999999995E-2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2.0193210000000001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0.69052530000000001</v>
      </c>
      <c r="H475" cm="1">
        <f t="array" ref="H475">_xll.BDP(A475,$H$1)</f>
        <v>7.1983249999999996</v>
      </c>
      <c r="I475" cm="1">
        <f t="array" ref="I475">_xll.BDP(A475,$I$1)</f>
        <v>-17.686029999999999</v>
      </c>
    </row>
    <row r="476" spans="1:9" x14ac:dyDescent="0.25">
      <c r="A476" t="s">
        <v>1978</v>
      </c>
      <c r="B476" t="s">
        <v>1979</v>
      </c>
      <c r="C476" t="s">
        <v>274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-1.2353810000000001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-2.2879119999999999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-2.4488720000000002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-1.475959</v>
      </c>
      <c r="H476" cm="1">
        <f t="array" ref="H476">_xll.BDP(A476,$H$1)</f>
        <v>-9.0802289999999992</v>
      </c>
      <c r="I476" cm="1">
        <f t="array" ref="I476">_xll.BDP(A476,$I$1)</f>
        <v>-18.4008</v>
      </c>
    </row>
    <row r="477" spans="1:9" x14ac:dyDescent="0.25">
      <c r="A477" t="s">
        <v>1976</v>
      </c>
      <c r="B477" t="s">
        <v>1977</v>
      </c>
      <c r="C477" t="s">
        <v>264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1.21705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1.077253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-1.2272890000000001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0.98667389999999999</v>
      </c>
      <c r="H477" cm="1">
        <f t="array" ref="H477">_xll.BDP(A477,$H$1)</f>
        <v>17.56202</v>
      </c>
      <c r="I477" cm="1">
        <f t="array" ref="I477">_xll.BDP(A477,$I$1)</f>
        <v>-3.8679579999999998</v>
      </c>
    </row>
    <row r="478" spans="1:9" x14ac:dyDescent="0.25">
      <c r="A478" t="s">
        <v>2230</v>
      </c>
      <c r="B478" t="s">
        <v>2231</v>
      </c>
      <c r="C478" t="s">
        <v>264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-0.74810100000000002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-0.27065739999999999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-7.4492539999999998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-0.27065739999999999</v>
      </c>
      <c r="H478" cm="1">
        <f t="array" ref="H478">_xll.BDP(A478,$H$1)</f>
        <v>-0.81481840000000005</v>
      </c>
      <c r="I478" cm="1">
        <f t="array" ref="I478">_xll.BDP(A478,$I$1)</f>
        <v>-11.4656</v>
      </c>
    </row>
    <row r="479" spans="1:9" x14ac:dyDescent="0.25">
      <c r="A479" t="s">
        <v>1984</v>
      </c>
      <c r="B479" t="s">
        <v>1985</v>
      </c>
      <c r="C479" t="s">
        <v>274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-1.803752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-5.2228409999999998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-8.9022760000000005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-5.2228409999999998</v>
      </c>
      <c r="H479" cm="1">
        <f t="array" ref="H479">_xll.BDP(A479,$H$1)</f>
        <v>-5.9813419999999997</v>
      </c>
      <c r="I479" cm="1">
        <f t="array" ref="I479">_xll.BDP(A479,$I$1)</f>
        <v>-21.192820000000001</v>
      </c>
    </row>
    <row r="480" spans="1:9" x14ac:dyDescent="0.25">
      <c r="A480" t="s">
        <v>1982</v>
      </c>
      <c r="B480" t="s">
        <v>1983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-1.710601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0.3937658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-4.4984780000000004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0.3937658</v>
      </c>
      <c r="H480" cm="1">
        <f t="array" ref="H480">_xll.BDP(A480,$H$1)</f>
        <v>0.3724942</v>
      </c>
      <c r="I480" cm="1">
        <f t="array" ref="I480">_xll.BDP(A480,$I$1)</f>
        <v>-6.3893950000000004</v>
      </c>
    </row>
    <row r="481" spans="1:9" x14ac:dyDescent="0.25">
      <c r="A481" t="s">
        <v>1986</v>
      </c>
      <c r="B481" t="s">
        <v>1987</v>
      </c>
      <c r="C481" t="s">
        <v>264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-0.61983469999999996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-1.6359919999999999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-2.3019630000000002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-0.3453039</v>
      </c>
      <c r="H481" cm="1">
        <f t="array" ref="H481">_xll.BDP(A481,$H$1)</f>
        <v>1.81277</v>
      </c>
      <c r="I481" cm="1">
        <f t="array" ref="I481">_xll.BDP(A481,$I$1)</f>
        <v>-6.2986969999999998</v>
      </c>
    </row>
    <row r="482" spans="1:9" x14ac:dyDescent="0.25">
      <c r="A482" t="s">
        <v>143</v>
      </c>
      <c r="B482" t="s">
        <v>1988</v>
      </c>
      <c r="C482" t="s">
        <v>263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0.33300030000000003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7.8382250000000004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15.3964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8.4983799999999992</v>
      </c>
      <c r="H482" cm="1">
        <f t="array" ref="H482">_xll.BDP(A482,$H$1)</f>
        <v>1.691767</v>
      </c>
      <c r="I482" cm="1">
        <f t="array" ref="I482">_xll.BDP(A482,$I$1)</f>
        <v>-19.438510000000001</v>
      </c>
    </row>
    <row r="483" spans="1:9" x14ac:dyDescent="0.25">
      <c r="A483" t="s">
        <v>1991</v>
      </c>
      <c r="B483" t="s">
        <v>1992</v>
      </c>
      <c r="C483" t="s">
        <v>266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2.8267630000000001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5.060943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7.5400049999999998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7.5983720000000003</v>
      </c>
      <c r="H483" cm="1">
        <f t="array" ref="H483">_xll.BDP(A483,$H$1)</f>
        <v>5.7646379999999997</v>
      </c>
      <c r="I483" cm="1">
        <f t="array" ref="I483">_xll.BDP(A483,$I$1)</f>
        <v>-29.448399999999999</v>
      </c>
    </row>
    <row r="484" spans="1:9" x14ac:dyDescent="0.25">
      <c r="A484" t="s">
        <v>1989</v>
      </c>
      <c r="B484" t="s">
        <v>1990</v>
      </c>
      <c r="C484" t="s">
        <v>264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-0.19483420000000001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0.1195566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-5.339175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1.0549770000000001</v>
      </c>
      <c r="H484" cm="1">
        <f t="array" ref="H484">_xll.BDP(A484,$H$1)</f>
        <v>-3.9094660000000001</v>
      </c>
      <c r="I484" cm="1">
        <f t="array" ref="I484">_xll.BDP(A484,$I$1)</f>
        <v>-13.16804</v>
      </c>
    </row>
    <row r="485" spans="1:9" x14ac:dyDescent="0.25">
      <c r="A485" t="s">
        <v>1993</v>
      </c>
      <c r="B485" t="s">
        <v>1994</v>
      </c>
      <c r="C485" t="s">
        <v>285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0.4152824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1.256281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3.5989719999999998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3.0690539999999999</v>
      </c>
      <c r="H485" cm="1">
        <f t="array" ref="H485">_xll.BDP(A485,$H$1)</f>
        <v>-9.1207100000000008</v>
      </c>
      <c r="I485" cm="1">
        <f t="array" ref="I485">_xll.BDP(A485,$I$1)</f>
        <v>-27.055479999999999</v>
      </c>
    </row>
    <row r="486" spans="1:9" x14ac:dyDescent="0.25">
      <c r="A486" t="s">
        <v>1997</v>
      </c>
      <c r="B486" t="s">
        <v>1998</v>
      </c>
      <c r="C486" t="s">
        <v>264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-1.8140590000000001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0.15420200000000001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1.722788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0.15420200000000001</v>
      </c>
      <c r="H486" cm="1">
        <f t="array" ref="H486">_xll.BDP(A486,$H$1)</f>
        <v>18.57518</v>
      </c>
      <c r="I486" cm="1">
        <f t="array" ref="I486">_xll.BDP(A486,$I$1)</f>
        <v>-2.987304</v>
      </c>
    </row>
    <row r="487" spans="1:9" x14ac:dyDescent="0.25">
      <c r="A487" t="s">
        <v>1995</v>
      </c>
      <c r="B487" t="s">
        <v>1996</v>
      </c>
      <c r="C487" t="s">
        <v>260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-9.4930499999999994E-3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2.4846529999999998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3.4276490000000002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2.4846529999999998</v>
      </c>
      <c r="H487" cm="1">
        <f t="array" ref="H487">_xll.BDP(A487,$H$1)</f>
        <v>9.8411059999999999</v>
      </c>
      <c r="I487" cm="1">
        <f t="array" ref="I487">_xll.BDP(A487,$I$1)</f>
        <v>-2.7397269999999998</v>
      </c>
    </row>
    <row r="488" spans="1:9" x14ac:dyDescent="0.25">
      <c r="A488" t="s">
        <v>2001</v>
      </c>
      <c r="B488" t="s">
        <v>2002</v>
      </c>
      <c r="C488" t="s">
        <v>260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1.460647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4.6176899999999996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1.904803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4.6176899999999996</v>
      </c>
      <c r="H488" cm="1">
        <f t="array" ref="H488">_xll.BDP(A488,$H$1)</f>
        <v>11.376139999999999</v>
      </c>
      <c r="I488" cm="1">
        <f t="array" ref="I488">_xll.BDP(A488,$I$1)</f>
        <v>-5.8235790000000003E-2</v>
      </c>
    </row>
    <row r="489" spans="1:9" x14ac:dyDescent="0.25">
      <c r="A489" t="s">
        <v>1999</v>
      </c>
      <c r="B489" t="s">
        <v>2000</v>
      </c>
      <c r="C489" t="s">
        <v>264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0.53735759999999999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-1.572751E-2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-4.7603160000000004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-1.572751E-2</v>
      </c>
      <c r="H489" cm="1">
        <f t="array" ref="H489">_xll.BDP(A489,$H$1)</f>
        <v>6.5675239999999997</v>
      </c>
      <c r="I489" cm="1">
        <f t="array" ref="I489">_xll.BDP(A489,$I$1)</f>
        <v>-4.9168909999999997</v>
      </c>
    </row>
    <row r="490" spans="1:9" x14ac:dyDescent="0.25">
      <c r="A490" t="s">
        <v>2005</v>
      </c>
      <c r="B490" t="s">
        <v>2006</v>
      </c>
      <c r="C490" t="s">
        <v>285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1.045898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3.0694789999999998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4.8912420000000001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4.160717</v>
      </c>
      <c r="H490" cm="1">
        <f t="array" ref="H490">_xll.BDP(A490,$H$1)</f>
        <v>7.2050070000000002</v>
      </c>
      <c r="I490" cm="1">
        <f t="array" ref="I490">_xll.BDP(A490,$I$1)</f>
        <v>-12.341379999999999</v>
      </c>
    </row>
    <row r="491" spans="1:9" x14ac:dyDescent="0.25">
      <c r="A491" t="s">
        <v>2003</v>
      </c>
      <c r="B491" t="s">
        <v>2004</v>
      </c>
      <c r="C491" t="s">
        <v>266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3.1824150000000002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4.8333329999999997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7.4846209999999997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5.6432650000000004</v>
      </c>
      <c r="H491" cm="1">
        <f t="array" ref="H491">_xll.BDP(A491,$H$1)</f>
        <v>37.552790000000002</v>
      </c>
      <c r="I491" cm="1">
        <f t="array" ref="I491">_xll.BDP(A491,$I$1)</f>
        <v>-0.97607239999999995</v>
      </c>
    </row>
    <row r="492" spans="1:9" x14ac:dyDescent="0.25">
      <c r="A492" t="s">
        <v>2009</v>
      </c>
      <c r="B492" t="s">
        <v>2010</v>
      </c>
      <c r="C492" t="s">
        <v>263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0.5173468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1.878617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0.19168270000000001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1.878617</v>
      </c>
      <c r="H492" cm="1">
        <f t="array" ref="H492">_xll.BDP(A492,$H$1)</f>
        <v>25.569600000000001</v>
      </c>
      <c r="I492" cm="1">
        <f t="array" ref="I492">_xll.BDP(A492,$I$1)</f>
        <v>-0.51981350000000004</v>
      </c>
    </row>
    <row r="493" spans="1:9" x14ac:dyDescent="0.25">
      <c r="A493" t="s">
        <v>2007</v>
      </c>
      <c r="B493" t="s">
        <v>2008</v>
      </c>
      <c r="C493" t="s">
        <v>274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-3.346365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-2.9220609999999998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-6.6968969999999999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-2.9220609999999998</v>
      </c>
      <c r="H493" cm="1">
        <f t="array" ref="H493">_xll.BDP(A493,$H$1)</f>
        <v>-12.27267</v>
      </c>
      <c r="I493" cm="1">
        <f t="array" ref="I493">_xll.BDP(A493,$I$1)</f>
        <v>-22.864650000000001</v>
      </c>
    </row>
    <row r="494" spans="1:9" x14ac:dyDescent="0.25">
      <c r="A494" t="s">
        <v>2011</v>
      </c>
      <c r="B494" t="s">
        <v>2012</v>
      </c>
      <c r="C494" t="s">
        <v>270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0.35714289999999999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1.99637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-10.79365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2.3679420000000002</v>
      </c>
      <c r="H494" cm="1">
        <f t="array" ref="H494">_xll.BDP(A494,$H$1)</f>
        <v>-13.80081</v>
      </c>
      <c r="I494" cm="1">
        <f t="array" ref="I494">_xll.BDP(A494,$I$1)</f>
        <v>-32.125599999999999</v>
      </c>
    </row>
    <row r="495" spans="1:9" x14ac:dyDescent="0.25">
      <c r="A495" t="s">
        <v>2015</v>
      </c>
      <c r="B495" t="s">
        <v>2016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3.235773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2.9478059999999999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-3.9967510000000002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2.9478059999999999</v>
      </c>
      <c r="H495" cm="1">
        <f t="array" ref="H495">_xll.BDP(A495,$H$1)</f>
        <v>2.3662649999999998</v>
      </c>
      <c r="I495" cm="1">
        <f t="array" ref="I495">_xll.BDP(A495,$I$1)</f>
        <v>-10.81531</v>
      </c>
    </row>
    <row r="496" spans="1:9" x14ac:dyDescent="0.25">
      <c r="A496" t="s">
        <v>2017</v>
      </c>
      <c r="B496" t="s">
        <v>2018</v>
      </c>
      <c r="C496" t="s">
        <v>258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-0.72504179999999996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0.90702939999999999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-6.7330370000000004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2.5345620000000002</v>
      </c>
      <c r="H496" cm="1">
        <f t="array" ref="H496">_xll.BDP(A496,$H$1)</f>
        <v>-10.88654</v>
      </c>
      <c r="I496" cm="1">
        <f t="array" ref="I496">_xll.BDP(A496,$I$1)</f>
        <v>-26.951889999999999</v>
      </c>
    </row>
    <row r="497" spans="1:9" x14ac:dyDescent="0.25">
      <c r="A497" t="s">
        <v>2019</v>
      </c>
      <c r="B497" t="s">
        <v>2020</v>
      </c>
      <c r="C497" t="s">
        <v>264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1.8167629999999999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2.7993250000000001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-4.9926690000000002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2.7993250000000001</v>
      </c>
      <c r="H497" cm="1">
        <f t="array" ref="H497">_xll.BDP(A497,$H$1)</f>
        <v>-6.1019949999999996</v>
      </c>
      <c r="I497" cm="1">
        <f t="array" ref="I497">_xll.BDP(A497,$I$1)</f>
        <v>-17.306920000000002</v>
      </c>
    </row>
    <row r="498" spans="1:9" x14ac:dyDescent="0.25">
      <c r="A498" t="s">
        <v>2021</v>
      </c>
      <c r="B498" t="s">
        <v>2022</v>
      </c>
      <c r="C498" t="s">
        <v>263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2.6582720000000002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10.92215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16.422049999999999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10.13133</v>
      </c>
      <c r="H498" cm="1">
        <f t="array" ref="H498">_xll.BDP(A498,$H$1)</f>
        <v>14.79588</v>
      </c>
      <c r="I498" cm="1">
        <f t="array" ref="I498">_xll.BDP(A498,$I$1)</f>
        <v>-19.764900000000001</v>
      </c>
    </row>
    <row r="499" spans="1:9" x14ac:dyDescent="0.25">
      <c r="A499" t="s">
        <v>2023</v>
      </c>
      <c r="B499" t="s">
        <v>2024</v>
      </c>
      <c r="C499" t="s">
        <v>260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-0.3623268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-0.1302162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-2.9498790000000001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-0.1302162</v>
      </c>
      <c r="H499" cm="1">
        <f t="array" ref="H499">_xll.BDP(A499,$H$1)</f>
        <v>6.9371109999999998</v>
      </c>
      <c r="I499" cm="1">
        <f t="array" ref="I499">_xll.BDP(A499,$I$1)</f>
        <v>-6.444102</v>
      </c>
    </row>
    <row r="500" spans="1:9" x14ac:dyDescent="0.25">
      <c r="A500" t="s">
        <v>2025</v>
      </c>
      <c r="B500" t="s">
        <v>2026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1.938412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2.26294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-3.947047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2.26294</v>
      </c>
      <c r="H500" cm="1">
        <f t="array" ref="H500">_xll.BDP(A500,$H$1)</f>
        <v>-0.1598889</v>
      </c>
      <c r="I500" cm="1">
        <f t="array" ref="I500">_xll.BDP(A500,$I$1)</f>
        <v>-10.630470000000001</v>
      </c>
    </row>
    <row r="501" spans="1:9" x14ac:dyDescent="0.25">
      <c r="A501" t="s">
        <v>2029</v>
      </c>
      <c r="B501" t="s">
        <v>2030</v>
      </c>
      <c r="C501" t="s">
        <v>264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-1.596052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-2.2105000000000001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-3.7216170000000002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-2.2105000000000001</v>
      </c>
      <c r="H501" cm="1">
        <f t="array" ref="H501">_xll.BDP(A501,$H$1)</f>
        <v>12.549049999999999</v>
      </c>
      <c r="I501" cm="1">
        <f t="array" ref="I501">_xll.BDP(A501,$I$1)</f>
        <v>-6.8331540000000004</v>
      </c>
    </row>
    <row r="502" spans="1:9" x14ac:dyDescent="0.25">
      <c r="A502" t="s">
        <v>2027</v>
      </c>
      <c r="B502" t="s">
        <v>2028</v>
      </c>
      <c r="C502" t="s">
        <v>285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0.58549819999999997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2.7512479999999999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2.6079500000000002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5.5078760000000004</v>
      </c>
      <c r="H502" cm="1">
        <f t="array" ref="H502">_xll.BDP(A502,$H$1)</f>
        <v>12.92559</v>
      </c>
      <c r="I502" cm="1">
        <f t="array" ref="I502">_xll.BDP(A502,$I$1)</f>
        <v>-3.4682080000000002</v>
      </c>
    </row>
    <row r="503" spans="1:9" x14ac:dyDescent="0.25">
      <c r="A503" t="s">
        <v>2033</v>
      </c>
      <c r="B503" t="s">
        <v>2034</v>
      </c>
      <c r="C503" t="s">
        <v>260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3.1835209999999998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4.9523809999999999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0.86956520000000004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4.9523809999999999</v>
      </c>
      <c r="H503" cm="1">
        <f t="array" ref="H503">_xll.BDP(A503,$H$1)</f>
        <v>2.0422790000000002</v>
      </c>
      <c r="I503" cm="1">
        <f t="array" ref="I503">_xll.BDP(A503,$I$1)</f>
        <v>-6.5309540000000004</v>
      </c>
    </row>
    <row r="504" spans="1:9" x14ac:dyDescent="0.25">
      <c r="A504" t="s">
        <v>2031</v>
      </c>
      <c r="B504" t="s">
        <v>2032</v>
      </c>
      <c r="C504" t="s">
        <v>260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-8.8091199999999995E-2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1.385483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-2.1745459999999999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1.385483</v>
      </c>
      <c r="H504" cm="1">
        <f t="array" ref="H504">_xll.BDP(A504,$H$1)</f>
        <v>2.154522</v>
      </c>
      <c r="I504" cm="1">
        <f t="array" ref="I504">_xll.BDP(A504,$I$1)</f>
        <v>-6.0290330000000001</v>
      </c>
    </row>
    <row r="505" spans="1:9" x14ac:dyDescent="0.25">
      <c r="A505" t="s">
        <v>2037</v>
      </c>
      <c r="B505" t="s">
        <v>2038</v>
      </c>
      <c r="C505" t="s">
        <v>260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0.63526830000000001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0.34949760000000002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0.1962923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1.6821600000000001</v>
      </c>
      <c r="H505" cm="1">
        <f t="array" ref="H505">_xll.BDP(A505,$H$1)</f>
        <v>1.794813</v>
      </c>
      <c r="I505" cm="1">
        <f t="array" ref="I505">_xll.BDP(A505,$I$1)</f>
        <v>-6.5500429999999996</v>
      </c>
    </row>
    <row r="506" spans="1:9" x14ac:dyDescent="0.25">
      <c r="A506" t="s">
        <v>2035</v>
      </c>
      <c r="B506" t="s">
        <v>2036</v>
      </c>
      <c r="C506" t="s">
        <v>264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-0.1148106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1.3395459999999999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-8.4692270000000001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2.2927689999999998</v>
      </c>
      <c r="H506" cm="1">
        <f t="array" ref="H506">_xll.BDP(A506,$H$1)</f>
        <v>-9.0733280000000001</v>
      </c>
      <c r="I506" cm="1">
        <f t="array" ref="I506">_xll.BDP(A506,$I$1)</f>
        <v>-28.542100000000001</v>
      </c>
    </row>
    <row r="507" spans="1:9" x14ac:dyDescent="0.25">
      <c r="A507" t="s">
        <v>2041</v>
      </c>
      <c r="B507" t="s">
        <v>2042</v>
      </c>
      <c r="C507" t="s">
        <v>264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0.6075334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0.4854369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-5.4254709999999999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0.4854369</v>
      </c>
      <c r="H507" cm="1">
        <f t="array" ref="H507">_xll.BDP(A507,$H$1)</f>
        <v>-1.7962530000000001</v>
      </c>
      <c r="I507" cm="1">
        <f t="array" ref="I507">_xll.BDP(A507,$I$1)</f>
        <v>-11.77411</v>
      </c>
    </row>
    <row r="508" spans="1:9" x14ac:dyDescent="0.25">
      <c r="A508" t="s">
        <v>2039</v>
      </c>
      <c r="B508" t="s">
        <v>2040</v>
      </c>
      <c r="C508" t="s">
        <v>279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-2.4968789999999998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-2.800249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14.621040000000001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-2.0075280000000002</v>
      </c>
      <c r="H508" cm="1">
        <f t="array" ref="H508">_xll.BDP(A508,$H$1)</f>
        <v>19.463429999999999</v>
      </c>
      <c r="I508" cm="1">
        <f t="array" ref="I508">_xll.BDP(A508,$I$1)</f>
        <v>-8.5480129999999992</v>
      </c>
    </row>
    <row r="509" spans="1:9" x14ac:dyDescent="0.25">
      <c r="A509" t="s">
        <v>2043</v>
      </c>
      <c r="B509" t="s">
        <v>2044</v>
      </c>
      <c r="C509" t="s">
        <v>260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0.79425049999999997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1.863364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-1.1012200000000001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1.863364</v>
      </c>
      <c r="H509" cm="1">
        <f t="array" ref="H509">_xll.BDP(A509,$H$1)</f>
        <v>4.5278790000000004</v>
      </c>
      <c r="I509" cm="1">
        <f t="array" ref="I509">_xll.BDP(A509,$I$1)</f>
        <v>-4.5011029999999996</v>
      </c>
    </row>
    <row r="510" spans="1:9" x14ac:dyDescent="0.25">
      <c r="A510" t="s">
        <v>2045</v>
      </c>
      <c r="B510" t="s">
        <v>2046</v>
      </c>
      <c r="C510" t="s">
        <v>264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0.31271719999999997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1.156272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-3.4626039999999997E-2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1.156272</v>
      </c>
      <c r="H510" cm="1">
        <f t="array" ref="H510">_xll.BDP(A510,$H$1)</f>
        <v>-9.5510300000000008</v>
      </c>
      <c r="I510" cm="1">
        <f t="array" ref="I510">_xll.BDP(A510,$I$1)</f>
        <v>-24.5426</v>
      </c>
    </row>
    <row r="511" spans="1:9" x14ac:dyDescent="0.25">
      <c r="A511" t="s">
        <v>2049</v>
      </c>
      <c r="B511" t="s">
        <v>2050</v>
      </c>
      <c r="C511" t="s">
        <v>258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1.4946120000000001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0.75914420000000005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-3.6939310000000001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2.3842919999999999</v>
      </c>
      <c r="H511" cm="1">
        <f t="array" ref="H511">_xll.BDP(A511,$H$1)</f>
        <v>-2.3215330000000001</v>
      </c>
      <c r="I511" cm="1">
        <f t="array" ref="I511">_xll.BDP(A511,$I$1)</f>
        <v>-20.609020000000001</v>
      </c>
    </row>
    <row r="512" spans="1:9" x14ac:dyDescent="0.25">
      <c r="A512" t="s">
        <v>2047</v>
      </c>
      <c r="B512" t="s">
        <v>2048</v>
      </c>
      <c r="C512" t="s">
        <v>260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-0.36976789999999998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-0.37551590000000001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-2.0418150000000002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0.92149349999999997</v>
      </c>
      <c r="H512" cm="1">
        <f t="array" ref="H512">_xll.BDP(A512,$H$1)</f>
        <v>-3.2240690000000001</v>
      </c>
      <c r="I512" cm="1">
        <f t="array" ref="I512">_xll.BDP(A512,$I$1)</f>
        <v>-17.980090000000001</v>
      </c>
    </row>
    <row r="513" spans="1:9" x14ac:dyDescent="0.25">
      <c r="A513" t="s">
        <v>2051</v>
      </c>
      <c r="B513" t="s">
        <v>2052</v>
      </c>
      <c r="C513" t="s">
        <v>264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-4.3517270000000003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-1.113173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-0.74487890000000001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-1.433195</v>
      </c>
      <c r="H513" cm="1">
        <f t="array" ref="H513">_xll.BDP(A513,$H$1)</f>
        <v>18.42709</v>
      </c>
      <c r="I513" cm="1">
        <f t="array" ref="I513">_xll.BDP(A513,$I$1)</f>
        <v>-8.7328799999999998</v>
      </c>
    </row>
    <row r="514" spans="1:9" x14ac:dyDescent="0.25">
      <c r="A514" t="s">
        <v>2053</v>
      </c>
      <c r="B514" t="s">
        <v>2054</v>
      </c>
      <c r="C514" t="s">
        <v>260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0.60884349999999998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2.6116100000000002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-0.28653430000000002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2.6116100000000002</v>
      </c>
      <c r="H514" cm="1">
        <f t="array" ref="H514">_xll.BDP(A514,$H$1)</f>
        <v>2.1519509999999999</v>
      </c>
      <c r="I514" cm="1">
        <f t="array" ref="I514">_xll.BDP(A514,$I$1)</f>
        <v>-6.0843410000000002</v>
      </c>
    </row>
    <row r="515" spans="1:9" x14ac:dyDescent="0.25">
      <c r="A515" t="s">
        <v>2055</v>
      </c>
      <c r="B515" t="s">
        <v>2056</v>
      </c>
      <c r="C515" t="s">
        <v>264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-2.3449309999999999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-0.80730570000000001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-0.65928330000000002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-0.80730570000000001</v>
      </c>
      <c r="H515" cm="1">
        <f t="array" ref="H515">_xll.BDP(A515,$H$1)</f>
        <v>1.6107229999999999</v>
      </c>
      <c r="I515" cm="1">
        <f t="array" ref="I515">_xll.BDP(A515,$I$1)</f>
        <v>-7.1937259999999998</v>
      </c>
    </row>
    <row r="516" spans="1:9" x14ac:dyDescent="0.25">
      <c r="A516" t="s">
        <v>2057</v>
      </c>
      <c r="B516" t="s">
        <v>2058</v>
      </c>
      <c r="C516" t="s">
        <v>260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0.42919800000000002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2.7813870000000001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1.159181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2.7813870000000001</v>
      </c>
      <c r="H516" cm="1">
        <f t="array" ref="H516">_xll.BDP(A516,$H$1)</f>
        <v>11.30907</v>
      </c>
      <c r="I516" cm="1">
        <f t="array" ref="I516">_xll.BDP(A516,$I$1)</f>
        <v>-1.1749909999999999</v>
      </c>
    </row>
    <row r="517" spans="1:9" x14ac:dyDescent="0.25">
      <c r="A517" t="s">
        <v>2059</v>
      </c>
      <c r="B517" t="s">
        <v>2060</v>
      </c>
      <c r="C517" t="s">
        <v>258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-0.52570930000000005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0.96391490000000002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-7.0037260000000003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0.96391490000000002</v>
      </c>
      <c r="H517" cm="1">
        <f t="array" ref="H517">_xll.BDP(A517,$H$1)</f>
        <v>-3.7405750000000002</v>
      </c>
      <c r="I517" cm="1">
        <f t="array" ref="I517">_xll.BDP(A517,$I$1)</f>
        <v>-16.298269999999999</v>
      </c>
    </row>
    <row r="518" spans="1:9" x14ac:dyDescent="0.25">
      <c r="A518" t="s">
        <v>2063</v>
      </c>
      <c r="B518" t="s">
        <v>2064</v>
      </c>
      <c r="C518" t="s">
        <v>264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0.80094639999999995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0.15219160000000001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-3.9780929999999999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0.68604209999999999</v>
      </c>
      <c r="H518" cm="1">
        <f t="array" ref="H518">_xll.BDP(A518,$H$1)</f>
        <v>-11.37411</v>
      </c>
      <c r="I518" cm="1">
        <f t="array" ref="I518">_xll.BDP(A518,$I$1)</f>
        <v>-18.56034</v>
      </c>
    </row>
    <row r="519" spans="1:9" x14ac:dyDescent="0.25">
      <c r="A519" t="s">
        <v>2061</v>
      </c>
      <c r="B519" t="s">
        <v>2062</v>
      </c>
      <c r="C519" t="s">
        <v>262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-2.840338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4.9634790000000004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1.928077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4.9634790000000004</v>
      </c>
      <c r="H519" cm="1">
        <f t="array" ref="H519">_xll.BDP(A519,$H$1)</f>
        <v>3.4563389999999998</v>
      </c>
      <c r="I519" cm="1">
        <f t="array" ref="I519">_xll.BDP(A519,$I$1)</f>
        <v>-15.033620000000001</v>
      </c>
    </row>
    <row r="520" spans="1:9" x14ac:dyDescent="0.25">
      <c r="A520" t="s">
        <v>2067</v>
      </c>
      <c r="B520" t="s">
        <v>2068</v>
      </c>
      <c r="C520" t="s">
        <v>260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2.7175389999999999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3.045318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3.193873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3.045318</v>
      </c>
      <c r="H520" cm="1">
        <f t="array" ref="H520">_xll.BDP(A520,$H$1)</f>
        <v>6.0733090000000001</v>
      </c>
      <c r="I520" cm="1">
        <f t="array" ref="I520">_xll.BDP(A520,$I$1)</f>
        <v>-0.33222449999999998</v>
      </c>
    </row>
    <row r="521" spans="1:9" x14ac:dyDescent="0.25">
      <c r="A521" t="s">
        <v>2065</v>
      </c>
      <c r="B521" t="s">
        <v>2066</v>
      </c>
      <c r="C521" t="s">
        <v>270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0.49809550000000002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-0.14556040000000001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-1.6064259999999999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0.35108250000000002</v>
      </c>
      <c r="H521" cm="1">
        <f t="array" ref="H521">_xll.BDP(A521,$H$1)</f>
        <v>-16.969360000000002</v>
      </c>
      <c r="I521" cm="1">
        <f t="array" ref="I521">_xll.BDP(A521,$I$1)</f>
        <v>-29.641030000000001</v>
      </c>
    </row>
    <row r="522" spans="1:9" x14ac:dyDescent="0.25">
      <c r="A522" t="s">
        <v>2069</v>
      </c>
      <c r="B522" t="s">
        <v>2070</v>
      </c>
      <c r="C522" t="s">
        <v>258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0.1084102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0.14399980000000001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-2.8414809999999999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0.14399980000000001</v>
      </c>
      <c r="H522" cm="1">
        <f t="array" ref="H522">_xll.BDP(A522,$H$1)</f>
        <v>-5.1259519999999998</v>
      </c>
      <c r="I522" cm="1">
        <f t="array" ref="I522">_xll.BDP(A522,$I$1)</f>
        <v>-18.155449999999998</v>
      </c>
    </row>
    <row r="523" spans="1:9" x14ac:dyDescent="0.25">
      <c r="A523" t="s">
        <v>2073</v>
      </c>
      <c r="B523" t="s">
        <v>2074</v>
      </c>
      <c r="C523" t="s">
        <v>263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2.4997729999999998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6.4331509999999996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5.1127700000000003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6.4331509999999996</v>
      </c>
      <c r="H523" cm="1">
        <f t="array" ref="H523">_xll.BDP(A523,$H$1)</f>
        <v>3.2743220000000002</v>
      </c>
      <c r="I523" cm="1">
        <f t="array" ref="I523">_xll.BDP(A523,$I$1)</f>
        <v>-14.566850000000001</v>
      </c>
    </row>
    <row r="524" spans="1:9" x14ac:dyDescent="0.25">
      <c r="A524" t="s">
        <v>2071</v>
      </c>
      <c r="B524" t="s">
        <v>2072</v>
      </c>
      <c r="C524" t="s">
        <v>263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4.7202799999999998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5.1000120000000004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6.7990019999999998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5.1000120000000004</v>
      </c>
      <c r="H524" cm="1">
        <f t="array" ref="H524">_xll.BDP(A524,$H$1)</f>
        <v>19.699449999999999</v>
      </c>
      <c r="I524" cm="1">
        <f t="array" ref="I524">_xll.BDP(A524,$I$1)</f>
        <v>-1.8032779999999999</v>
      </c>
    </row>
    <row r="525" spans="1:9" x14ac:dyDescent="0.25">
      <c r="A525" t="s">
        <v>2232</v>
      </c>
      <c r="B525" t="s">
        <v>2233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-0.80367390000000005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3.3492820000000001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0.17391300000000001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5.4301399999999997</v>
      </c>
      <c r="H525" cm="1">
        <f t="array" ref="H525">_xll.BDP(A525,$H$1)</f>
        <v>-18.62912</v>
      </c>
      <c r="I525" cm="1">
        <f t="array" ref="I525">_xll.BDP(A525,$I$1)</f>
        <v>-32.657829999999997</v>
      </c>
    </row>
    <row r="526" spans="1:9" x14ac:dyDescent="0.25">
      <c r="A526" t="s">
        <v>2075</v>
      </c>
      <c r="B526" t="s">
        <v>2076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2.5212509999999999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3.9112550000000001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-1.1041000000000001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3.9112550000000001</v>
      </c>
      <c r="H526" cm="1">
        <f t="array" ref="H526">_xll.BDP(A526,$H$1)</f>
        <v>8.6204029999999996</v>
      </c>
      <c r="I526" cm="1">
        <f t="array" ref="I526">_xll.BDP(A526,$I$1)</f>
        <v>-3.2986089999999999</v>
      </c>
    </row>
    <row r="527" spans="1:9" x14ac:dyDescent="0.25">
      <c r="A527" t="s">
        <v>2077</v>
      </c>
      <c r="B527" t="s">
        <v>2078</v>
      </c>
      <c r="C527" t="s">
        <v>264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-1.0329200000000001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-0.89688009999999996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-5.474348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-0.89688009999999996</v>
      </c>
      <c r="H527" cm="1">
        <f t="array" ref="H527">_xll.BDP(A527,$H$1)</f>
        <v>1.761962</v>
      </c>
      <c r="I527" cm="1">
        <f t="array" ref="I527">_xll.BDP(A527,$I$1)</f>
        <v>-7.0386280000000001</v>
      </c>
    </row>
    <row r="528" spans="1:9" x14ac:dyDescent="0.25">
      <c r="A528" t="s">
        <v>62</v>
      </c>
      <c r="B528" t="s">
        <v>2079</v>
      </c>
      <c r="C528" t="s">
        <v>258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-0.56165030000000005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0.49392350000000002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-9.1519429999999993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0.49392350000000002</v>
      </c>
      <c r="H528" cm="1">
        <f t="array" ref="H528">_xll.BDP(A528,$H$1)</f>
        <v>-15.53618</v>
      </c>
      <c r="I528" cm="1">
        <f t="array" ref="I528">_xll.BDP(A528,$I$1)</f>
        <v>-24.58276</v>
      </c>
    </row>
    <row r="529" spans="1:9" x14ac:dyDescent="0.25">
      <c r="A529" t="s">
        <v>2080</v>
      </c>
      <c r="B529" t="s">
        <v>2081</v>
      </c>
      <c r="C529" t="s">
        <v>260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0.212005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3.2172969999999999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-4.1414949999999999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3.2172969999999999</v>
      </c>
      <c r="H529" cm="1">
        <f t="array" ref="H529">_xll.BDP(A529,$H$1)</f>
        <v>-6.7225739999999998</v>
      </c>
      <c r="I529" cm="1">
        <f t="array" ref="I529">_xll.BDP(A529,$I$1)</f>
        <v>-23.377780000000001</v>
      </c>
    </row>
    <row r="530" spans="1:9" x14ac:dyDescent="0.25">
      <c r="A530" t="s">
        <v>2082</v>
      </c>
      <c r="B530" t="s">
        <v>2083</v>
      </c>
      <c r="C530" t="s">
        <v>279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7.8850340000000005E-2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0.58957079999999995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-1.1450640000000001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0.58957079999999995</v>
      </c>
      <c r="H530" cm="1">
        <f t="array" ref="H530">_xll.BDP(A530,$H$1)</f>
        <v>5.28939</v>
      </c>
      <c r="I530" cm="1">
        <f t="array" ref="I530">_xll.BDP(A530,$I$1)</f>
        <v>-4.9740469999999997</v>
      </c>
    </row>
    <row r="531" spans="1:9" x14ac:dyDescent="0.25">
      <c r="A531" t="s">
        <v>2085</v>
      </c>
      <c r="B531" t="s">
        <v>2086</v>
      </c>
      <c r="C531" t="s">
        <v>258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-1.177864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-3.0845919999999998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-4.5570789999999999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-0.82653339999999997</v>
      </c>
      <c r="H531" cm="1">
        <f t="array" ref="H531">_xll.BDP(A531,$H$1)</f>
        <v>-17.473479999999999</v>
      </c>
      <c r="I531" cm="1">
        <f t="array" ref="I531">_xll.BDP(A531,$I$1)</f>
        <v>-28.368359999999999</v>
      </c>
    </row>
    <row r="532" spans="1:9" x14ac:dyDescent="0.25">
      <c r="A532" t="s">
        <v>39</v>
      </c>
      <c r="B532" t="s">
        <v>2084</v>
      </c>
      <c r="C532" t="s">
        <v>264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-0.45642159999999998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0.81968209999999997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-6.0331330000000003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0.81968209999999997</v>
      </c>
      <c r="H532" cm="1">
        <f t="array" ref="H532">_xll.BDP(A532,$H$1)</f>
        <v>2.984105</v>
      </c>
      <c r="I532" cm="1">
        <f t="array" ref="I532">_xll.BDP(A532,$I$1)</f>
        <v>-5.7164630000000001</v>
      </c>
    </row>
    <row r="533" spans="1:9" x14ac:dyDescent="0.25">
      <c r="A533" t="s">
        <v>53</v>
      </c>
      <c r="B533" t="s">
        <v>2089</v>
      </c>
      <c r="C533" t="s">
        <v>264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0.75651999999999997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5.0435869999999996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1.913008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5.7017550000000004</v>
      </c>
      <c r="H533" cm="1">
        <f t="array" ref="H533">_xll.BDP(A533,$H$1)</f>
        <v>10.24006</v>
      </c>
      <c r="I533" cm="1">
        <f t="array" ref="I533">_xll.BDP(A533,$I$1)</f>
        <v>-1.055717</v>
      </c>
    </row>
    <row r="534" spans="1:9" x14ac:dyDescent="0.25">
      <c r="A534" t="s">
        <v>2087</v>
      </c>
      <c r="B534" t="s">
        <v>2088</v>
      </c>
      <c r="C534" t="s">
        <v>264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-0.46150930000000001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0.16313520000000001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-9.2978170000000002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0.16313520000000001</v>
      </c>
      <c r="H534" cm="1">
        <f t="array" ref="H534">_xll.BDP(A534,$H$1)</f>
        <v>-23.42417</v>
      </c>
      <c r="I534" cm="1">
        <f t="array" ref="I534">_xll.BDP(A534,$I$1)</f>
        <v>-45.017189999999999</v>
      </c>
    </row>
    <row r="535" spans="1:9" x14ac:dyDescent="0.25">
      <c r="A535" t="s">
        <v>2094</v>
      </c>
      <c r="B535" t="s">
        <v>2095</v>
      </c>
      <c r="C535" t="s">
        <v>270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0.34745520000000002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-0.11180320000000001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-2.8323520000000002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-0.11180320000000001</v>
      </c>
      <c r="H535" cm="1">
        <f t="array" ref="H535">_xll.BDP(A535,$H$1)</f>
        <v>7.6429049999999998</v>
      </c>
      <c r="I535" cm="1">
        <f t="array" ref="I535">_xll.BDP(A535,$I$1)</f>
        <v>-8.0827050000000007</v>
      </c>
    </row>
    <row r="536" spans="1:9" x14ac:dyDescent="0.25">
      <c r="A536" t="s">
        <v>2092</v>
      </c>
      <c r="B536" t="s">
        <v>2093</v>
      </c>
      <c r="C536" t="s">
        <v>258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-0.1162791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0.52662379999999998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-2.8280539999999998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0.52662379999999998</v>
      </c>
      <c r="H536" cm="1">
        <f t="array" ref="H536">_xll.BDP(A536,$H$1)</f>
        <v>-5.3240040000000004</v>
      </c>
      <c r="I536" cm="1">
        <f t="array" ref="I536">_xll.BDP(A536,$I$1)</f>
        <v>-14.44223</v>
      </c>
    </row>
    <row r="537" spans="1:9" x14ac:dyDescent="0.25">
      <c r="A537" t="s">
        <v>2090</v>
      </c>
      <c r="B537" t="s">
        <v>2091</v>
      </c>
      <c r="C537" t="s">
        <v>260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0.95307299999999995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1.9273690000000001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-0.42893829999999999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1.9273690000000001</v>
      </c>
      <c r="H537" cm="1">
        <f t="array" ref="H537">_xll.BDP(A537,$H$1)</f>
        <v>14.35554</v>
      </c>
      <c r="I537" cm="1">
        <f t="array" ref="I537">_xll.BDP(A537,$I$1)</f>
        <v>-0.43290400000000001</v>
      </c>
    </row>
    <row r="538" spans="1:9" x14ac:dyDescent="0.25">
      <c r="A538" t="s">
        <v>2096</v>
      </c>
      <c r="B538" t="s">
        <v>2097</v>
      </c>
      <c r="C538" t="s">
        <v>260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-0.5528265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1.5684229999999999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0.20145379999999999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1.5684229999999999</v>
      </c>
      <c r="H538" cm="1">
        <f t="array" ref="H538">_xll.BDP(A538,$H$1)</f>
        <v>4.9051150000000003</v>
      </c>
      <c r="I538" cm="1">
        <f t="array" ref="I538">_xll.BDP(A538,$I$1)</f>
        <v>-5.765968</v>
      </c>
    </row>
    <row r="539" spans="1:9" x14ac:dyDescent="0.25">
      <c r="A539" t="s">
        <v>2103</v>
      </c>
      <c r="B539" t="s">
        <v>2104</v>
      </c>
      <c r="C539" t="s">
        <v>269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-0.93342139999999996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7.9237279999999997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9.6385299999999994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7.9237279999999997</v>
      </c>
      <c r="H539" cm="1">
        <f t="array" ref="H539">_xll.BDP(A539,$H$1)</f>
        <v>4.4516090000000004</v>
      </c>
      <c r="I539" cm="1">
        <f t="array" ref="I539">_xll.BDP(A539,$I$1)</f>
        <v>-11.319889999999999</v>
      </c>
    </row>
    <row r="540" spans="1:9" x14ac:dyDescent="0.25">
      <c r="A540" t="s">
        <v>2101</v>
      </c>
      <c r="B540" t="s">
        <v>2102</v>
      </c>
      <c r="C540" t="s">
        <v>269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1.607963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9.4432989999999997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0.22658610000000001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9.4432989999999997</v>
      </c>
      <c r="H540" cm="1">
        <f t="array" ref="H540">_xll.BDP(A540,$H$1)</f>
        <v>-26.967929999999999</v>
      </c>
      <c r="I540" cm="1">
        <f t="array" ref="I540">_xll.BDP(A540,$I$1)</f>
        <v>-60.505949999999999</v>
      </c>
    </row>
    <row r="541" spans="1:9" x14ac:dyDescent="0.25">
      <c r="A541" t="s">
        <v>158</v>
      </c>
      <c r="B541" t="s">
        <v>2100</v>
      </c>
      <c r="C541" t="s">
        <v>279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1.0253110000000001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2.0506630000000001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3.6073599999999999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2.0506630000000001</v>
      </c>
      <c r="H541" cm="1">
        <f t="array" ref="H541">_xll.BDP(A541,$H$1)</f>
        <v>6.3841869999999998</v>
      </c>
      <c r="I541" cm="1">
        <f t="array" ref="I541">_xll.BDP(A541,$I$1)</f>
        <v>-6.8497719999999997</v>
      </c>
    </row>
    <row r="542" spans="1:9" x14ac:dyDescent="0.25">
      <c r="A542" t="s">
        <v>2098</v>
      </c>
      <c r="B542" t="s">
        <v>2099</v>
      </c>
      <c r="C542" t="s">
        <v>264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-1.1272009999999999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-1.9260539999999999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-2.6919149999999998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-1.9260539999999999</v>
      </c>
      <c r="H542" cm="1">
        <f t="array" ref="H542">_xll.BDP(A542,$H$1)</f>
        <v>-9.4227139999999991</v>
      </c>
      <c r="I542" cm="1">
        <f t="array" ref="I542">_xll.BDP(A542,$I$1)</f>
        <v>-22.572669999999999</v>
      </c>
    </row>
    <row r="543" spans="1:9" x14ac:dyDescent="0.25">
      <c r="A543" t="s">
        <v>2107</v>
      </c>
      <c r="B543" t="s">
        <v>2108</v>
      </c>
      <c r="C543" t="s">
        <v>258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2.1757230000000001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4.0700200000000004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-10.68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4.0700200000000004</v>
      </c>
      <c r="H543" cm="1">
        <f t="array" ref="H543">_xll.BDP(A543,$H$1)</f>
        <v>-14.77947</v>
      </c>
      <c r="I543" cm="1">
        <f t="array" ref="I543">_xll.BDP(A543,$I$1)</f>
        <v>-30.45759</v>
      </c>
    </row>
    <row r="544" spans="1:9" x14ac:dyDescent="0.25">
      <c r="A544" t="s">
        <v>2105</v>
      </c>
      <c r="B544" t="s">
        <v>2106</v>
      </c>
      <c r="C544" t="s">
        <v>258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-0.2937053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-1.572751E-2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-9.685689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-1.572751E-2</v>
      </c>
      <c r="H544" cm="1">
        <f t="array" ref="H544">_xll.BDP(A544,$H$1)</f>
        <v>-20.407710000000002</v>
      </c>
      <c r="I544" cm="1">
        <f t="array" ref="I544">_xll.BDP(A544,$I$1)</f>
        <v>-32.912230000000001</v>
      </c>
    </row>
    <row r="545" spans="1:9" x14ac:dyDescent="0.25">
      <c r="A545" t="s">
        <v>2111</v>
      </c>
      <c r="B545" t="s">
        <v>2112</v>
      </c>
      <c r="C545" t="s">
        <v>263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3.9693679999999998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3.8833129999999998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1.222904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3.8833129999999998</v>
      </c>
      <c r="H545" cm="1">
        <f t="array" ref="H545">_xll.BDP(A545,$H$1)</f>
        <v>-0.15568940000000001</v>
      </c>
      <c r="I545" cm="1">
        <f t="array" ref="I545">_xll.BDP(A545,$I$1)</f>
        <v>-14.92076</v>
      </c>
    </row>
    <row r="546" spans="1:9" x14ac:dyDescent="0.25">
      <c r="A546" t="s">
        <v>2109</v>
      </c>
      <c r="B546" t="s">
        <v>2110</v>
      </c>
      <c r="C546" t="s">
        <v>264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-0.28510340000000001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-0.7097232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-1.8245610000000001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0</v>
      </c>
      <c r="H546" cm="1">
        <f t="array" ref="H546">_xll.BDP(A546,$H$1)</f>
        <v>-13.4635</v>
      </c>
      <c r="I546" cm="1">
        <f t="array" ref="I546">_xll.BDP(A546,$I$1)</f>
        <v>-24.091159999999999</v>
      </c>
    </row>
    <row r="547" spans="1:9" x14ac:dyDescent="0.25">
      <c r="A547" t="s">
        <v>71</v>
      </c>
      <c r="B547" t="s">
        <v>2113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-0.54345100000000002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-0.2100226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-7.1466329999999996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-0.2100226</v>
      </c>
      <c r="H547" cm="1">
        <f t="array" ref="H547">_xll.BDP(A547,$H$1)</f>
        <v>-3.7006579999999998</v>
      </c>
      <c r="I547" cm="1">
        <f t="array" ref="I547">_xll.BDP(A547,$I$1)</f>
        <v>-10.08404</v>
      </c>
    </row>
    <row r="548" spans="1:9" x14ac:dyDescent="0.25">
      <c r="A548" t="s">
        <v>2118</v>
      </c>
      <c r="B548" t="s">
        <v>2119</v>
      </c>
      <c r="C548" t="s">
        <v>264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-0.77674770000000004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2.3388040000000001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0.9174312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2.6039639999999999</v>
      </c>
      <c r="H548" cm="1">
        <f t="array" ref="H548">_xll.BDP(A548,$H$1)</f>
        <v>9.3888049999999996</v>
      </c>
      <c r="I548" cm="1">
        <f t="array" ref="I548">_xll.BDP(A548,$I$1)</f>
        <v>-7.752637</v>
      </c>
    </row>
    <row r="549" spans="1:9" x14ac:dyDescent="0.25">
      <c r="A549" t="s">
        <v>2116</v>
      </c>
      <c r="B549" t="s">
        <v>2117</v>
      </c>
      <c r="C549" t="s">
        <v>260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0.43854359999999998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3.1138620000000001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-3.6031629999999999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3.1138620000000001</v>
      </c>
      <c r="H549" cm="1">
        <f t="array" ref="H549">_xll.BDP(A549,$H$1)</f>
        <v>3.8470949999999999</v>
      </c>
      <c r="I549" cm="1">
        <f t="array" ref="I549">_xll.BDP(A549,$I$1)</f>
        <v>-5.7227800000000002</v>
      </c>
    </row>
    <row r="550" spans="1:9" x14ac:dyDescent="0.25">
      <c r="A550" t="s">
        <v>2114</v>
      </c>
      <c r="B550" t="s">
        <v>2115</v>
      </c>
      <c r="C550" t="s">
        <v>258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0.19016230000000001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-1.60398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-1.3360970000000001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-1.60398</v>
      </c>
      <c r="H550" cm="1">
        <f t="array" ref="H550">_xll.BDP(A550,$H$1)</f>
        <v>-6.5053369999999999</v>
      </c>
      <c r="I550" cm="1">
        <f t="array" ref="I550">_xll.BDP(A550,$I$1)</f>
        <v>-16.780380000000001</v>
      </c>
    </row>
    <row r="551" spans="1:9" x14ac:dyDescent="0.25">
      <c r="A551" t="s">
        <v>2124</v>
      </c>
      <c r="B551" t="s">
        <v>2125</v>
      </c>
      <c r="C551" t="s">
        <v>264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-0.38585209999999998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0.55176890000000001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-2.4559199999999999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0.58441560000000004</v>
      </c>
      <c r="H551" cm="1">
        <f t="array" ref="H551">_xll.BDP(A551,$H$1)</f>
        <v>-2.5153129999999999</v>
      </c>
      <c r="I551" cm="1">
        <f t="array" ref="I551">_xll.BDP(A551,$I$1)</f>
        <v>-8.288926</v>
      </c>
    </row>
    <row r="552" spans="1:9" x14ac:dyDescent="0.25">
      <c r="A552" t="s">
        <v>2122</v>
      </c>
      <c r="B552" t="s">
        <v>2123</v>
      </c>
      <c r="C552" t="s">
        <v>264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-0.62385009999999996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0.32108189999999998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-2.5762529999999999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0.32108189999999998</v>
      </c>
      <c r="H552" cm="1">
        <f t="array" ref="H552">_xll.BDP(A552,$H$1)</f>
        <v>-13.17352</v>
      </c>
      <c r="I552" cm="1">
        <f t="array" ref="I552">_xll.BDP(A552,$I$1)</f>
        <v>-30.451530000000002</v>
      </c>
    </row>
    <row r="553" spans="1:9" x14ac:dyDescent="0.25">
      <c r="A553" t="s">
        <v>2120</v>
      </c>
      <c r="B553" t="s">
        <v>2121</v>
      </c>
      <c r="C553" t="s">
        <v>264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-3.7690329999999999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-2.4258839999999999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-7.7461099999999998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-2.4258839999999999</v>
      </c>
      <c r="H553" cm="1">
        <f t="array" ref="H553">_xll.BDP(A553,$H$1)</f>
        <v>-3.2843360000000001</v>
      </c>
      <c r="I553" cm="1">
        <f t="array" ref="I553">_xll.BDP(A553,$I$1)</f>
        <v>-16.566510000000001</v>
      </c>
    </row>
    <row r="554" spans="1:9" x14ac:dyDescent="0.25">
      <c r="A554" t="s">
        <v>2130</v>
      </c>
      <c r="B554" t="s">
        <v>2131</v>
      </c>
      <c r="C554" t="s">
        <v>260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1.0413060000000001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3.9293439999999999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3.344754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3.9293439999999999</v>
      </c>
      <c r="H554" cm="1">
        <f t="array" ref="H554">_xll.BDP(A554,$H$1)</f>
        <v>5.3065059999999997</v>
      </c>
      <c r="I554" cm="1">
        <f t="array" ref="I554">_xll.BDP(A554,$I$1)</f>
        <v>-2.6518380000000001</v>
      </c>
    </row>
    <row r="555" spans="1:9" x14ac:dyDescent="0.25">
      <c r="A555" t="s">
        <v>2128</v>
      </c>
      <c r="B555" t="s">
        <v>2129</v>
      </c>
      <c r="C555" t="s">
        <v>258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-0.1254527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-0.1412349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-0.99556009999999995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8.5114490000000001E-2</v>
      </c>
      <c r="H555" cm="1">
        <f t="array" ref="H555">_xll.BDP(A555,$H$1)</f>
        <v>20.14471</v>
      </c>
      <c r="I555" cm="1">
        <f t="array" ref="I555">_xll.BDP(A555,$I$1)</f>
        <v>-9.7256859999999996</v>
      </c>
    </row>
    <row r="556" spans="1:9" x14ac:dyDescent="0.25">
      <c r="A556" t="s">
        <v>2126</v>
      </c>
      <c r="B556" t="s">
        <v>2127</v>
      </c>
      <c r="C556" t="s">
        <v>258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-0.64608679999999996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0.80831869999999995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-2.0729259999999998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0.80831869999999995</v>
      </c>
      <c r="H556" cm="1">
        <f t="array" ref="H556">_xll.BDP(A556,$H$1)</f>
        <v>7.5464169999999999</v>
      </c>
      <c r="I556" cm="1">
        <f t="array" ref="I556">_xll.BDP(A556,$I$1)</f>
        <v>-5.0452779999999997</v>
      </c>
    </row>
    <row r="557" spans="1:9" x14ac:dyDescent="0.25">
      <c r="A557" t="s">
        <v>2135</v>
      </c>
      <c r="B557" t="s">
        <v>2136</v>
      </c>
      <c r="C557" t="s">
        <v>263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2.7586210000000002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5.0528789999999999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0.90293460000000003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5.0528789999999999</v>
      </c>
      <c r="H557" cm="1">
        <f t="array" ref="H557">_xll.BDP(A557,$H$1)</f>
        <v>-1.8493809999999999</v>
      </c>
      <c r="I557" cm="1">
        <f t="array" ref="I557">_xll.BDP(A557,$I$1)</f>
        <v>-19.964189999999999</v>
      </c>
    </row>
    <row r="558" spans="1:9" x14ac:dyDescent="0.25">
      <c r="A558" t="s">
        <v>186</v>
      </c>
      <c r="B558" t="s">
        <v>2134</v>
      </c>
      <c r="C558" t="s">
        <v>266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2.0893190000000001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3.4178500000000001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5.3691700000000004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3.4178500000000001</v>
      </c>
      <c r="H558" cm="1">
        <f t="array" ref="H558">_xll.BDP(A558,$H$1)</f>
        <v>5.076371</v>
      </c>
      <c r="I558" cm="1">
        <f t="array" ref="I558">_xll.BDP(A558,$I$1)</f>
        <v>-5.9721770000000003</v>
      </c>
    </row>
    <row r="559" spans="1:9" x14ac:dyDescent="0.25">
      <c r="A559" t="s">
        <v>2132</v>
      </c>
      <c r="B559" t="s">
        <v>2133</v>
      </c>
      <c r="C559" t="s">
        <v>274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-4.8786500000000004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-3.820821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-6.0191350000000003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-3.820821</v>
      </c>
      <c r="H559" cm="1">
        <f t="array" ref="H559">_xll.BDP(A559,$H$1)</f>
        <v>-11.42854</v>
      </c>
      <c r="I559" cm="1">
        <f t="array" ref="I559">_xll.BDP(A559,$I$1)</f>
        <v>-24.57891</v>
      </c>
    </row>
    <row r="560" spans="1:9" x14ac:dyDescent="0.25">
      <c r="A560" t="s">
        <v>2138</v>
      </c>
      <c r="B560" t="s">
        <v>2139</v>
      </c>
      <c r="C560" t="s">
        <v>258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1.861504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3.0120480000000001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2.0895519999999999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3.0120480000000001</v>
      </c>
      <c r="H560" cm="1">
        <f t="array" ref="H560">_xll.BDP(A560,$H$1)</f>
        <v>-9.4556939999999994</v>
      </c>
      <c r="I560" cm="1">
        <f t="array" ref="I560">_xll.BDP(A560,$I$1)</f>
        <v>-23.511320000000001</v>
      </c>
    </row>
    <row r="561" spans="1:9" x14ac:dyDescent="0.25">
      <c r="A561" t="s">
        <v>60</v>
      </c>
      <c r="B561" t="s">
        <v>2137</v>
      </c>
      <c r="C561" t="s">
        <v>270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1.0455970000000001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6.4388100000000004E-2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-2.2225069999999998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6.4388100000000004E-2</v>
      </c>
      <c r="H561" cm="1">
        <f t="array" ref="H561">_xll.BDP(A561,$H$1)</f>
        <v>-14.665050000000001</v>
      </c>
      <c r="I561" cm="1">
        <f t="array" ref="I561">_xll.BDP(A561,$I$1)</f>
        <v>-25.477319999999999</v>
      </c>
    </row>
    <row r="562" spans="1:9" x14ac:dyDescent="0.25">
      <c r="A562" t="s">
        <v>2234</v>
      </c>
      <c r="B562" t="s">
        <v>2235</v>
      </c>
      <c r="C562" t="s">
        <v>258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0.20253170000000001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1.383197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0.4568528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1.383197</v>
      </c>
      <c r="H562" cm="1">
        <f t="array" ref="H562">_xll.BDP(A562,$H$1)</f>
        <v>-4.1572199999999997</v>
      </c>
      <c r="I562" cm="1">
        <f t="array" ref="I562">_xll.BDP(A562,$I$1)</f>
        <v>-19.487380000000002</v>
      </c>
    </row>
    <row r="563" spans="1:9" x14ac:dyDescent="0.25">
      <c r="A563" t="s">
        <v>2141</v>
      </c>
      <c r="B563" t="s">
        <v>2142</v>
      </c>
      <c r="C563" t="s">
        <v>279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-4.3147070000000003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-4.6815559999999996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-23.137820000000001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-1.7163040000000001</v>
      </c>
      <c r="H563" cm="1">
        <f t="array" ref="H563">_xll.BDP(A563,$H$1)</f>
        <v>-50.827150000000003</v>
      </c>
      <c r="I563" cm="1">
        <f t="array" ref="I563">_xll.BDP(A563,$I$1)</f>
        <v>-61.881529999999998</v>
      </c>
    </row>
    <row r="564" spans="1:9" x14ac:dyDescent="0.25">
      <c r="A564" t="s">
        <v>75</v>
      </c>
      <c r="B564" t="s">
        <v>2140</v>
      </c>
      <c r="C564" t="s">
        <v>266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1.409443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1.8892720000000001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-0.24675330000000001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1.8892720000000001</v>
      </c>
      <c r="H564" cm="1">
        <f t="array" ref="H564">_xll.BDP(A564,$H$1)</f>
        <v>-3.8273280000000001</v>
      </c>
      <c r="I564" cm="1">
        <f t="array" ref="I564">_xll.BDP(A564,$I$1)</f>
        <v>-12.00351</v>
      </c>
    </row>
    <row r="565" spans="1:9" x14ac:dyDescent="0.25">
      <c r="A565" t="s">
        <v>2236</v>
      </c>
      <c r="B565" t="s">
        <v>2237</v>
      </c>
      <c r="C565" t="s">
        <v>266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0.87295389999999995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5.110652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17.376750000000001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5.110652</v>
      </c>
      <c r="H565" t="str" cm="1">
        <f t="array" ref="H565">_xll.BDP(A565,$H$1)</f>
        <v>#N/A N/A</v>
      </c>
      <c r="I565" cm="1">
        <f t="array" ref="I565">_xll.BDP(A565,$I$1)</f>
        <v>-3.7786550000000002E-2</v>
      </c>
    </row>
    <row r="566" spans="1:9" x14ac:dyDescent="0.25">
      <c r="A566" t="s">
        <v>2144</v>
      </c>
      <c r="B566" t="s">
        <v>2145</v>
      </c>
      <c r="C566" t="s">
        <v>264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-0.1463517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1.573798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-1.4851490000000001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2.423333</v>
      </c>
      <c r="H566" cm="1">
        <f t="array" ref="H566">_xll.BDP(A566,$H$1)</f>
        <v>-2.5499499999999999</v>
      </c>
      <c r="I566" cm="1">
        <f t="array" ref="I566">_xll.BDP(A566,$I$1)</f>
        <v>-11.185499999999999</v>
      </c>
    </row>
    <row r="567" spans="1:9" x14ac:dyDescent="0.25">
      <c r="A567" t="s">
        <v>29</v>
      </c>
      <c r="B567" t="s">
        <v>2143</v>
      </c>
      <c r="C567" t="s">
        <v>266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2.479501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3.4670909999999999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1.399891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3.4670909999999999</v>
      </c>
      <c r="H567" cm="1">
        <f t="array" ref="H567">_xll.BDP(A567,$H$1)</f>
        <v>4.0226119999999996</v>
      </c>
      <c r="I567" cm="1">
        <f t="array" ref="I567">_xll.BDP(A567,$I$1)</f>
        <v>-8.2581600000000002</v>
      </c>
    </row>
    <row r="568" spans="1:9" x14ac:dyDescent="0.25">
      <c r="A568" t="s">
        <v>2146</v>
      </c>
      <c r="B568" t="s">
        <v>2147</v>
      </c>
      <c r="C568" t="s">
        <v>262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0.69622870000000003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0.77701200000000004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-1.2642910000000001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0.77701200000000004</v>
      </c>
      <c r="H568" cm="1">
        <f t="array" ref="H568">_xll.BDP(A568,$H$1)</f>
        <v>-2.7272750000000001</v>
      </c>
      <c r="I568" cm="1">
        <f t="array" ref="I568">_xll.BDP(A568,$I$1)</f>
        <v>-10.94571</v>
      </c>
    </row>
    <row r="569" spans="1:9" x14ac:dyDescent="0.25">
      <c r="A569" t="s">
        <v>2150</v>
      </c>
      <c r="B569" t="s">
        <v>2151</v>
      </c>
      <c r="C569" t="s">
        <v>260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1.309831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7.442075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-1.624244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7.442075</v>
      </c>
      <c r="H569" cm="1">
        <f t="array" ref="H569">_xll.BDP(A569,$H$1)</f>
        <v>-7.4075569999999997</v>
      </c>
      <c r="I569" cm="1">
        <f t="array" ref="I569">_xll.BDP(A569,$I$1)</f>
        <v>-26.90822</v>
      </c>
    </row>
    <row r="570" spans="1:9" x14ac:dyDescent="0.25">
      <c r="A570" t="s">
        <v>2148</v>
      </c>
      <c r="B570" t="s">
        <v>2149</v>
      </c>
      <c r="C570" t="s">
        <v>264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-2.169072E-2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1.612538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2.9408280000000002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1.612538</v>
      </c>
      <c r="H570" cm="1">
        <f t="array" ref="H570">_xll.BDP(A570,$H$1)</f>
        <v>4.8030609999999996</v>
      </c>
      <c r="I570" cm="1">
        <f t="array" ref="I570">_xll.BDP(A570,$I$1)</f>
        <v>-6.1382120000000002</v>
      </c>
    </row>
    <row r="571" spans="1:9" x14ac:dyDescent="0.25">
      <c r="A571" t="s">
        <v>2154</v>
      </c>
      <c r="B571" t="s">
        <v>2155</v>
      </c>
      <c r="C571" t="s">
        <v>274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-5.0226020000000003E-2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-2.6894870000000002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-6.0434369999999999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-2.6894870000000002</v>
      </c>
      <c r="H571" cm="1">
        <f t="array" ref="H571">_xll.BDP(A571,$H$1)</f>
        <v>-4.8519569999999996</v>
      </c>
      <c r="I571" cm="1">
        <f t="array" ref="I571">_xll.BDP(A571,$I$1)</f>
        <v>-18.375720000000001</v>
      </c>
    </row>
    <row r="572" spans="1:9" x14ac:dyDescent="0.25">
      <c r="A572" t="s">
        <v>2152</v>
      </c>
      <c r="B572" t="s">
        <v>2153</v>
      </c>
      <c r="C572" t="s">
        <v>260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0.33718160000000003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2.4138500000000001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2.5898949999999998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2.4138500000000001</v>
      </c>
      <c r="H572" cm="1">
        <f t="array" ref="H572">_xll.BDP(A572,$H$1)</f>
        <v>6.6259610000000002</v>
      </c>
      <c r="I572" cm="1">
        <f t="array" ref="I572">_xll.BDP(A572,$I$1)</f>
        <v>-3.1097890000000001</v>
      </c>
    </row>
    <row r="573" spans="1:9" x14ac:dyDescent="0.25">
      <c r="A573" t="s">
        <v>2158</v>
      </c>
      <c r="B573" t="s">
        <v>2159</v>
      </c>
      <c r="C573" t="s">
        <v>264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-3.9141970000000001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-1.557315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-2.9464830000000002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-1.557315</v>
      </c>
      <c r="H573" cm="1">
        <f t="array" ref="H573">_xll.BDP(A573,$H$1)</f>
        <v>8.0092689999999997</v>
      </c>
      <c r="I573" cm="1">
        <f t="array" ref="I573">_xll.BDP(A573,$I$1)</f>
        <v>-13.41461</v>
      </c>
    </row>
    <row r="574" spans="1:9" x14ac:dyDescent="0.25">
      <c r="A574" t="s">
        <v>156</v>
      </c>
      <c r="B574" t="s">
        <v>2157</v>
      </c>
      <c r="C574" t="s">
        <v>266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0.47293750000000001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-0.52029139999999996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5.054945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1.432361</v>
      </c>
      <c r="H574" cm="1">
        <f t="array" ref="H574">_xll.BDP(A574,$H$1)</f>
        <v>24.711780000000001</v>
      </c>
      <c r="I574" cm="1">
        <f t="array" ref="I574">_xll.BDP(A574,$I$1)</f>
        <v>-0.85559200000000002</v>
      </c>
    </row>
    <row r="575" spans="1:9" x14ac:dyDescent="0.25">
      <c r="A575" t="s">
        <v>118</v>
      </c>
      <c r="B575" t="s">
        <v>2156</v>
      </c>
      <c r="C575" t="s">
        <v>266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1.059882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0.55792509999999995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-0.99592510000000001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0.55792509999999995</v>
      </c>
      <c r="H575" cm="1">
        <f t="array" ref="H575">_xll.BDP(A575,$H$1)</f>
        <v>3.52704</v>
      </c>
      <c r="I575" cm="1">
        <f t="array" ref="I575">_xll.BDP(A575,$I$1)</f>
        <v>-11.62515</v>
      </c>
    </row>
    <row r="576" spans="1:9" x14ac:dyDescent="0.25">
      <c r="A576" t="s">
        <v>13</v>
      </c>
      <c r="B576" t="s">
        <v>2160</v>
      </c>
      <c r="C576" t="s">
        <v>260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1.498637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2.7658469999999999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1.5763149999999999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2.7658469999999999</v>
      </c>
      <c r="H576" cm="1">
        <f t="array" ref="H576">_xll.BDP(A576,$H$1)</f>
        <v>18.345790000000001</v>
      </c>
      <c r="I576" cm="1">
        <f t="array" ref="I576">_xll.BDP(A576,$I$1)</f>
        <v>-7.4094740000000006E-2</v>
      </c>
    </row>
    <row r="577" spans="1:9" x14ac:dyDescent="0.25">
      <c r="A577" t="s">
        <v>2162</v>
      </c>
      <c r="B577" t="s">
        <v>2163</v>
      </c>
      <c r="C577" t="s">
        <v>260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-1.0678829999999999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1.7011670000000001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-5.3522590000000001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3.2308219999999999</v>
      </c>
      <c r="H577" cm="1">
        <f t="array" ref="H577">_xll.BDP(A577,$H$1)</f>
        <v>-1.9199539999999999</v>
      </c>
      <c r="I577" cm="1">
        <f t="array" ref="I577">_xll.BDP(A577,$I$1)</f>
        <v>-13.88889</v>
      </c>
    </row>
    <row r="578" spans="1:9" x14ac:dyDescent="0.25">
      <c r="A578" t="s">
        <v>193</v>
      </c>
      <c r="B578" t="s">
        <v>2161</v>
      </c>
      <c r="C578" t="s">
        <v>260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0.59097869999999997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6.1499090000000001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1.005951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6.1499090000000001</v>
      </c>
      <c r="H578" cm="1">
        <f t="array" ref="H578">_xll.BDP(A578,$H$1)</f>
        <v>9.1253659999999996</v>
      </c>
      <c r="I578" cm="1">
        <f t="array" ref="I578">_xll.BDP(A578,$I$1)</f>
        <v>-0.57413060000000005</v>
      </c>
    </row>
    <row r="579" spans="1:9" x14ac:dyDescent="0.25">
      <c r="A579" t="s">
        <v>2164</v>
      </c>
      <c r="B579" t="s">
        <v>2165</v>
      </c>
      <c r="C579" t="s">
        <v>279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1.1437330000000001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-1.5609390000000001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-4.249511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-1.5609390000000001</v>
      </c>
      <c r="H579" cm="1">
        <f t="array" ref="H579">_xll.BDP(A579,$H$1)</f>
        <v>-9.8595459999999999</v>
      </c>
      <c r="I579" cm="1">
        <f t="array" ref="I579">_xll.BDP(A579,$I$1)</f>
        <v>-27.05433</v>
      </c>
    </row>
    <row r="580" spans="1:9" x14ac:dyDescent="0.25">
      <c r="A580" t="s">
        <v>129</v>
      </c>
      <c r="B580" t="s">
        <v>2166</v>
      </c>
      <c r="C580" t="s">
        <v>260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0.49719089999999999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2.3966620000000001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-1.7176009999999999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2.3966620000000001</v>
      </c>
      <c r="H580" cm="1">
        <f t="array" ref="H580">_xll.BDP(A580,$H$1)</f>
        <v>11.48443</v>
      </c>
      <c r="I580" cm="1">
        <f t="array" ref="I580">_xll.BDP(A580,$I$1)</f>
        <v>-2.1631230000000001</v>
      </c>
    </row>
    <row r="581" spans="1:9" x14ac:dyDescent="0.25">
      <c r="A581" t="s">
        <v>2171</v>
      </c>
      <c r="B581" t="s">
        <v>2172</v>
      </c>
      <c r="C581" t="s">
        <v>258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-0.69300070000000003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-2.5832769999999998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-8.3759589999999999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-0.62413320000000005</v>
      </c>
      <c r="H581" cm="1">
        <f t="array" ref="H581">_xll.BDP(A581,$H$1)</f>
        <v>-15.27764</v>
      </c>
      <c r="I581" cm="1">
        <f t="array" ref="I581">_xll.BDP(A581,$I$1)</f>
        <v>-31.369730000000001</v>
      </c>
    </row>
    <row r="582" spans="1:9" x14ac:dyDescent="0.25">
      <c r="A582" t="s">
        <v>2167</v>
      </c>
      <c r="B582" t="s">
        <v>2168</v>
      </c>
      <c r="C582" t="s">
        <v>264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-1.3802220000000001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-0.33516610000000002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-5.6697300000000004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-0.33516610000000002</v>
      </c>
      <c r="H582" cm="1">
        <f t="array" ref="H582">_xll.BDP(A582,$H$1)</f>
        <v>4.1976550000000001</v>
      </c>
      <c r="I582" cm="1">
        <f t="array" ref="I582">_xll.BDP(A582,$I$1)</f>
        <v>-5.811318</v>
      </c>
    </row>
    <row r="583" spans="1:9" x14ac:dyDescent="0.25">
      <c r="A583" t="s">
        <v>2175</v>
      </c>
      <c r="B583" t="s">
        <v>2176</v>
      </c>
      <c r="C583" t="s">
        <v>260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0.97011000000000003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2.2198720000000001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-1.072792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1.9652080000000001</v>
      </c>
      <c r="H583" cm="1">
        <f t="array" ref="H583">_xll.BDP(A583,$H$1)</f>
        <v>15.389049999999999</v>
      </c>
      <c r="I583" cm="1">
        <f t="array" ref="I583">_xll.BDP(A583,$I$1)</f>
        <v>-3.281291</v>
      </c>
    </row>
    <row r="584" spans="1:9" x14ac:dyDescent="0.25">
      <c r="A584" t="s">
        <v>2173</v>
      </c>
      <c r="B584" t="s">
        <v>2174</v>
      </c>
      <c r="C584" t="s">
        <v>285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0.26276270000000002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-2.4712459999999998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-7.2627240000000004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-2.0157660000000002</v>
      </c>
      <c r="H584" cm="1">
        <f t="array" ref="H584">_xll.BDP(A584,$H$1)</f>
        <v>-3.8712</v>
      </c>
      <c r="I584" cm="1">
        <f t="array" ref="I584">_xll.BDP(A584,$I$1)</f>
        <v>-12.575699999999999</v>
      </c>
    </row>
    <row r="585" spans="1:9" x14ac:dyDescent="0.25">
      <c r="A585" t="s">
        <v>2177</v>
      </c>
      <c r="B585" t="s">
        <v>2178</v>
      </c>
      <c r="C585" t="s">
        <v>270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0.58286939999999998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-1.2917590000000001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-5.5906190000000002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-1.2917590000000001</v>
      </c>
      <c r="H585" cm="1">
        <f t="array" ref="H585">_xll.BDP(A585,$H$1)</f>
        <v>-4.7675549999999998</v>
      </c>
      <c r="I585" cm="1">
        <f t="array" ref="I585">_xll.BDP(A585,$I$1)</f>
        <v>-13.80843</v>
      </c>
    </row>
    <row r="586" spans="1:9" x14ac:dyDescent="0.25">
      <c r="A586" t="s">
        <v>2181</v>
      </c>
      <c r="B586" t="s">
        <v>2182</v>
      </c>
      <c r="C586" t="s">
        <v>266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0.3926944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3.2652760000000001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-10.83009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3.2652760000000001</v>
      </c>
      <c r="H586" cm="1">
        <f t="array" ref="H586">_xll.BDP(A586,$H$1)</f>
        <v>-21.924530000000001</v>
      </c>
      <c r="I586" cm="1">
        <f t="array" ref="I586">_xll.BDP(A586,$I$1)</f>
        <v>-34.75177</v>
      </c>
    </row>
    <row r="587" spans="1:9" x14ac:dyDescent="0.25">
      <c r="A587" t="s">
        <v>2179</v>
      </c>
      <c r="B587" t="s">
        <v>2180</v>
      </c>
      <c r="C587" t="s">
        <v>270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0.3228782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-0.2293578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-2.7280859999999998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0.55478499999999997</v>
      </c>
      <c r="H587" cm="1">
        <f t="array" ref="H587">_xll.BDP(A587,$H$1)</f>
        <v>-14.61497</v>
      </c>
      <c r="I587" cm="1">
        <f t="array" ref="I587">_xll.BDP(A587,$I$1)</f>
        <v>-33.910670000000003</v>
      </c>
    </row>
    <row r="588" spans="1:9" x14ac:dyDescent="0.25">
      <c r="A588" t="s">
        <v>2183</v>
      </c>
      <c r="B588" t="s">
        <v>2184</v>
      </c>
      <c r="C588" t="s">
        <v>274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-9.1240879999999996E-2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-1.5287770000000001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-0.99457499999999999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-0.36396719999999999</v>
      </c>
      <c r="H588" cm="1">
        <f t="array" ref="H588">_xll.BDP(A588,$H$1)</f>
        <v>-9.3591840000000008</v>
      </c>
      <c r="I588" cm="1">
        <f t="array" ref="I588">_xll.BDP(A588,$I$1)</f>
        <v>-24.482759999999999</v>
      </c>
    </row>
    <row r="589" spans="1:9" x14ac:dyDescent="0.25">
      <c r="A589" t="s">
        <v>2185</v>
      </c>
      <c r="B589" t="s">
        <v>2186</v>
      </c>
      <c r="C589" t="s">
        <v>262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4.0573769999999998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2.9602590000000002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4.7010310000000004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2.9602590000000002</v>
      </c>
      <c r="H589" cm="1">
        <f t="array" ref="H589">_xll.BDP(A589,$H$1)</f>
        <v>7.8960879999999998</v>
      </c>
      <c r="I589" cm="1">
        <f t="array" ref="I589">_xll.BDP(A589,$I$1)</f>
        <v>-13.9322</v>
      </c>
    </row>
    <row r="590" spans="1:9" x14ac:dyDescent="0.25">
      <c r="A590" t="s">
        <v>2187</v>
      </c>
      <c r="B590" t="s">
        <v>2188</v>
      </c>
      <c r="C590" t="s">
        <v>258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-2.415143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-2.542373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-11.011900000000001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-2.542373</v>
      </c>
      <c r="H590" cm="1">
        <f t="array" ref="H590">_xll.BDP(A590,$H$1)</f>
        <v>3.402533</v>
      </c>
      <c r="I590" cm="1">
        <f t="array" ref="I590">_xll.BDP(A590,$I$1)</f>
        <v>-14.91178</v>
      </c>
    </row>
    <row r="591" spans="1:9" x14ac:dyDescent="0.25">
      <c r="A591" t="s">
        <v>2191</v>
      </c>
      <c r="B591" t="s">
        <v>2192</v>
      </c>
      <c r="C591" t="s">
        <v>258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-0.42370390000000002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0.61520140000000001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-3.2813620000000001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0.61520140000000001</v>
      </c>
      <c r="H591" cm="1">
        <f t="array" ref="H591">_xll.BDP(A591,$H$1)</f>
        <v>-3.3008289999999998</v>
      </c>
      <c r="I591" cm="1">
        <f t="array" ref="I591">_xll.BDP(A591,$I$1)</f>
        <v>-11.790010000000001</v>
      </c>
    </row>
    <row r="592" spans="1:9" x14ac:dyDescent="0.25">
      <c r="A592" t="s">
        <v>2189</v>
      </c>
      <c r="B592" t="s">
        <v>2190</v>
      </c>
      <c r="C592" t="s">
        <v>266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1.4391290000000001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4.9496979999999997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5.8441559999999999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4.9496979999999997</v>
      </c>
      <c r="H592" cm="1">
        <f t="array" ref="H592">_xll.BDP(A592,$H$1)</f>
        <v>-10.524369999999999</v>
      </c>
      <c r="I592" cm="1">
        <f t="array" ref="I592">_xll.BDP(A592,$I$1)</f>
        <v>-25.782579999999999</v>
      </c>
    </row>
    <row r="593" spans="1:9" x14ac:dyDescent="0.25">
      <c r="A593" t="s">
        <v>2195</v>
      </c>
      <c r="B593" t="s">
        <v>2196</v>
      </c>
      <c r="C593" t="s">
        <v>260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0.45361790000000002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3.6650860000000001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1.3876759999999999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3.6650860000000001</v>
      </c>
      <c r="H593" cm="1">
        <f t="array" ref="H593">_xll.BDP(A593,$H$1)</f>
        <v>15.30274</v>
      </c>
      <c r="I593" cm="1">
        <f t="array" ref="I593">_xll.BDP(A593,$I$1)</f>
        <v>-0.95907929999999997</v>
      </c>
    </row>
    <row r="594" spans="1:9" x14ac:dyDescent="0.25">
      <c r="A594" t="s">
        <v>2193</v>
      </c>
      <c r="B594" t="s">
        <v>2194</v>
      </c>
      <c r="C594" t="s">
        <v>264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-0.56317289999999998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-0.75090599999999996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-2.5345710000000001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-0.75090599999999996</v>
      </c>
      <c r="H594" cm="1">
        <f t="array" ref="H594">_xll.BDP(A594,$H$1)</f>
        <v>7.6718549999999999</v>
      </c>
      <c r="I594" cm="1">
        <f t="array" ref="I594">_xll.BDP(A594,$I$1)</f>
        <v>-3.8290320000000002</v>
      </c>
    </row>
    <row r="595" spans="1:9" x14ac:dyDescent="0.25">
      <c r="A595" t="s">
        <v>2197</v>
      </c>
      <c r="B595" t="s">
        <v>2198</v>
      </c>
      <c r="C595" t="s">
        <v>264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-2.3184010000000002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-4.792046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-7.2548789999999999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-4.792046</v>
      </c>
      <c r="H595" cm="1">
        <f t="array" ref="H595">_xll.BDP(A595,$H$1)</f>
        <v>-2.8371879999999998</v>
      </c>
      <c r="I595" cm="1">
        <f t="array" ref="I595">_xll.BDP(A595,$I$1)</f>
        <v>-10.61286</v>
      </c>
    </row>
    <row r="596" spans="1:9" x14ac:dyDescent="0.25">
      <c r="A596" t="s">
        <v>2437</v>
      </c>
      <c r="B596" t="s">
        <v>3168</v>
      </c>
      <c r="C596" t="s">
        <v>270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-2.2116899999999999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-5.998481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-21.296880000000002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-5.998481</v>
      </c>
      <c r="H596" cm="1">
        <f t="array" ref="H596">_xll.BDP(A596,$H$1)</f>
        <v>-7.1798770000000003</v>
      </c>
      <c r="I596" cm="1">
        <f t="array" ref="I596">_xll.BDP(A596,$I$1)</f>
        <v>-27.77129</v>
      </c>
    </row>
    <row r="597" spans="1:9" x14ac:dyDescent="0.25">
      <c r="A597" t="s">
        <v>3169</v>
      </c>
      <c r="B597" t="s">
        <v>3170</v>
      </c>
      <c r="C597" t="s">
        <v>260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-1.1005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-1.09781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-2.3320720000000001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-0.6811507</v>
      </c>
      <c r="H597" cm="1">
        <f t="array" ref="H597">_xll.BDP(A597,$H$1)</f>
        <v>11.33606</v>
      </c>
      <c r="I597" cm="1">
        <f t="array" ref="I597">_xll.BDP(A597,$I$1)</f>
        <v>-5.8823530000000002</v>
      </c>
    </row>
    <row r="598" spans="1:9" x14ac:dyDescent="0.25">
      <c r="A598" t="s">
        <v>199</v>
      </c>
      <c r="B598" t="s">
        <v>2201</v>
      </c>
      <c r="C598" t="s">
        <v>258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-1.4422619999999999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1.8748180000000001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-8.7360410000000002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2.4245459999999999</v>
      </c>
      <c r="H598" cm="1">
        <f t="array" ref="H598">_xll.BDP(A598,$H$1)</f>
        <v>-14.20228</v>
      </c>
      <c r="I598" cm="1">
        <f t="array" ref="I598">_xll.BDP(A598,$I$1)</f>
        <v>-27.678889999999999</v>
      </c>
    </row>
    <row r="599" spans="1:9" x14ac:dyDescent="0.25">
      <c r="A599" t="s">
        <v>2199</v>
      </c>
      <c r="B599" t="s">
        <v>2200</v>
      </c>
      <c r="C599" t="s">
        <v>260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2.6243120000000002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4.6474460000000004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-2.2302749999999998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4.6474460000000004</v>
      </c>
      <c r="H599" cm="1">
        <f t="array" ref="H599">_xll.BDP(A599,$H$1)</f>
        <v>-8.6714529999999996</v>
      </c>
      <c r="I599" cm="1">
        <f t="array" ref="I599">_xll.BDP(A599,$I$1)</f>
        <v>-24.8825</v>
      </c>
    </row>
    <row r="600" spans="1:9" x14ac:dyDescent="0.25">
      <c r="A600" t="s">
        <v>2202</v>
      </c>
      <c r="B600" t="s">
        <v>2203</v>
      </c>
      <c r="C600" t="s">
        <v>270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0.69183030000000001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1.473611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1.724191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1.473611</v>
      </c>
      <c r="H600" cm="1">
        <f t="array" ref="H600">_xll.BDP(A600,$H$1)</f>
        <v>-3.6078709999999998</v>
      </c>
      <c r="I600" cm="1">
        <f t="array" ref="I600">_xll.BDP(A600,$I$1)</f>
        <v>-10.586180000000001</v>
      </c>
    </row>
    <row r="601" spans="1:9" x14ac:dyDescent="0.25">
      <c r="A601" t="s">
        <v>2974</v>
      </c>
      <c r="B601" t="s">
        <v>2975</v>
      </c>
      <c r="C601" t="s">
        <v>260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0.51457980000000003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2.001741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2.987698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2.001741</v>
      </c>
      <c r="H601" cm="1">
        <f t="array" ref="H601">_xll.BDP(A601,$H$1)</f>
        <v>8.1435209999999998</v>
      </c>
      <c r="I601" cm="1">
        <f t="array" ref="I601">_xll.BDP(A601,$I$1)</f>
        <v>-1.3468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K265"/>
  <sheetViews>
    <sheetView workbookViewId="0">
      <selection activeCell="K1" sqref="K1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1" x14ac:dyDescent="0.25">
      <c r="B1" t="s">
        <v>2788</v>
      </c>
      <c r="C1" t="s">
        <v>2789</v>
      </c>
      <c r="D1" t="s">
        <v>2790</v>
      </c>
      <c r="E1" t="s">
        <v>2791</v>
      </c>
      <c r="F1" t="s">
        <v>2792</v>
      </c>
      <c r="G1" t="s">
        <v>2793</v>
      </c>
      <c r="H1" t="s">
        <v>2794</v>
      </c>
      <c r="I1" t="s">
        <v>2795</v>
      </c>
      <c r="J1" t="s">
        <v>2966</v>
      </c>
      <c r="K1" t="s">
        <v>3056</v>
      </c>
    </row>
    <row r="2" spans="1:11" x14ac:dyDescent="0.25">
      <c r="A2" t="str">
        <f>_xll.BQL("['STA Index', 'NKA Index', 'VGA Index', 'Z A Index', 'GXA Index', 'GPA Index', 'NQA Index', 'ESA Index', 'QBA Index', 'RTYA Index']", "dropna(px_last(start=-1Y, mode=CACHED)) as #PX_LAST","cols=11;rows=264")</f>
        <v/>
      </c>
      <c r="B2" t="s">
        <v>2796</v>
      </c>
      <c r="C2" t="s">
        <v>2797</v>
      </c>
      <c r="D2" t="s">
        <v>2798</v>
      </c>
      <c r="E2" t="s">
        <v>2799</v>
      </c>
      <c r="F2" t="s">
        <v>2800</v>
      </c>
      <c r="G2" t="s">
        <v>2801</v>
      </c>
      <c r="H2" t="s">
        <v>2802</v>
      </c>
      <c r="I2" t="s">
        <v>2803</v>
      </c>
      <c r="J2" t="s">
        <v>2965</v>
      </c>
      <c r="K2" t="s">
        <v>3055</v>
      </c>
    </row>
    <row r="3" spans="1:11" x14ac:dyDescent="0.25">
      <c r="A3" t="s">
        <v>2804</v>
      </c>
      <c r="B3" t="s">
        <v>2805</v>
      </c>
      <c r="C3" t="s">
        <v>2805</v>
      </c>
      <c r="D3" t="s">
        <v>2805</v>
      </c>
      <c r="E3" t="s">
        <v>2805</v>
      </c>
      <c r="F3" t="s">
        <v>2805</v>
      </c>
      <c r="G3" t="s">
        <v>2805</v>
      </c>
      <c r="H3" t="s">
        <v>2805</v>
      </c>
      <c r="I3" t="s">
        <v>2805</v>
      </c>
      <c r="J3" t="s">
        <v>2805</v>
      </c>
      <c r="K3" t="s">
        <v>2805</v>
      </c>
    </row>
    <row r="4" spans="1:11" x14ac:dyDescent="0.25">
      <c r="A4" s="13">
        <v>45369</v>
      </c>
      <c r="B4">
        <v>33144</v>
      </c>
      <c r="C4">
        <v>39220</v>
      </c>
      <c r="D4">
        <v>5033</v>
      </c>
      <c r="E4">
        <v>7833.5</v>
      </c>
      <c r="F4">
        <v>18724</v>
      </c>
      <c r="H4">
        <v>18842.5</v>
      </c>
      <c r="I4">
        <v>5377.5</v>
      </c>
      <c r="K4">
        <v>2106.5</v>
      </c>
    </row>
    <row r="5" spans="1:11" x14ac:dyDescent="0.25">
      <c r="A5" s="13">
        <v>45370</v>
      </c>
      <c r="B5">
        <v>33461</v>
      </c>
      <c r="C5">
        <v>39300</v>
      </c>
      <c r="D5">
        <v>5055</v>
      </c>
      <c r="E5">
        <v>7843.5</v>
      </c>
      <c r="F5">
        <v>18771</v>
      </c>
      <c r="H5">
        <v>18881</v>
      </c>
      <c r="I5">
        <v>5405</v>
      </c>
      <c r="K5">
        <v>2117.6999999999998</v>
      </c>
    </row>
    <row r="6" spans="1:11" x14ac:dyDescent="0.25">
      <c r="A6" s="13">
        <v>45371</v>
      </c>
      <c r="B6">
        <v>33485</v>
      </c>
      <c r="D6">
        <v>5052</v>
      </c>
      <c r="E6">
        <v>7846.5</v>
      </c>
      <c r="F6">
        <v>18784</v>
      </c>
      <c r="H6">
        <v>19090</v>
      </c>
      <c r="I6">
        <v>5448.5</v>
      </c>
      <c r="K6">
        <v>2158.4</v>
      </c>
    </row>
    <row r="7" spans="1:11" x14ac:dyDescent="0.25">
      <c r="A7" s="13">
        <v>45372</v>
      </c>
      <c r="B7">
        <v>33525</v>
      </c>
      <c r="C7">
        <v>40280</v>
      </c>
      <c r="D7">
        <v>5104</v>
      </c>
      <c r="E7">
        <v>8001</v>
      </c>
      <c r="F7">
        <v>18948</v>
      </c>
      <c r="H7">
        <v>19176</v>
      </c>
      <c r="I7">
        <v>5466.25</v>
      </c>
      <c r="K7">
        <v>2183.1999999999998</v>
      </c>
    </row>
    <row r="8" spans="1:11" x14ac:dyDescent="0.25">
      <c r="A8" s="13">
        <v>45373</v>
      </c>
      <c r="B8">
        <v>33513</v>
      </c>
      <c r="C8">
        <v>40420</v>
      </c>
      <c r="D8">
        <v>5084</v>
      </c>
      <c r="E8">
        <v>8051</v>
      </c>
      <c r="F8">
        <v>18974</v>
      </c>
      <c r="H8">
        <v>19188</v>
      </c>
      <c r="I8">
        <v>5456.25</v>
      </c>
      <c r="K8">
        <v>2155.1</v>
      </c>
    </row>
    <row r="9" spans="1:11" x14ac:dyDescent="0.25">
      <c r="A9" s="13">
        <v>45376</v>
      </c>
      <c r="B9">
        <v>34343</v>
      </c>
      <c r="C9">
        <v>39830</v>
      </c>
      <c r="D9">
        <v>5100</v>
      </c>
      <c r="E9">
        <v>8047.5</v>
      </c>
      <c r="F9">
        <v>19058</v>
      </c>
      <c r="H9">
        <v>19144.5</v>
      </c>
      <c r="I9">
        <v>5441.75</v>
      </c>
      <c r="K9">
        <v>2156.5</v>
      </c>
    </row>
    <row r="10" spans="1:11" x14ac:dyDescent="0.25">
      <c r="A10" s="13">
        <v>45377</v>
      </c>
      <c r="B10">
        <v>34390</v>
      </c>
      <c r="C10">
        <v>39910</v>
      </c>
      <c r="D10">
        <v>5123</v>
      </c>
      <c r="E10">
        <v>8061.5</v>
      </c>
      <c r="F10">
        <v>19187</v>
      </c>
      <c r="H10">
        <v>19080</v>
      </c>
      <c r="I10">
        <v>5428.25</v>
      </c>
      <c r="K10">
        <v>2152</v>
      </c>
    </row>
    <row r="11" spans="1:11" x14ac:dyDescent="0.25">
      <c r="A11" s="13">
        <v>45378</v>
      </c>
      <c r="B11">
        <v>34451</v>
      </c>
      <c r="C11">
        <v>40150</v>
      </c>
      <c r="D11">
        <v>5131</v>
      </c>
      <c r="E11">
        <v>8055</v>
      </c>
      <c r="F11">
        <v>19256</v>
      </c>
      <c r="H11">
        <v>19135</v>
      </c>
      <c r="I11">
        <v>5472.5</v>
      </c>
      <c r="K11">
        <v>2196.5</v>
      </c>
    </row>
    <row r="12" spans="1:11" x14ac:dyDescent="0.25">
      <c r="A12" s="13">
        <v>45379</v>
      </c>
      <c r="B12">
        <v>34451</v>
      </c>
      <c r="C12">
        <v>39950</v>
      </c>
      <c r="D12">
        <v>5137</v>
      </c>
      <c r="E12">
        <v>8091.5</v>
      </c>
      <c r="F12">
        <v>19291</v>
      </c>
      <c r="H12">
        <v>19118</v>
      </c>
      <c r="I12">
        <v>5475</v>
      </c>
      <c r="K12">
        <v>2208.6</v>
      </c>
    </row>
    <row r="13" spans="1:11" x14ac:dyDescent="0.25">
      <c r="A13" s="13">
        <v>45384</v>
      </c>
      <c r="B13">
        <v>34005</v>
      </c>
      <c r="C13">
        <v>39630</v>
      </c>
      <c r="D13">
        <v>5094</v>
      </c>
      <c r="E13">
        <v>8063.5</v>
      </c>
      <c r="F13">
        <v>19068</v>
      </c>
      <c r="H13">
        <v>18968.75</v>
      </c>
      <c r="I13">
        <v>5427.25</v>
      </c>
      <c r="K13">
        <v>2144</v>
      </c>
    </row>
    <row r="14" spans="1:11" x14ac:dyDescent="0.25">
      <c r="A14" s="13">
        <v>45385</v>
      </c>
      <c r="B14">
        <v>34158</v>
      </c>
      <c r="C14">
        <v>39240</v>
      </c>
      <c r="D14">
        <v>5118</v>
      </c>
      <c r="E14">
        <v>8056</v>
      </c>
      <c r="F14">
        <v>19146</v>
      </c>
      <c r="H14">
        <v>19012.25</v>
      </c>
      <c r="I14">
        <v>5432.25</v>
      </c>
      <c r="K14">
        <v>2156.3000000000002</v>
      </c>
    </row>
    <row r="15" spans="1:11" x14ac:dyDescent="0.25">
      <c r="A15" s="13">
        <v>45386</v>
      </c>
      <c r="B15">
        <v>34108</v>
      </c>
      <c r="C15">
        <v>39530</v>
      </c>
      <c r="D15">
        <v>5120</v>
      </c>
      <c r="E15">
        <v>8096</v>
      </c>
      <c r="F15">
        <v>19170</v>
      </c>
      <c r="H15">
        <v>18713.75</v>
      </c>
      <c r="I15">
        <v>5358</v>
      </c>
      <c r="K15">
        <v>2133.1</v>
      </c>
    </row>
    <row r="16" spans="1:11" x14ac:dyDescent="0.25">
      <c r="A16" s="13">
        <v>45387</v>
      </c>
      <c r="B16">
        <v>33647</v>
      </c>
      <c r="C16">
        <v>38690</v>
      </c>
      <c r="D16">
        <v>5057</v>
      </c>
      <c r="E16">
        <v>8022.5</v>
      </c>
      <c r="F16">
        <v>18921</v>
      </c>
      <c r="H16">
        <v>18937.75</v>
      </c>
      <c r="I16">
        <v>5418.75</v>
      </c>
      <c r="K16">
        <v>2143</v>
      </c>
    </row>
    <row r="17" spans="1:11" x14ac:dyDescent="0.25">
      <c r="A17" s="13">
        <v>45390</v>
      </c>
      <c r="B17">
        <v>33957</v>
      </c>
      <c r="C17">
        <v>39100</v>
      </c>
      <c r="D17">
        <v>5095</v>
      </c>
      <c r="E17">
        <v>8063.5</v>
      </c>
      <c r="F17">
        <v>19085</v>
      </c>
      <c r="H17">
        <v>18932.75</v>
      </c>
      <c r="I17">
        <v>5420</v>
      </c>
      <c r="K17">
        <v>2152.6</v>
      </c>
    </row>
    <row r="18" spans="1:11" x14ac:dyDescent="0.25">
      <c r="A18" s="13">
        <v>45391</v>
      </c>
      <c r="B18">
        <v>33566</v>
      </c>
      <c r="C18">
        <v>39500</v>
      </c>
      <c r="D18">
        <v>5036</v>
      </c>
      <c r="E18">
        <v>8050</v>
      </c>
      <c r="F18">
        <v>18830</v>
      </c>
      <c r="H18">
        <v>18997</v>
      </c>
      <c r="I18">
        <v>5426</v>
      </c>
      <c r="K18">
        <v>2159.5</v>
      </c>
    </row>
    <row r="19" spans="1:11" x14ac:dyDescent="0.25">
      <c r="A19" s="13">
        <v>45392</v>
      </c>
      <c r="B19">
        <v>33656</v>
      </c>
      <c r="C19">
        <v>39240</v>
      </c>
      <c r="D19">
        <v>5047</v>
      </c>
      <c r="E19">
        <v>8087.5</v>
      </c>
      <c r="F19">
        <v>18857</v>
      </c>
      <c r="H19">
        <v>18838</v>
      </c>
      <c r="I19">
        <v>5381</v>
      </c>
      <c r="K19">
        <v>2104.9</v>
      </c>
    </row>
    <row r="20" spans="1:11" x14ac:dyDescent="0.25">
      <c r="A20" s="13">
        <v>45393</v>
      </c>
      <c r="B20">
        <v>33313</v>
      </c>
      <c r="C20">
        <v>39120</v>
      </c>
      <c r="D20">
        <v>5015</v>
      </c>
      <c r="E20">
        <v>8060.5</v>
      </c>
      <c r="F20">
        <v>18710</v>
      </c>
      <c r="H20">
        <v>19128</v>
      </c>
      <c r="I20">
        <v>5398</v>
      </c>
      <c r="K20">
        <v>2119.1999999999998</v>
      </c>
    </row>
    <row r="21" spans="1:11" x14ac:dyDescent="0.25">
      <c r="A21" s="13">
        <v>45394</v>
      </c>
      <c r="B21">
        <v>33360</v>
      </c>
      <c r="C21">
        <v>39270</v>
      </c>
      <c r="D21">
        <v>4995</v>
      </c>
      <c r="E21">
        <v>8132.5</v>
      </c>
      <c r="F21">
        <v>18643</v>
      </c>
      <c r="H21">
        <v>18822</v>
      </c>
      <c r="I21">
        <v>5335.75</v>
      </c>
      <c r="K21">
        <v>2078.3000000000002</v>
      </c>
    </row>
    <row r="22" spans="1:11" x14ac:dyDescent="0.25">
      <c r="A22" s="13">
        <v>45397</v>
      </c>
      <c r="B22">
        <v>33549</v>
      </c>
      <c r="C22">
        <v>38950</v>
      </c>
      <c r="D22">
        <v>5028</v>
      </c>
      <c r="E22">
        <v>8098</v>
      </c>
      <c r="F22">
        <v>18741</v>
      </c>
      <c r="H22">
        <v>18521</v>
      </c>
      <c r="I22">
        <v>5270.75</v>
      </c>
      <c r="K22">
        <v>2049.1999999999998</v>
      </c>
    </row>
    <row r="23" spans="1:11" x14ac:dyDescent="0.25">
      <c r="A23" s="13">
        <v>45398</v>
      </c>
      <c r="B23">
        <v>32972</v>
      </c>
      <c r="C23">
        <v>38120</v>
      </c>
      <c r="D23">
        <v>4959</v>
      </c>
      <c r="E23">
        <v>7951.5</v>
      </c>
      <c r="F23">
        <v>18432</v>
      </c>
      <c r="H23">
        <v>18524.5</v>
      </c>
      <c r="I23">
        <v>5259.5</v>
      </c>
      <c r="K23">
        <v>2040.3</v>
      </c>
    </row>
    <row r="24" spans="1:11" x14ac:dyDescent="0.25">
      <c r="A24" s="13">
        <v>45399</v>
      </c>
      <c r="B24">
        <v>33210</v>
      </c>
      <c r="C24">
        <v>37570</v>
      </c>
      <c r="D24">
        <v>4972</v>
      </c>
      <c r="E24">
        <v>7997.5</v>
      </c>
      <c r="F24">
        <v>18523</v>
      </c>
      <c r="H24">
        <v>18301.25</v>
      </c>
      <c r="I24">
        <v>5229.5</v>
      </c>
      <c r="K24">
        <v>2021.9</v>
      </c>
    </row>
    <row r="25" spans="1:11" x14ac:dyDescent="0.25">
      <c r="A25" s="13">
        <v>45400</v>
      </c>
      <c r="B25">
        <v>33442</v>
      </c>
      <c r="C25">
        <v>37890</v>
      </c>
      <c r="D25">
        <v>4986</v>
      </c>
      <c r="E25">
        <v>8020.5</v>
      </c>
      <c r="F25">
        <v>18577</v>
      </c>
      <c r="H25">
        <v>18187.5</v>
      </c>
      <c r="I25">
        <v>5215.75</v>
      </c>
      <c r="K25">
        <v>2015.8</v>
      </c>
    </row>
    <row r="26" spans="1:11" x14ac:dyDescent="0.25">
      <c r="A26" s="13">
        <v>45401</v>
      </c>
      <c r="B26">
        <v>33486</v>
      </c>
      <c r="C26">
        <v>36820</v>
      </c>
      <c r="D26">
        <v>4960</v>
      </c>
      <c r="E26">
        <v>8032.5</v>
      </c>
      <c r="F26">
        <v>18461</v>
      </c>
      <c r="H26">
        <v>17813.5</v>
      </c>
      <c r="I26">
        <v>5168.75</v>
      </c>
      <c r="K26">
        <v>2019.3</v>
      </c>
    </row>
    <row r="27" spans="1:11" x14ac:dyDescent="0.25">
      <c r="A27" s="13">
        <v>45404</v>
      </c>
      <c r="B27">
        <v>33751</v>
      </c>
      <c r="C27">
        <v>37150</v>
      </c>
      <c r="D27">
        <v>4989</v>
      </c>
      <c r="E27">
        <v>8165</v>
      </c>
      <c r="F27">
        <v>18573</v>
      </c>
      <c r="H27">
        <v>17983.5</v>
      </c>
      <c r="I27">
        <v>5213.75</v>
      </c>
      <c r="K27">
        <v>2039.5</v>
      </c>
    </row>
    <row r="28" spans="1:11" x14ac:dyDescent="0.25">
      <c r="A28" s="13">
        <v>45405</v>
      </c>
      <c r="B28">
        <v>34388</v>
      </c>
      <c r="C28">
        <v>37270</v>
      </c>
      <c r="D28">
        <v>5073</v>
      </c>
      <c r="E28">
        <v>8180</v>
      </c>
      <c r="F28">
        <v>18868</v>
      </c>
      <c r="H28">
        <v>18239</v>
      </c>
      <c r="I28">
        <v>5273</v>
      </c>
      <c r="K28">
        <v>2074.4</v>
      </c>
    </row>
    <row r="29" spans="1:11" x14ac:dyDescent="0.25">
      <c r="A29" s="13">
        <v>45406</v>
      </c>
      <c r="B29">
        <v>34331</v>
      </c>
      <c r="C29">
        <v>38160</v>
      </c>
      <c r="D29">
        <v>5049</v>
      </c>
      <c r="E29">
        <v>8173.5</v>
      </c>
      <c r="F29">
        <v>18789</v>
      </c>
      <c r="H29">
        <v>18297</v>
      </c>
      <c r="I29">
        <v>5274</v>
      </c>
      <c r="K29">
        <v>2068.4</v>
      </c>
    </row>
    <row r="30" spans="1:11" x14ac:dyDescent="0.25">
      <c r="A30" s="13">
        <v>45407</v>
      </c>
      <c r="B30">
        <v>33977</v>
      </c>
      <c r="C30">
        <v>37330</v>
      </c>
      <c r="D30">
        <v>5003</v>
      </c>
      <c r="E30">
        <v>8211.5</v>
      </c>
      <c r="F30">
        <v>18632</v>
      </c>
      <c r="H30">
        <v>18200</v>
      </c>
      <c r="I30">
        <v>5251.5</v>
      </c>
      <c r="K30">
        <v>2052.8000000000002</v>
      </c>
    </row>
    <row r="31" spans="1:11" x14ac:dyDescent="0.25">
      <c r="A31" s="13">
        <v>45408</v>
      </c>
      <c r="B31">
        <v>34296</v>
      </c>
      <c r="C31">
        <v>37620</v>
      </c>
      <c r="D31">
        <v>5080</v>
      </c>
      <c r="E31">
        <v>8281.5</v>
      </c>
      <c r="F31">
        <v>18876</v>
      </c>
      <c r="H31">
        <v>18479</v>
      </c>
      <c r="I31">
        <v>5301</v>
      </c>
      <c r="K31">
        <v>2074.5</v>
      </c>
    </row>
    <row r="32" spans="1:11" x14ac:dyDescent="0.25">
      <c r="A32" s="13">
        <v>45411</v>
      </c>
      <c r="B32">
        <v>34329</v>
      </c>
      <c r="D32">
        <v>5057</v>
      </c>
      <c r="E32">
        <v>8286.5</v>
      </c>
      <c r="F32">
        <v>18835</v>
      </c>
      <c r="H32">
        <v>18536.5</v>
      </c>
      <c r="I32">
        <v>5316</v>
      </c>
      <c r="K32">
        <v>2087.5</v>
      </c>
    </row>
    <row r="33" spans="1:11" x14ac:dyDescent="0.25">
      <c r="A33" s="13">
        <v>45412</v>
      </c>
      <c r="B33">
        <v>33782</v>
      </c>
      <c r="C33">
        <v>38180</v>
      </c>
      <c r="D33">
        <v>4997</v>
      </c>
      <c r="E33">
        <v>8283</v>
      </c>
      <c r="F33">
        <v>18622</v>
      </c>
      <c r="H33">
        <v>18203</v>
      </c>
      <c r="I33">
        <v>5235.75</v>
      </c>
      <c r="K33">
        <v>2044.5</v>
      </c>
    </row>
    <row r="34" spans="1:11" x14ac:dyDescent="0.25">
      <c r="A34" s="13">
        <v>45414</v>
      </c>
      <c r="B34">
        <v>33753</v>
      </c>
      <c r="C34">
        <v>37900</v>
      </c>
      <c r="D34">
        <v>4971</v>
      </c>
      <c r="E34">
        <v>8312</v>
      </c>
      <c r="F34">
        <v>18596</v>
      </c>
      <c r="H34">
        <v>18279</v>
      </c>
      <c r="I34">
        <v>5258.75</v>
      </c>
      <c r="K34">
        <v>2086.6999999999998</v>
      </c>
    </row>
    <row r="35" spans="1:11" x14ac:dyDescent="0.25">
      <c r="A35" s="13">
        <v>45415</v>
      </c>
      <c r="B35">
        <v>33641</v>
      </c>
      <c r="D35">
        <v>4995</v>
      </c>
      <c r="E35">
        <v>8347.5</v>
      </c>
      <c r="F35">
        <v>18673</v>
      </c>
      <c r="H35">
        <v>18634</v>
      </c>
      <c r="I35">
        <v>5321.25</v>
      </c>
      <c r="K35">
        <v>2107.4</v>
      </c>
    </row>
    <row r="36" spans="1:11" x14ac:dyDescent="0.25">
      <c r="A36" s="13">
        <v>45418</v>
      </c>
      <c r="B36">
        <v>34001</v>
      </c>
      <c r="D36">
        <v>5036</v>
      </c>
      <c r="E36">
        <v>8347.5</v>
      </c>
      <c r="F36">
        <v>18848</v>
      </c>
      <c r="H36">
        <v>18830</v>
      </c>
      <c r="I36">
        <v>5374.5</v>
      </c>
      <c r="K36">
        <v>2132.1</v>
      </c>
    </row>
    <row r="37" spans="1:11" x14ac:dyDescent="0.25">
      <c r="A37" s="13">
        <v>45419</v>
      </c>
      <c r="B37">
        <v>34233</v>
      </c>
      <c r="C37">
        <v>38590</v>
      </c>
      <c r="D37">
        <v>5099</v>
      </c>
      <c r="E37">
        <v>8457</v>
      </c>
      <c r="F37">
        <v>19123</v>
      </c>
      <c r="H37">
        <v>18834.5</v>
      </c>
      <c r="I37">
        <v>5382</v>
      </c>
      <c r="K37">
        <v>2137.3000000000002</v>
      </c>
    </row>
    <row r="38" spans="1:11" x14ac:dyDescent="0.25">
      <c r="A38" s="13">
        <v>45420</v>
      </c>
      <c r="B38">
        <v>34136</v>
      </c>
      <c r="C38">
        <v>37920</v>
      </c>
      <c r="D38">
        <v>5123</v>
      </c>
      <c r="E38">
        <v>8492.5</v>
      </c>
      <c r="F38">
        <v>19169</v>
      </c>
      <c r="H38">
        <v>18821.5</v>
      </c>
      <c r="I38">
        <v>5381</v>
      </c>
      <c r="K38">
        <v>2126.5</v>
      </c>
    </row>
    <row r="39" spans="1:11" x14ac:dyDescent="0.25">
      <c r="A39" s="13">
        <v>45421</v>
      </c>
      <c r="B39">
        <v>34312</v>
      </c>
      <c r="C39">
        <v>37750</v>
      </c>
      <c r="D39">
        <v>5148</v>
      </c>
      <c r="E39">
        <v>8522</v>
      </c>
      <c r="F39">
        <v>19349</v>
      </c>
      <c r="H39">
        <v>18849.5</v>
      </c>
      <c r="I39">
        <v>5407.25</v>
      </c>
      <c r="K39">
        <v>2145.3000000000002</v>
      </c>
    </row>
    <row r="40" spans="1:11" x14ac:dyDescent="0.25">
      <c r="A40" s="13">
        <v>45422</v>
      </c>
      <c r="B40">
        <v>34632</v>
      </c>
      <c r="C40">
        <v>37950</v>
      </c>
      <c r="D40">
        <v>5177</v>
      </c>
      <c r="E40">
        <v>8579.5</v>
      </c>
      <c r="F40">
        <v>19434</v>
      </c>
      <c r="H40">
        <v>18894.5</v>
      </c>
      <c r="I40">
        <v>5419.75</v>
      </c>
      <c r="K40">
        <v>2130.8000000000002</v>
      </c>
    </row>
    <row r="41" spans="1:11" x14ac:dyDescent="0.25">
      <c r="A41" s="13">
        <v>45425</v>
      </c>
      <c r="B41">
        <v>34781</v>
      </c>
      <c r="C41">
        <v>37830</v>
      </c>
      <c r="D41">
        <v>5179</v>
      </c>
      <c r="E41">
        <v>8550.5</v>
      </c>
      <c r="F41">
        <v>19412</v>
      </c>
      <c r="H41">
        <v>18935.75</v>
      </c>
      <c r="I41">
        <v>5418.5</v>
      </c>
      <c r="K41">
        <v>2133.3000000000002</v>
      </c>
    </row>
    <row r="42" spans="1:11" x14ac:dyDescent="0.25">
      <c r="A42" s="13">
        <v>45426</v>
      </c>
      <c r="B42">
        <v>35114</v>
      </c>
      <c r="C42">
        <v>38020</v>
      </c>
      <c r="D42">
        <v>5184</v>
      </c>
      <c r="E42">
        <v>8573.5</v>
      </c>
      <c r="F42">
        <v>19403</v>
      </c>
      <c r="H42">
        <v>19056</v>
      </c>
      <c r="I42">
        <v>5443</v>
      </c>
      <c r="K42">
        <v>2157</v>
      </c>
    </row>
    <row r="43" spans="1:11" x14ac:dyDescent="0.25">
      <c r="A43" s="13">
        <v>45427</v>
      </c>
      <c r="B43">
        <v>35328</v>
      </c>
      <c r="C43">
        <v>38100</v>
      </c>
      <c r="D43">
        <v>5201</v>
      </c>
      <c r="E43">
        <v>8585</v>
      </c>
      <c r="F43">
        <v>19548</v>
      </c>
      <c r="H43">
        <v>19336</v>
      </c>
      <c r="I43">
        <v>5508</v>
      </c>
      <c r="K43">
        <v>2180.6999999999998</v>
      </c>
    </row>
    <row r="44" spans="1:11" x14ac:dyDescent="0.25">
      <c r="A44" s="13">
        <v>45428</v>
      </c>
      <c r="B44">
        <v>35372</v>
      </c>
      <c r="C44">
        <v>38610</v>
      </c>
      <c r="D44">
        <v>5175</v>
      </c>
      <c r="E44">
        <v>8586.5</v>
      </c>
      <c r="F44">
        <v>19374</v>
      </c>
      <c r="H44">
        <v>19296</v>
      </c>
      <c r="I44">
        <v>5496.75</v>
      </c>
      <c r="K44">
        <v>2167.1999999999998</v>
      </c>
    </row>
    <row r="45" spans="1:11" x14ac:dyDescent="0.25">
      <c r="A45" s="13">
        <v>45429</v>
      </c>
      <c r="B45">
        <v>35355</v>
      </c>
      <c r="C45">
        <v>38470</v>
      </c>
      <c r="D45">
        <v>5167</v>
      </c>
      <c r="E45">
        <v>8576</v>
      </c>
      <c r="F45">
        <v>19352</v>
      </c>
      <c r="H45">
        <v>19283</v>
      </c>
      <c r="I45">
        <v>5505.75</v>
      </c>
      <c r="K45">
        <v>2166.4</v>
      </c>
    </row>
    <row r="46" spans="1:11" x14ac:dyDescent="0.25">
      <c r="A46" s="13">
        <v>45432</v>
      </c>
      <c r="B46">
        <v>35258</v>
      </c>
      <c r="C46">
        <v>38800</v>
      </c>
      <c r="D46">
        <v>5184</v>
      </c>
      <c r="E46">
        <v>8580</v>
      </c>
      <c r="F46">
        <v>19416</v>
      </c>
      <c r="H46">
        <v>19411</v>
      </c>
      <c r="I46">
        <v>5512.25</v>
      </c>
      <c r="K46">
        <v>2172.6999999999998</v>
      </c>
    </row>
    <row r="47" spans="1:11" x14ac:dyDescent="0.25">
      <c r="A47" s="13">
        <v>45433</v>
      </c>
      <c r="B47">
        <v>35028</v>
      </c>
      <c r="C47">
        <v>38670</v>
      </c>
      <c r="D47">
        <v>5160</v>
      </c>
      <c r="E47">
        <v>8571.5</v>
      </c>
      <c r="F47">
        <v>19366</v>
      </c>
      <c r="H47">
        <v>19493.75</v>
      </c>
      <c r="I47">
        <v>5526.5</v>
      </c>
      <c r="K47">
        <v>2168</v>
      </c>
    </row>
    <row r="48" spans="1:11" x14ac:dyDescent="0.25">
      <c r="A48" s="13">
        <v>45434</v>
      </c>
      <c r="B48">
        <v>34882</v>
      </c>
      <c r="C48">
        <v>38350</v>
      </c>
      <c r="D48">
        <v>5141</v>
      </c>
      <c r="E48">
        <v>8524</v>
      </c>
      <c r="F48">
        <v>19319</v>
      </c>
      <c r="H48">
        <v>19483.75</v>
      </c>
      <c r="I48">
        <v>5509.5</v>
      </c>
      <c r="K48">
        <v>2149.9</v>
      </c>
    </row>
    <row r="49" spans="1:11" x14ac:dyDescent="0.25">
      <c r="A49" s="13">
        <v>45435</v>
      </c>
      <c r="B49">
        <v>34880</v>
      </c>
      <c r="C49">
        <v>38830</v>
      </c>
      <c r="D49">
        <v>5152</v>
      </c>
      <c r="E49">
        <v>8496</v>
      </c>
      <c r="F49">
        <v>19331</v>
      </c>
      <c r="H49">
        <v>19403.75</v>
      </c>
      <c r="I49">
        <v>5466.5</v>
      </c>
      <c r="K49">
        <v>2115.6999999999998</v>
      </c>
    </row>
    <row r="50" spans="1:11" x14ac:dyDescent="0.25">
      <c r="A50" s="13">
        <v>45436</v>
      </c>
      <c r="B50">
        <v>34896</v>
      </c>
      <c r="C50">
        <v>38340</v>
      </c>
      <c r="D50">
        <v>5151</v>
      </c>
      <c r="E50">
        <v>8473</v>
      </c>
      <c r="F50">
        <v>19338</v>
      </c>
      <c r="H50">
        <v>19584.25</v>
      </c>
      <c r="I50">
        <v>5503.5</v>
      </c>
      <c r="K50">
        <v>2137.5</v>
      </c>
    </row>
    <row r="51" spans="1:11" x14ac:dyDescent="0.25">
      <c r="A51" s="13">
        <v>45439</v>
      </c>
      <c r="B51">
        <v>35164</v>
      </c>
      <c r="C51">
        <v>38660</v>
      </c>
      <c r="D51">
        <v>5169</v>
      </c>
      <c r="E51">
        <v>8473</v>
      </c>
      <c r="F51">
        <v>19398</v>
      </c>
    </row>
    <row r="52" spans="1:11" x14ac:dyDescent="0.25">
      <c r="A52" s="13">
        <v>45440</v>
      </c>
      <c r="B52">
        <v>35055</v>
      </c>
      <c r="C52">
        <v>38590</v>
      </c>
      <c r="D52">
        <v>5148</v>
      </c>
      <c r="E52">
        <v>8413.5</v>
      </c>
      <c r="F52">
        <v>19323</v>
      </c>
      <c r="H52">
        <v>19649.25</v>
      </c>
      <c r="I52">
        <v>5507.5</v>
      </c>
      <c r="K52">
        <v>2133.6999999999998</v>
      </c>
    </row>
    <row r="53" spans="1:11" x14ac:dyDescent="0.25">
      <c r="A53" s="13">
        <v>45441</v>
      </c>
      <c r="B53">
        <v>34545</v>
      </c>
      <c r="C53">
        <v>38230</v>
      </c>
      <c r="D53">
        <v>5082</v>
      </c>
      <c r="E53">
        <v>8339</v>
      </c>
      <c r="F53">
        <v>19105</v>
      </c>
      <c r="H53">
        <v>19510.5</v>
      </c>
      <c r="I53">
        <v>5466.5</v>
      </c>
      <c r="K53">
        <v>2102.9</v>
      </c>
    </row>
    <row r="54" spans="1:11" x14ac:dyDescent="0.25">
      <c r="A54" s="13">
        <v>45442</v>
      </c>
      <c r="B54">
        <v>34835</v>
      </c>
      <c r="C54">
        <v>37750</v>
      </c>
      <c r="D54">
        <v>5102</v>
      </c>
      <c r="E54">
        <v>8391.5</v>
      </c>
      <c r="F54">
        <v>19134</v>
      </c>
      <c r="H54">
        <v>19312</v>
      </c>
      <c r="I54">
        <v>5433.5</v>
      </c>
      <c r="K54">
        <v>2122.9</v>
      </c>
    </row>
    <row r="55" spans="1:11" x14ac:dyDescent="0.25">
      <c r="A55" s="13">
        <v>45443</v>
      </c>
      <c r="B55">
        <v>34872</v>
      </c>
      <c r="C55">
        <v>38240</v>
      </c>
      <c r="D55">
        <v>5093</v>
      </c>
      <c r="E55">
        <v>8435.5</v>
      </c>
      <c r="F55">
        <v>19101</v>
      </c>
      <c r="H55">
        <v>19296</v>
      </c>
      <c r="I55">
        <v>5476.5</v>
      </c>
      <c r="K55">
        <v>2136</v>
      </c>
    </row>
    <row r="56" spans="1:11" x14ac:dyDescent="0.25">
      <c r="A56" s="13">
        <v>45446</v>
      </c>
      <c r="B56">
        <v>35050</v>
      </c>
      <c r="C56">
        <v>38690</v>
      </c>
      <c r="D56">
        <v>5122</v>
      </c>
      <c r="E56">
        <v>8424</v>
      </c>
      <c r="F56">
        <v>19229</v>
      </c>
      <c r="H56">
        <v>19350</v>
      </c>
      <c r="I56">
        <v>5478</v>
      </c>
      <c r="K56">
        <v>2125</v>
      </c>
    </row>
    <row r="57" spans="1:11" x14ac:dyDescent="0.25">
      <c r="A57" s="13">
        <v>45447</v>
      </c>
      <c r="B57">
        <v>34647</v>
      </c>
      <c r="C57">
        <v>38510</v>
      </c>
      <c r="D57">
        <v>5071</v>
      </c>
      <c r="E57">
        <v>8392</v>
      </c>
      <c r="F57">
        <v>19025</v>
      </c>
      <c r="H57">
        <v>19404.75</v>
      </c>
      <c r="I57">
        <v>5484.75</v>
      </c>
      <c r="K57">
        <v>2098.8000000000002</v>
      </c>
    </row>
    <row r="58" spans="1:11" x14ac:dyDescent="0.25">
      <c r="A58" s="13">
        <v>45448</v>
      </c>
      <c r="B58">
        <v>34878</v>
      </c>
      <c r="C58">
        <v>38270</v>
      </c>
      <c r="D58">
        <v>5148</v>
      </c>
      <c r="E58">
        <v>8414</v>
      </c>
      <c r="F58">
        <v>19176</v>
      </c>
      <c r="H58">
        <v>19781</v>
      </c>
      <c r="I58">
        <v>5548.25</v>
      </c>
      <c r="K58">
        <v>2128.9</v>
      </c>
    </row>
    <row r="59" spans="1:11" x14ac:dyDescent="0.25">
      <c r="A59" s="13">
        <v>45449</v>
      </c>
      <c r="B59">
        <v>35193</v>
      </c>
      <c r="C59">
        <v>38510</v>
      </c>
      <c r="D59">
        <v>5188</v>
      </c>
      <c r="E59">
        <v>8451.5</v>
      </c>
      <c r="F59">
        <v>19256</v>
      </c>
      <c r="H59">
        <v>19768</v>
      </c>
      <c r="I59">
        <v>5546.25</v>
      </c>
      <c r="K59">
        <v>2113.8000000000002</v>
      </c>
    </row>
    <row r="60" spans="1:11" x14ac:dyDescent="0.25">
      <c r="A60" s="13">
        <v>45450</v>
      </c>
      <c r="B60">
        <v>35015</v>
      </c>
      <c r="C60">
        <v>38400</v>
      </c>
      <c r="D60">
        <v>5171</v>
      </c>
      <c r="E60">
        <v>8398.5</v>
      </c>
      <c r="F60">
        <v>19165</v>
      </c>
      <c r="H60">
        <v>19746</v>
      </c>
      <c r="I60">
        <v>5541.25</v>
      </c>
      <c r="K60">
        <v>2091.3000000000002</v>
      </c>
    </row>
    <row r="61" spans="1:11" x14ac:dyDescent="0.25">
      <c r="A61" s="13">
        <v>45453</v>
      </c>
      <c r="B61">
        <v>34875</v>
      </c>
      <c r="C61">
        <v>38750</v>
      </c>
      <c r="D61">
        <v>5127</v>
      </c>
      <c r="E61">
        <v>8370.5</v>
      </c>
      <c r="F61">
        <v>19093</v>
      </c>
      <c r="H61">
        <v>19819</v>
      </c>
      <c r="I61">
        <v>5557.25</v>
      </c>
      <c r="K61">
        <v>2094.8000000000002</v>
      </c>
    </row>
    <row r="62" spans="1:11" x14ac:dyDescent="0.25">
      <c r="A62" s="13">
        <v>45454</v>
      </c>
      <c r="B62">
        <v>34207</v>
      </c>
      <c r="C62">
        <v>38930</v>
      </c>
      <c r="D62">
        <v>5082</v>
      </c>
      <c r="E62">
        <v>8294</v>
      </c>
      <c r="F62">
        <v>18971</v>
      </c>
      <c r="H62">
        <v>19953</v>
      </c>
      <c r="I62">
        <v>5570.25</v>
      </c>
      <c r="K62">
        <v>2086.9</v>
      </c>
    </row>
    <row r="63" spans="1:11" x14ac:dyDescent="0.25">
      <c r="A63" s="13">
        <v>45455</v>
      </c>
      <c r="B63">
        <v>34690</v>
      </c>
      <c r="C63">
        <v>38710</v>
      </c>
      <c r="D63">
        <v>5154</v>
      </c>
      <c r="E63">
        <v>8373</v>
      </c>
      <c r="F63">
        <v>19247</v>
      </c>
      <c r="H63">
        <v>20213.75</v>
      </c>
      <c r="I63">
        <v>5613.5</v>
      </c>
      <c r="K63">
        <v>2122.6</v>
      </c>
    </row>
    <row r="64" spans="1:11" x14ac:dyDescent="0.25">
      <c r="A64" s="13">
        <v>45456</v>
      </c>
      <c r="B64">
        <v>33926</v>
      </c>
      <c r="C64">
        <v>38490</v>
      </c>
      <c r="D64">
        <v>5045</v>
      </c>
      <c r="E64">
        <v>8301.5</v>
      </c>
      <c r="F64">
        <v>18846</v>
      </c>
      <c r="H64">
        <v>20323.75</v>
      </c>
      <c r="I64">
        <v>5624.5</v>
      </c>
      <c r="K64">
        <v>2105.8000000000002</v>
      </c>
    </row>
    <row r="65" spans="1:11" x14ac:dyDescent="0.25">
      <c r="A65" s="13">
        <v>45457</v>
      </c>
      <c r="B65">
        <v>32977</v>
      </c>
      <c r="C65">
        <v>38620</v>
      </c>
      <c r="D65">
        <v>4946</v>
      </c>
      <c r="E65">
        <v>8297</v>
      </c>
      <c r="F65">
        <v>18584</v>
      </c>
      <c r="H65">
        <v>20403.75</v>
      </c>
      <c r="I65">
        <v>5622.5</v>
      </c>
      <c r="K65">
        <v>2070.3000000000002</v>
      </c>
    </row>
    <row r="66" spans="1:11" x14ac:dyDescent="0.25">
      <c r="A66" s="13">
        <v>45460</v>
      </c>
      <c r="B66">
        <v>33223</v>
      </c>
      <c r="C66">
        <v>37780</v>
      </c>
      <c r="D66">
        <v>4989</v>
      </c>
      <c r="E66">
        <v>8284</v>
      </c>
      <c r="F66">
        <v>18637</v>
      </c>
      <c r="H66">
        <v>20650</v>
      </c>
      <c r="I66">
        <v>5666.25</v>
      </c>
      <c r="K66">
        <v>2086.1</v>
      </c>
    </row>
    <row r="67" spans="1:11" x14ac:dyDescent="0.25">
      <c r="A67" s="13">
        <v>45461</v>
      </c>
      <c r="B67">
        <v>33643</v>
      </c>
      <c r="C67">
        <v>38170</v>
      </c>
      <c r="D67">
        <v>5019</v>
      </c>
      <c r="E67">
        <v>8332</v>
      </c>
      <c r="F67">
        <v>18693</v>
      </c>
      <c r="H67">
        <v>20650</v>
      </c>
      <c r="I67">
        <v>5678</v>
      </c>
      <c r="K67">
        <v>2089.9</v>
      </c>
    </row>
    <row r="68" spans="1:11" x14ac:dyDescent="0.25">
      <c r="A68" s="13">
        <v>45462</v>
      </c>
      <c r="B68">
        <v>33538</v>
      </c>
      <c r="C68">
        <v>38260</v>
      </c>
      <c r="D68">
        <v>4993</v>
      </c>
      <c r="E68">
        <v>8344</v>
      </c>
      <c r="F68">
        <v>18626</v>
      </c>
    </row>
    <row r="69" spans="1:11" x14ac:dyDescent="0.25">
      <c r="A69" s="13">
        <v>45463</v>
      </c>
      <c r="B69">
        <v>33991</v>
      </c>
      <c r="C69">
        <v>38370</v>
      </c>
      <c r="D69">
        <v>5054</v>
      </c>
      <c r="E69">
        <v>8408.5</v>
      </c>
      <c r="F69">
        <v>18795</v>
      </c>
      <c r="H69">
        <v>20525</v>
      </c>
      <c r="I69">
        <v>5668.75</v>
      </c>
      <c r="K69">
        <v>2080.5</v>
      </c>
    </row>
    <row r="70" spans="1:11" x14ac:dyDescent="0.25">
      <c r="A70" s="13">
        <v>45464</v>
      </c>
      <c r="B70">
        <v>33570</v>
      </c>
      <c r="C70">
        <v>38370</v>
      </c>
      <c r="D70">
        <v>5016</v>
      </c>
      <c r="E70">
        <v>8371.5</v>
      </c>
      <c r="F70">
        <v>18731</v>
      </c>
      <c r="H70">
        <v>20474</v>
      </c>
      <c r="I70">
        <v>5657.75</v>
      </c>
      <c r="K70">
        <v>2085</v>
      </c>
    </row>
    <row r="71" spans="1:11" x14ac:dyDescent="0.25">
      <c r="A71" s="13">
        <v>45467</v>
      </c>
      <c r="B71">
        <v>34206</v>
      </c>
      <c r="C71">
        <v>38510</v>
      </c>
      <c r="D71">
        <v>5061</v>
      </c>
      <c r="E71">
        <v>8437</v>
      </c>
      <c r="F71">
        <v>18899</v>
      </c>
      <c r="G71">
        <v>384</v>
      </c>
      <c r="H71">
        <v>20242</v>
      </c>
      <c r="I71">
        <v>5640.75</v>
      </c>
      <c r="J71">
        <v>885.9</v>
      </c>
      <c r="K71">
        <v>2095.1</v>
      </c>
    </row>
    <row r="72" spans="1:11" x14ac:dyDescent="0.25">
      <c r="A72" s="13">
        <v>45468</v>
      </c>
      <c r="B72">
        <v>34073</v>
      </c>
      <c r="C72">
        <v>38920</v>
      </c>
      <c r="D72">
        <v>5036</v>
      </c>
      <c r="E72">
        <v>8380</v>
      </c>
      <c r="F72">
        <v>18708</v>
      </c>
      <c r="G72">
        <v>383.9</v>
      </c>
      <c r="H72">
        <v>20463.25</v>
      </c>
      <c r="I72">
        <v>5661</v>
      </c>
      <c r="J72">
        <v>865.5</v>
      </c>
      <c r="K72">
        <v>2085.3000000000002</v>
      </c>
    </row>
    <row r="73" spans="1:11" x14ac:dyDescent="0.25">
      <c r="A73" s="13">
        <v>45469</v>
      </c>
      <c r="B73">
        <v>33898</v>
      </c>
      <c r="C73">
        <v>39390</v>
      </c>
      <c r="D73">
        <v>5022</v>
      </c>
      <c r="E73">
        <v>8362.5</v>
      </c>
      <c r="F73">
        <v>18710</v>
      </c>
      <c r="G73">
        <v>381.8</v>
      </c>
      <c r="H73">
        <v>20504</v>
      </c>
      <c r="I73">
        <v>5667.5</v>
      </c>
      <c r="J73">
        <v>854.6</v>
      </c>
      <c r="K73">
        <v>2081.1</v>
      </c>
    </row>
    <row r="74" spans="1:11" x14ac:dyDescent="0.25">
      <c r="A74" s="13">
        <v>45470</v>
      </c>
      <c r="B74">
        <v>33531</v>
      </c>
      <c r="C74">
        <v>39180</v>
      </c>
      <c r="D74">
        <v>5000</v>
      </c>
      <c r="E74">
        <v>8312.5</v>
      </c>
      <c r="F74">
        <v>18726</v>
      </c>
      <c r="G74">
        <v>376</v>
      </c>
      <c r="H74">
        <v>20531</v>
      </c>
      <c r="I74">
        <v>5670</v>
      </c>
      <c r="J74">
        <v>862.2</v>
      </c>
      <c r="K74">
        <v>2100.1</v>
      </c>
    </row>
    <row r="75" spans="1:11" x14ac:dyDescent="0.25">
      <c r="A75" s="13">
        <v>45471</v>
      </c>
      <c r="B75">
        <v>33491</v>
      </c>
      <c r="C75">
        <v>39350</v>
      </c>
      <c r="D75">
        <v>4988</v>
      </c>
      <c r="E75">
        <v>8305</v>
      </c>
      <c r="F75">
        <v>18763</v>
      </c>
      <c r="G75">
        <v>373.6</v>
      </c>
      <c r="H75">
        <v>20419</v>
      </c>
      <c r="I75">
        <v>5645.25</v>
      </c>
      <c r="J75">
        <v>859</v>
      </c>
      <c r="K75">
        <v>2110.1999999999998</v>
      </c>
    </row>
    <row r="76" spans="1:11" x14ac:dyDescent="0.25">
      <c r="A76" s="13">
        <v>45474</v>
      </c>
      <c r="B76">
        <v>34052</v>
      </c>
      <c r="C76">
        <v>39440</v>
      </c>
      <c r="D76">
        <v>5035</v>
      </c>
      <c r="E76">
        <v>8304</v>
      </c>
      <c r="F76">
        <v>18857</v>
      </c>
      <c r="G76">
        <v>374.9</v>
      </c>
      <c r="H76">
        <v>20544</v>
      </c>
      <c r="I76">
        <v>5658.25</v>
      </c>
      <c r="J76">
        <v>865.2</v>
      </c>
      <c r="K76">
        <v>2091.1999999999998</v>
      </c>
    </row>
    <row r="77" spans="1:11" x14ac:dyDescent="0.25">
      <c r="A77" s="13">
        <v>45475</v>
      </c>
      <c r="B77">
        <v>33787</v>
      </c>
      <c r="C77">
        <v>39880</v>
      </c>
      <c r="D77">
        <v>5002</v>
      </c>
      <c r="E77">
        <v>8241.5</v>
      </c>
      <c r="F77">
        <v>18669</v>
      </c>
      <c r="G77">
        <v>372.2</v>
      </c>
      <c r="H77">
        <v>20749</v>
      </c>
      <c r="I77">
        <v>5692.5</v>
      </c>
      <c r="J77">
        <v>860.1</v>
      </c>
      <c r="K77">
        <v>2095.9</v>
      </c>
    </row>
    <row r="78" spans="1:11" x14ac:dyDescent="0.25">
      <c r="A78" s="13">
        <v>45476</v>
      </c>
      <c r="B78">
        <v>34156</v>
      </c>
      <c r="C78">
        <v>40370</v>
      </c>
      <c r="D78">
        <v>5069</v>
      </c>
      <c r="E78">
        <v>8295.5</v>
      </c>
      <c r="F78">
        <v>18916</v>
      </c>
      <c r="G78">
        <v>377.8</v>
      </c>
      <c r="H78">
        <v>20905.25</v>
      </c>
      <c r="I78">
        <v>5713.75</v>
      </c>
      <c r="J78">
        <v>874.8</v>
      </c>
      <c r="K78">
        <v>2097</v>
      </c>
    </row>
    <row r="79" spans="1:11" x14ac:dyDescent="0.25">
      <c r="A79" s="13">
        <v>45477</v>
      </c>
      <c r="B79">
        <v>34403</v>
      </c>
      <c r="C79">
        <v>40660</v>
      </c>
      <c r="D79">
        <v>5092</v>
      </c>
      <c r="E79">
        <v>8359</v>
      </c>
      <c r="F79">
        <v>18980</v>
      </c>
      <c r="G79">
        <v>379.2</v>
      </c>
      <c r="J79">
        <v>877</v>
      </c>
    </row>
    <row r="80" spans="1:11" x14ac:dyDescent="0.25">
      <c r="A80" s="13">
        <v>45478</v>
      </c>
      <c r="B80">
        <v>34280</v>
      </c>
      <c r="C80">
        <v>40630</v>
      </c>
      <c r="D80">
        <v>5074</v>
      </c>
      <c r="E80">
        <v>8307.5</v>
      </c>
      <c r="F80">
        <v>18984</v>
      </c>
      <c r="G80">
        <v>382.9</v>
      </c>
      <c r="H80">
        <v>21117</v>
      </c>
      <c r="I80">
        <v>5745.25</v>
      </c>
      <c r="J80">
        <v>871.4</v>
      </c>
      <c r="K80">
        <v>2086.8000000000002</v>
      </c>
    </row>
    <row r="81" spans="1:11" x14ac:dyDescent="0.25">
      <c r="A81" s="13">
        <v>45481</v>
      </c>
      <c r="B81">
        <v>34337</v>
      </c>
      <c r="C81">
        <v>40620</v>
      </c>
      <c r="D81">
        <v>5076</v>
      </c>
      <c r="E81">
        <v>8312.5</v>
      </c>
      <c r="F81">
        <v>19015</v>
      </c>
      <c r="G81">
        <v>380.5</v>
      </c>
      <c r="H81">
        <v>21157</v>
      </c>
      <c r="I81">
        <v>5749.75</v>
      </c>
      <c r="J81">
        <v>872.3</v>
      </c>
      <c r="K81">
        <v>2098.9</v>
      </c>
    </row>
    <row r="82" spans="1:11" x14ac:dyDescent="0.25">
      <c r="A82" s="13">
        <v>45482</v>
      </c>
      <c r="B82">
        <v>34150</v>
      </c>
      <c r="C82">
        <v>41390</v>
      </c>
      <c r="D82">
        <v>4994</v>
      </c>
      <c r="E82">
        <v>8250.5</v>
      </c>
      <c r="F82">
        <v>18732</v>
      </c>
      <c r="G82">
        <v>377.3</v>
      </c>
      <c r="H82">
        <v>21177.5</v>
      </c>
      <c r="I82">
        <v>5756</v>
      </c>
      <c r="J82">
        <v>857.9</v>
      </c>
      <c r="K82">
        <v>2088.6</v>
      </c>
    </row>
    <row r="83" spans="1:11" x14ac:dyDescent="0.25">
      <c r="A83" s="13">
        <v>45483</v>
      </c>
      <c r="B83">
        <v>34593</v>
      </c>
      <c r="C83">
        <v>41710</v>
      </c>
      <c r="D83">
        <v>5060</v>
      </c>
      <c r="E83">
        <v>8305</v>
      </c>
      <c r="F83">
        <v>18928</v>
      </c>
      <c r="G83">
        <v>383</v>
      </c>
      <c r="H83">
        <v>21399</v>
      </c>
      <c r="I83">
        <v>5813.75</v>
      </c>
      <c r="J83">
        <v>869.5</v>
      </c>
      <c r="K83">
        <v>2111.4</v>
      </c>
    </row>
    <row r="84" spans="1:11" x14ac:dyDescent="0.25">
      <c r="A84" s="13">
        <v>45484</v>
      </c>
      <c r="B84">
        <v>34597</v>
      </c>
      <c r="C84">
        <v>42140</v>
      </c>
      <c r="D84">
        <v>5079</v>
      </c>
      <c r="E84">
        <v>8336.5</v>
      </c>
      <c r="F84">
        <v>19048</v>
      </c>
      <c r="G84">
        <v>389.7</v>
      </c>
      <c r="H84">
        <v>20923</v>
      </c>
      <c r="I84">
        <v>5762.25</v>
      </c>
      <c r="J84">
        <v>877</v>
      </c>
      <c r="K84">
        <v>2188.1999999999998</v>
      </c>
    </row>
    <row r="85" spans="1:11" x14ac:dyDescent="0.25">
      <c r="A85" s="13">
        <v>45485</v>
      </c>
      <c r="B85">
        <v>34879</v>
      </c>
      <c r="C85">
        <v>40950</v>
      </c>
      <c r="D85">
        <v>5149</v>
      </c>
      <c r="E85">
        <v>8364</v>
      </c>
      <c r="F85">
        <v>19293</v>
      </c>
      <c r="G85">
        <v>388.9</v>
      </c>
      <c r="H85">
        <v>21006.5</v>
      </c>
      <c r="I85">
        <v>5788</v>
      </c>
      <c r="J85">
        <v>891</v>
      </c>
      <c r="K85">
        <v>2210.3000000000002</v>
      </c>
    </row>
    <row r="86" spans="1:11" x14ac:dyDescent="0.25">
      <c r="A86" s="13">
        <v>45488</v>
      </c>
      <c r="B86">
        <v>34667</v>
      </c>
      <c r="D86">
        <v>5083</v>
      </c>
      <c r="E86">
        <v>8289</v>
      </c>
      <c r="F86">
        <v>19112</v>
      </c>
      <c r="G86">
        <v>381</v>
      </c>
      <c r="H86">
        <v>21072.25</v>
      </c>
      <c r="I86">
        <v>5805.25</v>
      </c>
      <c r="J86">
        <v>881.8</v>
      </c>
      <c r="K86">
        <v>2248.4</v>
      </c>
    </row>
    <row r="87" spans="1:11" x14ac:dyDescent="0.25">
      <c r="A87" s="13">
        <v>45489</v>
      </c>
      <c r="B87">
        <v>34642</v>
      </c>
      <c r="C87">
        <v>41010</v>
      </c>
      <c r="D87">
        <v>5045</v>
      </c>
      <c r="E87">
        <v>8276</v>
      </c>
      <c r="F87">
        <v>19034</v>
      </c>
      <c r="G87">
        <v>378.8</v>
      </c>
      <c r="H87">
        <v>21088</v>
      </c>
      <c r="I87">
        <v>5841.5</v>
      </c>
      <c r="J87">
        <v>884.9</v>
      </c>
      <c r="K87">
        <v>2328.8000000000002</v>
      </c>
    </row>
    <row r="88" spans="1:11" x14ac:dyDescent="0.25">
      <c r="A88" s="13">
        <v>45490</v>
      </c>
      <c r="B88">
        <v>34649</v>
      </c>
      <c r="C88">
        <v>40850</v>
      </c>
      <c r="D88">
        <v>4988</v>
      </c>
      <c r="E88">
        <v>8294</v>
      </c>
      <c r="F88">
        <v>18943</v>
      </c>
      <c r="G88">
        <v>381.8</v>
      </c>
      <c r="H88">
        <v>20484.5</v>
      </c>
      <c r="I88">
        <v>5761.5</v>
      </c>
      <c r="J88">
        <v>874.8</v>
      </c>
      <c r="K88">
        <v>2303</v>
      </c>
    </row>
    <row r="89" spans="1:11" x14ac:dyDescent="0.25">
      <c r="A89" s="13">
        <v>45491</v>
      </c>
      <c r="B89">
        <v>34791</v>
      </c>
      <c r="C89">
        <v>40010</v>
      </c>
      <c r="D89">
        <v>4966</v>
      </c>
      <c r="E89">
        <v>8310</v>
      </c>
      <c r="F89">
        <v>18854</v>
      </c>
      <c r="G89">
        <v>384.2</v>
      </c>
      <c r="H89">
        <v>20385.5</v>
      </c>
      <c r="I89">
        <v>5716</v>
      </c>
      <c r="J89">
        <v>867.6</v>
      </c>
      <c r="K89">
        <v>2260.9</v>
      </c>
    </row>
    <row r="90" spans="1:11" x14ac:dyDescent="0.25">
      <c r="A90" s="13">
        <v>45492</v>
      </c>
      <c r="B90">
        <v>34464</v>
      </c>
      <c r="C90">
        <v>39810</v>
      </c>
      <c r="D90">
        <v>4910</v>
      </c>
      <c r="E90">
        <v>8240</v>
      </c>
      <c r="F90">
        <v>18644</v>
      </c>
      <c r="G90">
        <v>380.7</v>
      </c>
      <c r="H90">
        <v>20197.25</v>
      </c>
      <c r="I90">
        <v>5674</v>
      </c>
      <c r="J90">
        <v>859.4</v>
      </c>
      <c r="K90">
        <v>2245.4</v>
      </c>
    </row>
    <row r="91" spans="1:11" x14ac:dyDescent="0.25">
      <c r="A91" s="13">
        <v>45495</v>
      </c>
      <c r="B91">
        <v>34969</v>
      </c>
      <c r="C91">
        <v>39250</v>
      </c>
      <c r="D91">
        <v>4989</v>
      </c>
      <c r="E91">
        <v>8302.5</v>
      </c>
      <c r="F91">
        <v>18905</v>
      </c>
      <c r="G91">
        <v>383.6</v>
      </c>
      <c r="H91">
        <v>20487</v>
      </c>
      <c r="I91">
        <v>5732.75</v>
      </c>
      <c r="J91">
        <v>870</v>
      </c>
      <c r="K91">
        <v>2282.3000000000002</v>
      </c>
    </row>
    <row r="92" spans="1:11" x14ac:dyDescent="0.25">
      <c r="A92" s="13">
        <v>45496</v>
      </c>
      <c r="B92">
        <v>34985</v>
      </c>
      <c r="C92">
        <v>39310</v>
      </c>
      <c r="D92">
        <v>5006</v>
      </c>
      <c r="E92">
        <v>8256</v>
      </c>
      <c r="F92">
        <v>19031</v>
      </c>
      <c r="G92">
        <v>384.1</v>
      </c>
      <c r="H92">
        <v>20411.5</v>
      </c>
      <c r="I92">
        <v>5721.25</v>
      </c>
      <c r="J92">
        <v>871.4</v>
      </c>
      <c r="K92">
        <v>2306</v>
      </c>
    </row>
    <row r="93" spans="1:11" x14ac:dyDescent="0.25">
      <c r="A93" s="13">
        <v>45497</v>
      </c>
      <c r="B93">
        <v>34810</v>
      </c>
      <c r="C93">
        <v>38890</v>
      </c>
      <c r="D93">
        <v>4947</v>
      </c>
      <c r="E93">
        <v>8246</v>
      </c>
      <c r="F93">
        <v>18852</v>
      </c>
      <c r="G93">
        <v>386.4</v>
      </c>
      <c r="H93">
        <v>19679.5</v>
      </c>
      <c r="I93">
        <v>5590.75</v>
      </c>
      <c r="J93">
        <v>863</v>
      </c>
      <c r="K93">
        <v>2257.6999999999998</v>
      </c>
    </row>
    <row r="94" spans="1:11" x14ac:dyDescent="0.25">
      <c r="A94" s="13">
        <v>45498</v>
      </c>
      <c r="B94">
        <v>34095</v>
      </c>
      <c r="C94">
        <v>37510</v>
      </c>
      <c r="D94">
        <v>4896</v>
      </c>
      <c r="E94">
        <v>8274</v>
      </c>
      <c r="F94">
        <v>18771</v>
      </c>
      <c r="G94">
        <v>388.4</v>
      </c>
      <c r="H94">
        <v>19468.5</v>
      </c>
      <c r="I94">
        <v>5560</v>
      </c>
      <c r="J94">
        <v>848.8</v>
      </c>
      <c r="K94">
        <v>2284.6999999999998</v>
      </c>
    </row>
    <row r="95" spans="1:11" x14ac:dyDescent="0.25">
      <c r="A95" s="13">
        <v>45499</v>
      </c>
      <c r="B95">
        <v>34135</v>
      </c>
      <c r="C95">
        <v>37470</v>
      </c>
      <c r="D95">
        <v>4950</v>
      </c>
      <c r="E95">
        <v>8380</v>
      </c>
      <c r="F95">
        <v>18893</v>
      </c>
      <c r="G95">
        <v>390.4</v>
      </c>
      <c r="H95">
        <v>19650.75</v>
      </c>
      <c r="I95">
        <v>5618</v>
      </c>
      <c r="J95">
        <v>861.1</v>
      </c>
      <c r="K95">
        <v>2321.4</v>
      </c>
    </row>
    <row r="96" spans="1:11" x14ac:dyDescent="0.25">
      <c r="A96" s="13">
        <v>45502</v>
      </c>
      <c r="B96">
        <v>33935</v>
      </c>
      <c r="C96">
        <v>38230</v>
      </c>
      <c r="D96">
        <v>4903</v>
      </c>
      <c r="E96">
        <v>8386.5</v>
      </c>
      <c r="F96">
        <v>18789</v>
      </c>
      <c r="G96">
        <v>392.2</v>
      </c>
      <c r="H96">
        <v>19682.75</v>
      </c>
      <c r="I96">
        <v>5621.25</v>
      </c>
      <c r="J96">
        <v>858.1</v>
      </c>
      <c r="K96">
        <v>2296.6</v>
      </c>
    </row>
    <row r="97" spans="1:11" x14ac:dyDescent="0.25">
      <c r="A97" s="13">
        <v>45503</v>
      </c>
      <c r="B97">
        <v>34202</v>
      </c>
      <c r="C97">
        <v>38270</v>
      </c>
      <c r="D97">
        <v>4932</v>
      </c>
      <c r="E97">
        <v>8373</v>
      </c>
      <c r="F97">
        <v>18884</v>
      </c>
      <c r="G97">
        <v>392.2</v>
      </c>
      <c r="H97">
        <v>19410</v>
      </c>
      <c r="I97">
        <v>5590.25</v>
      </c>
      <c r="J97">
        <v>867.4</v>
      </c>
      <c r="K97">
        <v>2304.5</v>
      </c>
    </row>
    <row r="98" spans="1:11" x14ac:dyDescent="0.25">
      <c r="A98" s="13">
        <v>45504</v>
      </c>
      <c r="B98">
        <v>34045</v>
      </c>
      <c r="C98">
        <v>39020</v>
      </c>
      <c r="D98">
        <v>4958</v>
      </c>
      <c r="E98">
        <v>8444</v>
      </c>
      <c r="F98">
        <v>18957</v>
      </c>
      <c r="G98">
        <v>392.6</v>
      </c>
      <c r="H98">
        <v>19979</v>
      </c>
      <c r="I98">
        <v>5677.25</v>
      </c>
      <c r="J98">
        <v>878.3</v>
      </c>
      <c r="K98">
        <v>2316.9</v>
      </c>
    </row>
    <row r="99" spans="1:11" x14ac:dyDescent="0.25">
      <c r="A99" s="13">
        <v>45505</v>
      </c>
      <c r="B99">
        <v>33110</v>
      </c>
      <c r="C99">
        <v>37740</v>
      </c>
      <c r="D99">
        <v>4848</v>
      </c>
      <c r="E99">
        <v>8361.5</v>
      </c>
      <c r="F99">
        <v>18520</v>
      </c>
      <c r="G99">
        <v>389.5</v>
      </c>
      <c r="H99">
        <v>19487.25</v>
      </c>
      <c r="I99">
        <v>5595</v>
      </c>
      <c r="J99">
        <v>855</v>
      </c>
      <c r="K99">
        <v>2244</v>
      </c>
    </row>
    <row r="100" spans="1:11" x14ac:dyDescent="0.25">
      <c r="A100" s="13">
        <v>45506</v>
      </c>
      <c r="B100">
        <v>32210</v>
      </c>
      <c r="C100">
        <v>35720</v>
      </c>
      <c r="D100">
        <v>4710</v>
      </c>
      <c r="E100">
        <v>8247.5</v>
      </c>
      <c r="F100">
        <v>18057</v>
      </c>
      <c r="G100">
        <v>390.3</v>
      </c>
      <c r="H100">
        <v>18986</v>
      </c>
      <c r="I100">
        <v>5479.5</v>
      </c>
      <c r="J100">
        <v>822.2</v>
      </c>
      <c r="K100">
        <v>2164.3000000000002</v>
      </c>
    </row>
    <row r="101" spans="1:11" x14ac:dyDescent="0.25">
      <c r="A101" s="13">
        <v>45509</v>
      </c>
      <c r="B101">
        <v>31474</v>
      </c>
      <c r="C101">
        <v>31160</v>
      </c>
      <c r="D101">
        <v>4636</v>
      </c>
      <c r="E101">
        <v>8068.5</v>
      </c>
      <c r="F101">
        <v>17714</v>
      </c>
      <c r="G101">
        <v>377.5</v>
      </c>
      <c r="H101">
        <v>18440.75</v>
      </c>
      <c r="I101">
        <v>5315.25</v>
      </c>
      <c r="J101">
        <v>807</v>
      </c>
      <c r="K101">
        <v>2091.6999999999998</v>
      </c>
    </row>
    <row r="102" spans="1:11" x14ac:dyDescent="0.25">
      <c r="A102" s="13">
        <v>45510</v>
      </c>
      <c r="B102">
        <v>31286</v>
      </c>
      <c r="C102">
        <v>33990</v>
      </c>
      <c r="D102">
        <v>4638</v>
      </c>
      <c r="E102">
        <v>8092.5</v>
      </c>
      <c r="F102">
        <v>17722</v>
      </c>
      <c r="G102">
        <v>377.3</v>
      </c>
      <c r="H102">
        <v>18601.25</v>
      </c>
      <c r="I102">
        <v>5367.25</v>
      </c>
      <c r="J102">
        <v>811.2</v>
      </c>
      <c r="K102">
        <v>2118.1</v>
      </c>
    </row>
    <row r="103" spans="1:11" x14ac:dyDescent="0.25">
      <c r="A103" s="13">
        <v>45511</v>
      </c>
      <c r="B103">
        <v>32008</v>
      </c>
      <c r="C103">
        <v>34830</v>
      </c>
      <c r="D103">
        <v>4741</v>
      </c>
      <c r="E103">
        <v>8238</v>
      </c>
      <c r="F103">
        <v>18015</v>
      </c>
      <c r="G103">
        <v>384.2</v>
      </c>
      <c r="H103">
        <v>18385</v>
      </c>
      <c r="I103">
        <v>5327.75</v>
      </c>
      <c r="J103">
        <v>829.3</v>
      </c>
      <c r="K103">
        <v>2082.9</v>
      </c>
    </row>
    <row r="104" spans="1:11" x14ac:dyDescent="0.25">
      <c r="A104" s="13">
        <v>45512</v>
      </c>
      <c r="B104">
        <v>31912</v>
      </c>
      <c r="C104">
        <v>34550</v>
      </c>
      <c r="D104">
        <v>4741</v>
      </c>
      <c r="E104">
        <v>8229.5</v>
      </c>
      <c r="F104">
        <v>18066</v>
      </c>
      <c r="G104">
        <v>384.2</v>
      </c>
      <c r="H104">
        <v>18945.25</v>
      </c>
      <c r="I104">
        <v>5452</v>
      </c>
      <c r="J104">
        <v>827.4</v>
      </c>
      <c r="K104">
        <v>2129.1999999999998</v>
      </c>
    </row>
    <row r="105" spans="1:11" x14ac:dyDescent="0.25">
      <c r="A105" s="13">
        <v>45513</v>
      </c>
      <c r="B105">
        <v>31951</v>
      </c>
      <c r="C105">
        <v>34810</v>
      </c>
      <c r="D105">
        <v>4743</v>
      </c>
      <c r="E105">
        <v>8261</v>
      </c>
      <c r="F105">
        <v>18105</v>
      </c>
      <c r="G105">
        <v>383.8</v>
      </c>
      <c r="H105">
        <v>19037</v>
      </c>
      <c r="I105">
        <v>5475.5</v>
      </c>
      <c r="J105">
        <v>831.9</v>
      </c>
      <c r="K105">
        <v>2127.1999999999998</v>
      </c>
    </row>
    <row r="106" spans="1:11" x14ac:dyDescent="0.25">
      <c r="A106" s="13">
        <v>45516</v>
      </c>
      <c r="B106">
        <v>32095</v>
      </c>
      <c r="D106">
        <v>4740</v>
      </c>
      <c r="E106">
        <v>8294.5</v>
      </c>
      <c r="F106">
        <v>18111</v>
      </c>
      <c r="G106">
        <v>385.8</v>
      </c>
      <c r="H106">
        <v>19060</v>
      </c>
      <c r="I106">
        <v>5475.75</v>
      </c>
      <c r="J106">
        <v>832.3</v>
      </c>
      <c r="K106">
        <v>2106.4</v>
      </c>
    </row>
    <row r="107" spans="1:11" x14ac:dyDescent="0.25">
      <c r="A107" s="13">
        <v>45517</v>
      </c>
      <c r="B107">
        <v>32167</v>
      </c>
      <c r="C107">
        <v>35980</v>
      </c>
      <c r="D107">
        <v>4765</v>
      </c>
      <c r="E107">
        <v>8321.5</v>
      </c>
      <c r="F107">
        <v>18203</v>
      </c>
      <c r="G107">
        <v>389.9</v>
      </c>
      <c r="H107">
        <v>19522.25</v>
      </c>
      <c r="I107">
        <v>5565.75</v>
      </c>
      <c r="J107">
        <v>839.7</v>
      </c>
      <c r="K107">
        <v>2141.1</v>
      </c>
    </row>
    <row r="108" spans="1:11" x14ac:dyDescent="0.25">
      <c r="A108" s="13">
        <v>45518</v>
      </c>
      <c r="B108">
        <v>32488</v>
      </c>
      <c r="C108">
        <v>36140</v>
      </c>
      <c r="D108">
        <v>4795</v>
      </c>
      <c r="E108">
        <v>8362.5</v>
      </c>
      <c r="F108">
        <v>18277</v>
      </c>
      <c r="G108">
        <v>387.4</v>
      </c>
      <c r="H108">
        <v>19534</v>
      </c>
      <c r="I108">
        <v>5585</v>
      </c>
      <c r="J108">
        <v>845.4</v>
      </c>
      <c r="K108">
        <v>2129.4</v>
      </c>
    </row>
    <row r="109" spans="1:11" x14ac:dyDescent="0.25">
      <c r="A109" s="13">
        <v>45519</v>
      </c>
      <c r="B109">
        <v>32488</v>
      </c>
      <c r="C109">
        <v>36410</v>
      </c>
      <c r="D109">
        <v>4888</v>
      </c>
      <c r="E109">
        <v>8452.5</v>
      </c>
      <c r="F109">
        <v>18580</v>
      </c>
      <c r="G109">
        <v>387.5</v>
      </c>
      <c r="H109">
        <v>20010</v>
      </c>
      <c r="I109">
        <v>5681.25</v>
      </c>
      <c r="J109">
        <v>857.8</v>
      </c>
      <c r="K109">
        <v>2181.5</v>
      </c>
    </row>
    <row r="110" spans="1:11" x14ac:dyDescent="0.25">
      <c r="A110" s="13">
        <v>45520</v>
      </c>
      <c r="B110">
        <v>33198</v>
      </c>
      <c r="C110">
        <v>37850</v>
      </c>
      <c r="D110">
        <v>4916</v>
      </c>
      <c r="E110">
        <v>8418</v>
      </c>
      <c r="F110">
        <v>18739</v>
      </c>
      <c r="G110">
        <v>389.2</v>
      </c>
      <c r="H110">
        <v>20035.75</v>
      </c>
      <c r="I110">
        <v>5692.25</v>
      </c>
      <c r="J110">
        <v>859</v>
      </c>
      <c r="K110">
        <v>2187.6</v>
      </c>
    </row>
    <row r="111" spans="1:11" x14ac:dyDescent="0.25">
      <c r="A111" s="13">
        <v>45523</v>
      </c>
      <c r="B111">
        <v>33414</v>
      </c>
      <c r="C111">
        <v>36940</v>
      </c>
      <c r="D111">
        <v>4948</v>
      </c>
      <c r="E111">
        <v>8470.5</v>
      </c>
      <c r="F111">
        <v>18838</v>
      </c>
      <c r="G111">
        <v>392.5</v>
      </c>
      <c r="H111">
        <v>20289</v>
      </c>
      <c r="I111">
        <v>5744.25</v>
      </c>
      <c r="J111">
        <v>865.1</v>
      </c>
      <c r="K111">
        <v>2212.6999999999998</v>
      </c>
    </row>
    <row r="112" spans="1:11" x14ac:dyDescent="0.25">
      <c r="A112" s="13">
        <v>45524</v>
      </c>
      <c r="B112">
        <v>33228</v>
      </c>
      <c r="C112">
        <v>37840</v>
      </c>
      <c r="D112">
        <v>4930</v>
      </c>
      <c r="E112">
        <v>8381</v>
      </c>
      <c r="F112">
        <v>18760</v>
      </c>
      <c r="G112">
        <v>390.6</v>
      </c>
      <c r="H112">
        <v>20241</v>
      </c>
      <c r="I112">
        <v>5734</v>
      </c>
      <c r="J112">
        <v>861.5</v>
      </c>
      <c r="K112">
        <v>2187.6999999999998</v>
      </c>
    </row>
    <row r="113" spans="1:11" x14ac:dyDescent="0.25">
      <c r="A113" s="13">
        <v>45525</v>
      </c>
      <c r="B113">
        <v>33462</v>
      </c>
      <c r="C113">
        <v>37740</v>
      </c>
      <c r="D113">
        <v>4961</v>
      </c>
      <c r="E113">
        <v>8390</v>
      </c>
      <c r="F113">
        <v>18855</v>
      </c>
      <c r="G113">
        <v>389.5</v>
      </c>
      <c r="H113">
        <v>20340.25</v>
      </c>
      <c r="I113">
        <v>5754.5</v>
      </c>
      <c r="J113">
        <v>865.2</v>
      </c>
      <c r="K113">
        <v>2215.6</v>
      </c>
    </row>
    <row r="114" spans="1:11" x14ac:dyDescent="0.25">
      <c r="A114" s="13">
        <v>45526</v>
      </c>
      <c r="B114">
        <v>33446</v>
      </c>
      <c r="C114">
        <v>38000</v>
      </c>
      <c r="D114">
        <v>4959</v>
      </c>
      <c r="E114">
        <v>8384.5</v>
      </c>
      <c r="F114">
        <v>18891</v>
      </c>
      <c r="G114">
        <v>391.7</v>
      </c>
      <c r="H114">
        <v>20007.25</v>
      </c>
      <c r="I114">
        <v>5707.5</v>
      </c>
      <c r="J114">
        <v>867.7</v>
      </c>
      <c r="K114">
        <v>2195.5</v>
      </c>
    </row>
    <row r="115" spans="1:11" x14ac:dyDescent="0.25">
      <c r="A115" s="13">
        <v>45527</v>
      </c>
      <c r="B115">
        <v>33788</v>
      </c>
      <c r="C115">
        <v>38180</v>
      </c>
      <c r="D115">
        <v>4981</v>
      </c>
      <c r="E115">
        <v>8437.5</v>
      </c>
      <c r="F115">
        <v>19039</v>
      </c>
      <c r="G115">
        <v>395.6</v>
      </c>
      <c r="H115">
        <v>20220.25</v>
      </c>
      <c r="I115">
        <v>5766</v>
      </c>
      <c r="J115">
        <v>873.4</v>
      </c>
      <c r="K115">
        <v>2264.9</v>
      </c>
    </row>
    <row r="116" spans="1:11" x14ac:dyDescent="0.25">
      <c r="A116" s="13">
        <v>45530</v>
      </c>
      <c r="B116">
        <v>33738</v>
      </c>
      <c r="C116">
        <v>37810</v>
      </c>
      <c r="D116">
        <v>4970</v>
      </c>
      <c r="E116">
        <v>8437.5</v>
      </c>
      <c r="F116">
        <v>19021</v>
      </c>
      <c r="G116">
        <v>396.6</v>
      </c>
      <c r="H116">
        <v>20018.75</v>
      </c>
      <c r="I116">
        <v>5750.25</v>
      </c>
      <c r="J116">
        <v>871.8</v>
      </c>
      <c r="K116">
        <v>2265</v>
      </c>
    </row>
    <row r="117" spans="1:11" x14ac:dyDescent="0.25">
      <c r="A117" s="13">
        <v>45531</v>
      </c>
      <c r="B117">
        <v>33908</v>
      </c>
      <c r="C117">
        <v>38070</v>
      </c>
      <c r="D117">
        <v>4976</v>
      </c>
      <c r="E117">
        <v>8461.5</v>
      </c>
      <c r="F117">
        <v>19101</v>
      </c>
      <c r="G117">
        <v>397.2</v>
      </c>
      <c r="H117">
        <v>20083</v>
      </c>
      <c r="I117">
        <v>5758.5</v>
      </c>
      <c r="J117">
        <v>871.5</v>
      </c>
      <c r="K117">
        <v>2248.1</v>
      </c>
    </row>
    <row r="118" spans="1:11" x14ac:dyDescent="0.25">
      <c r="A118" s="13">
        <v>45532</v>
      </c>
      <c r="B118">
        <v>34011</v>
      </c>
      <c r="C118">
        <v>38140</v>
      </c>
      <c r="D118">
        <v>4989</v>
      </c>
      <c r="E118">
        <v>8441.5</v>
      </c>
      <c r="F118">
        <v>19196</v>
      </c>
      <c r="G118">
        <v>399.5</v>
      </c>
      <c r="H118">
        <v>19842</v>
      </c>
      <c r="I118">
        <v>5723.25</v>
      </c>
      <c r="J118">
        <v>876.1</v>
      </c>
      <c r="K118">
        <v>2233.8000000000002</v>
      </c>
    </row>
    <row r="119" spans="1:11" x14ac:dyDescent="0.25">
      <c r="A119" s="13">
        <v>45533</v>
      </c>
      <c r="B119">
        <v>34353</v>
      </c>
      <c r="C119">
        <v>38120</v>
      </c>
      <c r="D119">
        <v>5034</v>
      </c>
      <c r="E119">
        <v>8481.5</v>
      </c>
      <c r="F119">
        <v>19303</v>
      </c>
      <c r="G119">
        <v>398.7</v>
      </c>
      <c r="H119">
        <v>19820</v>
      </c>
      <c r="I119">
        <v>5723.5</v>
      </c>
      <c r="J119">
        <v>884.3</v>
      </c>
      <c r="K119">
        <v>2247.9</v>
      </c>
    </row>
    <row r="120" spans="1:11" x14ac:dyDescent="0.25">
      <c r="A120" s="13">
        <v>45534</v>
      </c>
      <c r="B120">
        <v>34533</v>
      </c>
      <c r="C120">
        <v>38480</v>
      </c>
      <c r="D120">
        <v>5031</v>
      </c>
      <c r="E120">
        <v>8470.5</v>
      </c>
      <c r="F120">
        <v>19308</v>
      </c>
      <c r="G120">
        <v>401.1</v>
      </c>
      <c r="H120">
        <v>20052.25</v>
      </c>
      <c r="I120">
        <v>5776.5</v>
      </c>
      <c r="J120">
        <v>884.6</v>
      </c>
      <c r="K120">
        <v>2262</v>
      </c>
    </row>
    <row r="121" spans="1:11" x14ac:dyDescent="0.25">
      <c r="A121" s="13">
        <v>45537</v>
      </c>
      <c r="B121">
        <v>34478</v>
      </c>
      <c r="C121">
        <v>38470</v>
      </c>
      <c r="D121">
        <v>5044</v>
      </c>
      <c r="E121">
        <v>8461.5</v>
      </c>
      <c r="F121">
        <v>19324</v>
      </c>
      <c r="G121">
        <v>401.7</v>
      </c>
      <c r="J121">
        <v>878.6</v>
      </c>
    </row>
    <row r="122" spans="1:11" x14ac:dyDescent="0.25">
      <c r="A122" s="13">
        <v>45538</v>
      </c>
      <c r="B122">
        <v>34012</v>
      </c>
      <c r="C122">
        <v>38560</v>
      </c>
      <c r="D122">
        <v>4984</v>
      </c>
      <c r="E122">
        <v>8395</v>
      </c>
      <c r="F122">
        <v>19149</v>
      </c>
      <c r="G122">
        <v>401.7</v>
      </c>
      <c r="H122">
        <v>19429.75</v>
      </c>
      <c r="I122">
        <v>5653.25</v>
      </c>
      <c r="J122">
        <v>869.3</v>
      </c>
      <c r="K122">
        <v>2192.5</v>
      </c>
    </row>
    <row r="123" spans="1:11" x14ac:dyDescent="0.25">
      <c r="A123" s="13">
        <v>45539</v>
      </c>
      <c r="B123">
        <v>33820</v>
      </c>
      <c r="C123">
        <v>36770</v>
      </c>
      <c r="D123">
        <v>4914</v>
      </c>
      <c r="E123">
        <v>8360.5</v>
      </c>
      <c r="F123">
        <v>18977</v>
      </c>
      <c r="G123">
        <v>402.2</v>
      </c>
      <c r="H123">
        <v>19384.25</v>
      </c>
      <c r="I123">
        <v>5639.5</v>
      </c>
      <c r="J123">
        <v>860.6</v>
      </c>
      <c r="K123">
        <v>2188.4</v>
      </c>
    </row>
    <row r="124" spans="1:11" x14ac:dyDescent="0.25">
      <c r="A124" s="13">
        <v>45540</v>
      </c>
      <c r="B124">
        <v>33811</v>
      </c>
      <c r="C124">
        <v>36380</v>
      </c>
      <c r="D124">
        <v>4889</v>
      </c>
      <c r="E124">
        <v>8349.5</v>
      </c>
      <c r="F124">
        <v>18973</v>
      </c>
      <c r="G124">
        <v>409.4</v>
      </c>
      <c r="H124">
        <v>19385.5</v>
      </c>
      <c r="I124">
        <v>5621.5</v>
      </c>
      <c r="J124">
        <v>851.1</v>
      </c>
      <c r="K124">
        <v>2176.1</v>
      </c>
    </row>
    <row r="125" spans="1:11" x14ac:dyDescent="0.25">
      <c r="A125" s="13">
        <v>45541</v>
      </c>
      <c r="B125">
        <v>33414</v>
      </c>
      <c r="C125">
        <v>36130</v>
      </c>
      <c r="D125">
        <v>4791</v>
      </c>
      <c r="E125">
        <v>8263.5</v>
      </c>
      <c r="F125">
        <v>18649</v>
      </c>
      <c r="G125">
        <v>408.8</v>
      </c>
      <c r="H125">
        <v>18872.25</v>
      </c>
      <c r="I125">
        <v>5525.5</v>
      </c>
      <c r="J125">
        <v>836.9</v>
      </c>
      <c r="K125">
        <v>2132.4</v>
      </c>
    </row>
    <row r="126" spans="1:11" x14ac:dyDescent="0.25">
      <c r="A126" s="13">
        <v>45544</v>
      </c>
      <c r="B126">
        <v>33707</v>
      </c>
      <c r="C126">
        <v>36000</v>
      </c>
      <c r="D126">
        <v>4835</v>
      </c>
      <c r="E126">
        <v>8358</v>
      </c>
      <c r="F126">
        <v>18801</v>
      </c>
      <c r="G126">
        <v>413.5</v>
      </c>
      <c r="H126">
        <v>19102.75</v>
      </c>
      <c r="I126">
        <v>5587</v>
      </c>
      <c r="J126">
        <v>848</v>
      </c>
      <c r="K126">
        <v>2138.4</v>
      </c>
    </row>
    <row r="127" spans="1:11" x14ac:dyDescent="0.25">
      <c r="A127" s="13">
        <v>45545</v>
      </c>
      <c r="B127">
        <v>33324</v>
      </c>
      <c r="C127">
        <v>35920</v>
      </c>
      <c r="D127">
        <v>4808</v>
      </c>
      <c r="E127">
        <v>8304.5</v>
      </c>
      <c r="F127">
        <v>18645</v>
      </c>
      <c r="G127">
        <v>413.1</v>
      </c>
      <c r="H127">
        <v>19276.5</v>
      </c>
      <c r="I127">
        <v>5611.5</v>
      </c>
      <c r="J127">
        <v>848.4</v>
      </c>
      <c r="K127">
        <v>2137.4</v>
      </c>
    </row>
    <row r="128" spans="1:11" x14ac:dyDescent="0.25">
      <c r="A128" s="13">
        <v>45546</v>
      </c>
      <c r="B128">
        <v>33285</v>
      </c>
      <c r="C128">
        <v>35540</v>
      </c>
      <c r="D128">
        <v>4819</v>
      </c>
      <c r="E128">
        <v>8285</v>
      </c>
      <c r="F128">
        <v>18685</v>
      </c>
      <c r="G128">
        <v>412.4</v>
      </c>
      <c r="H128">
        <v>19687.5</v>
      </c>
      <c r="I128">
        <v>5672.5</v>
      </c>
      <c r="J128">
        <v>844.5</v>
      </c>
      <c r="K128">
        <v>2143.9</v>
      </c>
    </row>
    <row r="129" spans="1:11" x14ac:dyDescent="0.25">
      <c r="A129" s="13">
        <v>45547</v>
      </c>
      <c r="B129">
        <v>33552</v>
      </c>
      <c r="C129">
        <v>36630</v>
      </c>
      <c r="D129">
        <v>4866</v>
      </c>
      <c r="E129">
        <v>8326</v>
      </c>
      <c r="F129">
        <v>18869</v>
      </c>
      <c r="G129">
        <v>411</v>
      </c>
      <c r="H129">
        <v>19876.5</v>
      </c>
      <c r="I129">
        <v>5713.25</v>
      </c>
      <c r="J129">
        <v>859.4</v>
      </c>
      <c r="K129">
        <v>2169.6</v>
      </c>
    </row>
    <row r="130" spans="1:11" x14ac:dyDescent="0.25">
      <c r="A130" s="13">
        <v>45548</v>
      </c>
      <c r="B130">
        <v>33665</v>
      </c>
      <c r="C130">
        <v>36290</v>
      </c>
      <c r="D130">
        <v>4898</v>
      </c>
      <c r="E130">
        <v>8358.5</v>
      </c>
      <c r="F130">
        <v>19055</v>
      </c>
      <c r="G130">
        <v>413.7</v>
      </c>
      <c r="H130">
        <v>19964.75</v>
      </c>
      <c r="I130">
        <v>5741.25</v>
      </c>
      <c r="J130">
        <v>866.9</v>
      </c>
      <c r="K130">
        <v>2222.9</v>
      </c>
    </row>
    <row r="131" spans="1:11" x14ac:dyDescent="0.25">
      <c r="A131" s="13">
        <v>45551</v>
      </c>
      <c r="B131">
        <v>33662</v>
      </c>
      <c r="D131">
        <v>4879</v>
      </c>
      <c r="E131">
        <v>8357.5</v>
      </c>
      <c r="F131">
        <v>18982</v>
      </c>
      <c r="G131">
        <v>415.6</v>
      </c>
      <c r="H131">
        <v>19861.5</v>
      </c>
      <c r="I131">
        <v>5749.25</v>
      </c>
      <c r="J131">
        <v>863.5</v>
      </c>
      <c r="K131">
        <v>2230.9</v>
      </c>
    </row>
    <row r="132" spans="1:11" x14ac:dyDescent="0.25">
      <c r="A132" s="13">
        <v>45552</v>
      </c>
      <c r="B132">
        <v>33874</v>
      </c>
      <c r="C132">
        <v>35970</v>
      </c>
      <c r="D132">
        <v>4917</v>
      </c>
      <c r="E132">
        <v>8399.5</v>
      </c>
      <c r="F132">
        <v>19086</v>
      </c>
      <c r="G132">
        <v>417.9</v>
      </c>
      <c r="H132">
        <v>19867.75</v>
      </c>
      <c r="I132">
        <v>5750.75</v>
      </c>
      <c r="J132">
        <v>870.4</v>
      </c>
      <c r="K132">
        <v>2247.9</v>
      </c>
    </row>
    <row r="133" spans="1:11" x14ac:dyDescent="0.25">
      <c r="A133" s="13">
        <v>45553</v>
      </c>
      <c r="B133">
        <v>33741</v>
      </c>
      <c r="C133">
        <v>36140</v>
      </c>
      <c r="D133">
        <v>4893</v>
      </c>
      <c r="E133">
        <v>8334</v>
      </c>
      <c r="F133">
        <v>19072</v>
      </c>
      <c r="G133">
        <v>414.3</v>
      </c>
      <c r="H133">
        <v>19776</v>
      </c>
      <c r="I133">
        <v>5730.5</v>
      </c>
      <c r="J133">
        <v>866.8</v>
      </c>
      <c r="K133">
        <v>2247.9</v>
      </c>
    </row>
    <row r="134" spans="1:11" x14ac:dyDescent="0.25">
      <c r="A134" s="13">
        <v>45554</v>
      </c>
      <c r="B134">
        <v>34120</v>
      </c>
      <c r="C134">
        <v>36860</v>
      </c>
      <c r="D134">
        <v>4994</v>
      </c>
      <c r="E134">
        <v>8412</v>
      </c>
      <c r="F134">
        <v>19352</v>
      </c>
      <c r="G134">
        <v>406.6</v>
      </c>
      <c r="H134">
        <v>20284.5</v>
      </c>
      <c r="I134">
        <v>5828.75</v>
      </c>
      <c r="J134">
        <v>888.3</v>
      </c>
      <c r="K134">
        <v>2295.5</v>
      </c>
    </row>
    <row r="135" spans="1:11" x14ac:dyDescent="0.25">
      <c r="A135" s="13">
        <v>45555</v>
      </c>
      <c r="B135">
        <v>33831</v>
      </c>
      <c r="C135">
        <v>37520</v>
      </c>
      <c r="D135">
        <v>4926</v>
      </c>
      <c r="E135">
        <v>8307</v>
      </c>
      <c r="F135">
        <v>19076</v>
      </c>
      <c r="G135">
        <v>408.9</v>
      </c>
      <c r="H135">
        <v>20227.75</v>
      </c>
      <c r="I135">
        <v>5812.25</v>
      </c>
      <c r="J135">
        <v>875.1</v>
      </c>
      <c r="K135">
        <v>2271</v>
      </c>
    </row>
    <row r="136" spans="1:11" x14ac:dyDescent="0.25">
      <c r="A136" s="13">
        <v>45558</v>
      </c>
      <c r="B136">
        <v>33787</v>
      </c>
      <c r="D136">
        <v>4934</v>
      </c>
      <c r="E136">
        <v>8334</v>
      </c>
      <c r="F136">
        <v>19172</v>
      </c>
      <c r="G136">
        <v>413.9</v>
      </c>
      <c r="H136">
        <v>20278.25</v>
      </c>
      <c r="I136">
        <v>5827</v>
      </c>
      <c r="J136">
        <v>880.1</v>
      </c>
      <c r="K136">
        <v>2262</v>
      </c>
    </row>
    <row r="137" spans="1:11" x14ac:dyDescent="0.25">
      <c r="A137" s="13">
        <v>45559</v>
      </c>
      <c r="B137">
        <v>33986</v>
      </c>
      <c r="C137">
        <v>37800</v>
      </c>
      <c r="D137">
        <v>4988</v>
      </c>
      <c r="E137">
        <v>8356.5</v>
      </c>
      <c r="F137">
        <v>19321</v>
      </c>
      <c r="G137">
        <v>413.4</v>
      </c>
      <c r="H137">
        <v>20364</v>
      </c>
      <c r="I137">
        <v>5842</v>
      </c>
      <c r="J137">
        <v>885.3</v>
      </c>
      <c r="K137">
        <v>2264.5</v>
      </c>
    </row>
    <row r="138" spans="1:11" x14ac:dyDescent="0.25">
      <c r="A138" s="13">
        <v>45560</v>
      </c>
      <c r="B138">
        <v>33940</v>
      </c>
      <c r="C138">
        <v>37650</v>
      </c>
      <c r="D138">
        <v>4969</v>
      </c>
      <c r="E138">
        <v>8341</v>
      </c>
      <c r="F138">
        <v>19253</v>
      </c>
      <c r="G138">
        <v>412.5</v>
      </c>
      <c r="H138">
        <v>20389</v>
      </c>
      <c r="I138">
        <v>5829.5</v>
      </c>
      <c r="J138">
        <v>889.2</v>
      </c>
      <c r="K138">
        <v>2236.6999999999998</v>
      </c>
    </row>
    <row r="139" spans="1:11" x14ac:dyDescent="0.25">
      <c r="A139" s="13">
        <v>45561</v>
      </c>
      <c r="B139">
        <v>34512</v>
      </c>
      <c r="C139">
        <v>38640</v>
      </c>
      <c r="D139">
        <v>5079</v>
      </c>
      <c r="E139">
        <v>8358.5</v>
      </c>
      <c r="F139">
        <v>19556</v>
      </c>
      <c r="G139">
        <v>414.5</v>
      </c>
      <c r="H139">
        <v>20549</v>
      </c>
      <c r="I139">
        <v>5856.5</v>
      </c>
      <c r="J139">
        <v>904.2</v>
      </c>
      <c r="K139">
        <v>2249.8000000000002</v>
      </c>
    </row>
    <row r="140" spans="1:11" x14ac:dyDescent="0.25">
      <c r="A140" s="13">
        <v>45562</v>
      </c>
      <c r="B140">
        <v>34819</v>
      </c>
      <c r="C140">
        <v>39800</v>
      </c>
      <c r="D140">
        <v>5121</v>
      </c>
      <c r="E140">
        <v>8398.5</v>
      </c>
      <c r="F140">
        <v>19817</v>
      </c>
      <c r="G140">
        <v>416.1</v>
      </c>
      <c r="H140">
        <v>20423.5</v>
      </c>
      <c r="I140">
        <v>5842.5</v>
      </c>
      <c r="J140">
        <v>905.3</v>
      </c>
      <c r="K140">
        <v>2263.1999999999998</v>
      </c>
    </row>
    <row r="141" spans="1:11" x14ac:dyDescent="0.25">
      <c r="A141" s="13">
        <v>45565</v>
      </c>
      <c r="B141">
        <v>34197</v>
      </c>
      <c r="C141">
        <v>37930</v>
      </c>
      <c r="D141">
        <v>5054</v>
      </c>
      <c r="E141">
        <v>8312</v>
      </c>
      <c r="F141">
        <v>19672</v>
      </c>
      <c r="G141">
        <v>414.2</v>
      </c>
      <c r="H141">
        <v>20464.75</v>
      </c>
      <c r="I141">
        <v>5866.75</v>
      </c>
      <c r="J141">
        <v>893.9</v>
      </c>
      <c r="K141">
        <v>2268.1</v>
      </c>
    </row>
    <row r="142" spans="1:11" x14ac:dyDescent="0.25">
      <c r="A142" s="13">
        <v>45566</v>
      </c>
      <c r="B142">
        <v>33830</v>
      </c>
      <c r="C142">
        <v>38740</v>
      </c>
      <c r="D142">
        <v>4999</v>
      </c>
      <c r="E142">
        <v>8350.5</v>
      </c>
      <c r="F142">
        <v>19523</v>
      </c>
      <c r="G142">
        <v>415.3</v>
      </c>
      <c r="H142">
        <v>20177.5</v>
      </c>
      <c r="I142">
        <v>5811.25</v>
      </c>
      <c r="J142">
        <v>890.6</v>
      </c>
      <c r="K142">
        <v>2235.8000000000002</v>
      </c>
    </row>
    <row r="143" spans="1:11" x14ac:dyDescent="0.25">
      <c r="A143" s="13">
        <v>45567</v>
      </c>
      <c r="B143">
        <v>33725</v>
      </c>
      <c r="C143">
        <v>37720</v>
      </c>
      <c r="D143">
        <v>5006</v>
      </c>
      <c r="E143">
        <v>8365.5</v>
      </c>
      <c r="F143">
        <v>19471</v>
      </c>
      <c r="G143">
        <v>409</v>
      </c>
      <c r="H143">
        <v>20214</v>
      </c>
      <c r="I143">
        <v>5812.25</v>
      </c>
      <c r="J143">
        <v>893.5</v>
      </c>
      <c r="K143">
        <v>2232.8000000000002</v>
      </c>
    </row>
    <row r="144" spans="1:11" x14ac:dyDescent="0.25">
      <c r="A144" s="13">
        <v>45568</v>
      </c>
      <c r="B144">
        <v>33206</v>
      </c>
      <c r="C144">
        <v>38590</v>
      </c>
      <c r="D144">
        <v>4961</v>
      </c>
      <c r="E144">
        <v>8345.5</v>
      </c>
      <c r="F144">
        <v>19304</v>
      </c>
      <c r="G144">
        <v>404.1</v>
      </c>
      <c r="H144">
        <v>20195.25</v>
      </c>
      <c r="I144">
        <v>5802</v>
      </c>
      <c r="J144">
        <v>883.1</v>
      </c>
      <c r="K144">
        <v>2216.9</v>
      </c>
    </row>
    <row r="145" spans="1:11" x14ac:dyDescent="0.25">
      <c r="A145" s="13">
        <v>45569</v>
      </c>
      <c r="B145">
        <v>33625</v>
      </c>
      <c r="C145">
        <v>38550</v>
      </c>
      <c r="D145">
        <v>5003</v>
      </c>
      <c r="E145">
        <v>8353</v>
      </c>
      <c r="F145">
        <v>19433</v>
      </c>
      <c r="G145">
        <v>402.5</v>
      </c>
      <c r="H145">
        <v>20441</v>
      </c>
      <c r="I145">
        <v>5855.25</v>
      </c>
      <c r="J145">
        <v>890.2</v>
      </c>
      <c r="K145">
        <v>2249.6</v>
      </c>
    </row>
    <row r="146" spans="1:11" x14ac:dyDescent="0.25">
      <c r="A146" s="13">
        <v>45572</v>
      </c>
      <c r="B146">
        <v>33840</v>
      </c>
      <c r="C146">
        <v>39370</v>
      </c>
      <c r="D146">
        <v>5014</v>
      </c>
      <c r="E146">
        <v>8367.5</v>
      </c>
      <c r="F146">
        <v>19404</v>
      </c>
      <c r="G146">
        <v>400.4</v>
      </c>
      <c r="H146">
        <v>20209</v>
      </c>
      <c r="I146">
        <v>5800.75</v>
      </c>
      <c r="J146">
        <v>887.8</v>
      </c>
      <c r="K146">
        <v>2230.6999999999998</v>
      </c>
    </row>
    <row r="147" spans="1:11" x14ac:dyDescent="0.25">
      <c r="A147" s="13">
        <v>45573</v>
      </c>
      <c r="B147">
        <v>33753</v>
      </c>
      <c r="C147">
        <v>38950</v>
      </c>
      <c r="D147">
        <v>4998</v>
      </c>
      <c r="E147">
        <v>8258</v>
      </c>
      <c r="F147">
        <v>19382</v>
      </c>
      <c r="G147">
        <v>402.4</v>
      </c>
      <c r="H147">
        <v>20515.75</v>
      </c>
      <c r="I147">
        <v>5856.75</v>
      </c>
      <c r="J147">
        <v>886.9</v>
      </c>
      <c r="K147">
        <v>2232.8000000000002</v>
      </c>
    </row>
    <row r="148" spans="1:11" x14ac:dyDescent="0.25">
      <c r="A148" s="13">
        <v>45574</v>
      </c>
      <c r="B148">
        <v>33951</v>
      </c>
      <c r="C148">
        <v>39270</v>
      </c>
      <c r="D148">
        <v>5031</v>
      </c>
      <c r="E148">
        <v>8311.5</v>
      </c>
      <c r="F148">
        <v>19566</v>
      </c>
      <c r="G148">
        <v>404.2</v>
      </c>
      <c r="H148">
        <v>20685</v>
      </c>
      <c r="I148">
        <v>5899</v>
      </c>
      <c r="J148">
        <v>895.8</v>
      </c>
      <c r="K148">
        <v>2238.1</v>
      </c>
    </row>
    <row r="149" spans="1:11" x14ac:dyDescent="0.25">
      <c r="A149" s="13">
        <v>45575</v>
      </c>
      <c r="B149">
        <v>34102</v>
      </c>
      <c r="C149">
        <v>39300</v>
      </c>
      <c r="D149">
        <v>5015</v>
      </c>
      <c r="E149">
        <v>8301</v>
      </c>
      <c r="F149">
        <v>19513</v>
      </c>
      <c r="G149">
        <v>401.7</v>
      </c>
      <c r="H149">
        <v>20650.25</v>
      </c>
      <c r="I149">
        <v>5886.5</v>
      </c>
      <c r="J149">
        <v>884</v>
      </c>
      <c r="K149">
        <v>2224.5</v>
      </c>
    </row>
    <row r="150" spans="1:11" x14ac:dyDescent="0.25">
      <c r="A150" s="13">
        <v>45576</v>
      </c>
      <c r="B150">
        <v>34331</v>
      </c>
      <c r="C150">
        <v>39580</v>
      </c>
      <c r="D150">
        <v>5048</v>
      </c>
      <c r="E150">
        <v>8319.5</v>
      </c>
      <c r="F150">
        <v>19663</v>
      </c>
      <c r="G150">
        <v>405.4</v>
      </c>
      <c r="H150">
        <v>20671.5</v>
      </c>
      <c r="I150">
        <v>5917.75</v>
      </c>
      <c r="J150">
        <v>892.8</v>
      </c>
      <c r="K150">
        <v>2269.6999999999998</v>
      </c>
    </row>
    <row r="151" spans="1:11" x14ac:dyDescent="0.25">
      <c r="A151" s="13">
        <v>45579</v>
      </c>
      <c r="B151">
        <v>34705</v>
      </c>
      <c r="D151">
        <v>5084</v>
      </c>
      <c r="E151">
        <v>8350</v>
      </c>
      <c r="F151">
        <v>19807</v>
      </c>
      <c r="G151">
        <v>410.2</v>
      </c>
      <c r="H151">
        <v>20845</v>
      </c>
      <c r="I151">
        <v>5967.5</v>
      </c>
      <c r="J151">
        <v>899.5</v>
      </c>
      <c r="K151">
        <v>2286.1</v>
      </c>
    </row>
    <row r="152" spans="1:11" x14ac:dyDescent="0.25">
      <c r="A152" s="13">
        <v>45580</v>
      </c>
      <c r="B152">
        <v>34600</v>
      </c>
      <c r="C152">
        <v>39890</v>
      </c>
      <c r="D152">
        <v>5001</v>
      </c>
      <c r="E152">
        <v>8319.5</v>
      </c>
      <c r="F152">
        <v>19821</v>
      </c>
      <c r="G152">
        <v>415.4</v>
      </c>
      <c r="H152">
        <v>20565.75</v>
      </c>
      <c r="I152">
        <v>5921.75</v>
      </c>
      <c r="J152">
        <v>895.5</v>
      </c>
      <c r="K152">
        <v>2288</v>
      </c>
    </row>
    <row r="153" spans="1:11" x14ac:dyDescent="0.25">
      <c r="A153" s="13">
        <v>45581</v>
      </c>
      <c r="B153">
        <v>34679</v>
      </c>
      <c r="C153">
        <v>39160</v>
      </c>
      <c r="D153">
        <v>4954</v>
      </c>
      <c r="E153">
        <v>8395</v>
      </c>
      <c r="F153">
        <v>19753</v>
      </c>
      <c r="G153">
        <v>418</v>
      </c>
      <c r="H153">
        <v>20573.75</v>
      </c>
      <c r="I153">
        <v>5946.25</v>
      </c>
      <c r="J153">
        <v>893.1</v>
      </c>
      <c r="K153">
        <v>2325.3000000000002</v>
      </c>
    </row>
    <row r="154" spans="1:11" x14ac:dyDescent="0.25">
      <c r="A154" s="13">
        <v>45582</v>
      </c>
      <c r="B154">
        <v>35052</v>
      </c>
      <c r="C154">
        <v>39090</v>
      </c>
      <c r="D154">
        <v>4991</v>
      </c>
      <c r="E154">
        <v>8451.5</v>
      </c>
      <c r="F154">
        <v>19884</v>
      </c>
      <c r="G154">
        <v>416.6</v>
      </c>
      <c r="H154">
        <v>20595.75</v>
      </c>
      <c r="I154">
        <v>5947</v>
      </c>
      <c r="J154">
        <v>906.1</v>
      </c>
      <c r="K154">
        <v>2318.8000000000002</v>
      </c>
    </row>
    <row r="155" spans="1:11" x14ac:dyDescent="0.25">
      <c r="A155" s="13">
        <v>45583</v>
      </c>
      <c r="B155">
        <v>35217</v>
      </c>
      <c r="C155">
        <v>39000</v>
      </c>
      <c r="D155">
        <v>5024</v>
      </c>
      <c r="E155">
        <v>8415.5</v>
      </c>
      <c r="F155">
        <v>19951</v>
      </c>
      <c r="G155">
        <v>415.6</v>
      </c>
      <c r="H155">
        <v>20712.75</v>
      </c>
      <c r="I155">
        <v>5966</v>
      </c>
      <c r="J155">
        <v>906.7</v>
      </c>
      <c r="K155">
        <v>2312.6999999999998</v>
      </c>
    </row>
    <row r="156" spans="1:11" x14ac:dyDescent="0.25">
      <c r="A156" s="13">
        <v>45586</v>
      </c>
      <c r="B156">
        <v>34961</v>
      </c>
      <c r="C156">
        <v>39010</v>
      </c>
      <c r="D156">
        <v>4981</v>
      </c>
      <c r="E156">
        <v>8382</v>
      </c>
      <c r="F156">
        <v>19745</v>
      </c>
      <c r="G156">
        <v>414.4</v>
      </c>
      <c r="H156">
        <v>20749</v>
      </c>
      <c r="I156">
        <v>5956.25</v>
      </c>
      <c r="J156">
        <v>899.3</v>
      </c>
      <c r="K156">
        <v>2277</v>
      </c>
    </row>
    <row r="157" spans="1:11" x14ac:dyDescent="0.25">
      <c r="A157" s="13">
        <v>45587</v>
      </c>
      <c r="B157">
        <v>34729</v>
      </c>
      <c r="C157">
        <v>38420</v>
      </c>
      <c r="D157">
        <v>4981</v>
      </c>
      <c r="E157">
        <v>8370</v>
      </c>
      <c r="F157">
        <v>19723</v>
      </c>
      <c r="G157">
        <v>408.2</v>
      </c>
      <c r="H157">
        <v>20773.75</v>
      </c>
      <c r="I157">
        <v>5952.5</v>
      </c>
      <c r="J157">
        <v>900.3</v>
      </c>
      <c r="K157">
        <v>2267.5</v>
      </c>
    </row>
    <row r="158" spans="1:11" x14ac:dyDescent="0.25">
      <c r="A158" s="13">
        <v>45588</v>
      </c>
      <c r="B158">
        <v>34694</v>
      </c>
      <c r="C158">
        <v>38060</v>
      </c>
      <c r="D158">
        <v>4962</v>
      </c>
      <c r="E158">
        <v>8313</v>
      </c>
      <c r="F158">
        <v>19665</v>
      </c>
      <c r="G158">
        <v>409.5</v>
      </c>
      <c r="H158">
        <v>20450</v>
      </c>
      <c r="I158">
        <v>5897.25</v>
      </c>
      <c r="J158">
        <v>895.1</v>
      </c>
      <c r="K158">
        <v>2247.9</v>
      </c>
    </row>
    <row r="159" spans="1:11" x14ac:dyDescent="0.25">
      <c r="A159" s="13">
        <v>45589</v>
      </c>
      <c r="B159">
        <v>34684</v>
      </c>
      <c r="C159">
        <v>38150</v>
      </c>
      <c r="D159">
        <v>4975</v>
      </c>
      <c r="E159">
        <v>8327.5</v>
      </c>
      <c r="F159">
        <v>19726</v>
      </c>
      <c r="G159">
        <v>408.9</v>
      </c>
      <c r="H159">
        <v>20612.25</v>
      </c>
      <c r="I159">
        <v>5909</v>
      </c>
      <c r="J159">
        <v>893.6</v>
      </c>
      <c r="K159">
        <v>2252.1999999999998</v>
      </c>
    </row>
    <row r="160" spans="1:11" x14ac:dyDescent="0.25">
      <c r="A160" s="13">
        <v>45590</v>
      </c>
      <c r="B160">
        <v>34757</v>
      </c>
      <c r="C160">
        <v>37990</v>
      </c>
      <c r="D160">
        <v>4979</v>
      </c>
      <c r="E160">
        <v>8304.5</v>
      </c>
      <c r="F160">
        <v>19717</v>
      </c>
      <c r="G160">
        <v>405.9</v>
      </c>
      <c r="H160">
        <v>20733.75</v>
      </c>
      <c r="I160">
        <v>5906.25</v>
      </c>
      <c r="J160">
        <v>894.7</v>
      </c>
      <c r="K160">
        <v>2242.5</v>
      </c>
    </row>
    <row r="161" spans="1:11" x14ac:dyDescent="0.25">
      <c r="A161" s="13">
        <v>45593</v>
      </c>
      <c r="B161">
        <v>34999</v>
      </c>
      <c r="C161">
        <v>38640</v>
      </c>
      <c r="D161">
        <v>5011</v>
      </c>
      <c r="E161">
        <v>8348</v>
      </c>
      <c r="F161">
        <v>19805</v>
      </c>
      <c r="G161">
        <v>409.8</v>
      </c>
      <c r="H161">
        <v>20734.25</v>
      </c>
      <c r="I161">
        <v>5922.5</v>
      </c>
      <c r="J161">
        <v>901.5</v>
      </c>
      <c r="K161">
        <v>2279.1999999999998</v>
      </c>
    </row>
    <row r="162" spans="1:11" x14ac:dyDescent="0.25">
      <c r="A162" s="13">
        <v>45594</v>
      </c>
      <c r="B162">
        <v>34899</v>
      </c>
      <c r="C162">
        <v>38950</v>
      </c>
      <c r="D162">
        <v>4989</v>
      </c>
      <c r="E162">
        <v>8272</v>
      </c>
      <c r="F162">
        <v>19755</v>
      </c>
      <c r="G162">
        <v>404.3</v>
      </c>
      <c r="H162">
        <v>20936</v>
      </c>
      <c r="I162">
        <v>5932</v>
      </c>
      <c r="J162">
        <v>894.9</v>
      </c>
      <c r="K162">
        <v>2271.9</v>
      </c>
    </row>
    <row r="163" spans="1:11" x14ac:dyDescent="0.25">
      <c r="A163" s="13">
        <v>45595</v>
      </c>
      <c r="B163">
        <v>34468</v>
      </c>
      <c r="C163">
        <v>39470</v>
      </c>
      <c r="D163">
        <v>4925</v>
      </c>
      <c r="E163">
        <v>8211.5</v>
      </c>
      <c r="F163">
        <v>19534</v>
      </c>
      <c r="G163">
        <v>400.5</v>
      </c>
      <c r="H163">
        <v>20774</v>
      </c>
      <c r="I163">
        <v>5913</v>
      </c>
      <c r="J163">
        <v>885.1</v>
      </c>
      <c r="K163">
        <v>2269.1</v>
      </c>
    </row>
    <row r="164" spans="1:11" x14ac:dyDescent="0.25">
      <c r="A164" s="13">
        <v>45596</v>
      </c>
      <c r="B164">
        <v>34231</v>
      </c>
      <c r="C164">
        <v>39050</v>
      </c>
      <c r="D164">
        <v>4856</v>
      </c>
      <c r="E164">
        <v>8155.5</v>
      </c>
      <c r="F164">
        <v>19323</v>
      </c>
      <c r="G164">
        <v>395.1</v>
      </c>
      <c r="H164">
        <v>20256</v>
      </c>
      <c r="I164">
        <v>5798</v>
      </c>
      <c r="J164">
        <v>874.1</v>
      </c>
      <c r="K164">
        <v>2230.1</v>
      </c>
    </row>
    <row r="165" spans="1:11" x14ac:dyDescent="0.25">
      <c r="A165" s="13">
        <v>45597</v>
      </c>
      <c r="B165">
        <v>34620</v>
      </c>
      <c r="C165">
        <v>38120</v>
      </c>
      <c r="D165">
        <v>4914</v>
      </c>
      <c r="E165">
        <v>8226.5</v>
      </c>
      <c r="F165">
        <v>19515</v>
      </c>
      <c r="G165">
        <v>398.8</v>
      </c>
      <c r="H165">
        <v>20387.25</v>
      </c>
      <c r="I165">
        <v>5817.5</v>
      </c>
      <c r="J165">
        <v>885.4</v>
      </c>
      <c r="K165">
        <v>2241.9</v>
      </c>
    </row>
    <row r="166" spans="1:11" x14ac:dyDescent="0.25">
      <c r="A166" s="13">
        <v>45600</v>
      </c>
      <c r="B166">
        <v>34478</v>
      </c>
      <c r="D166">
        <v>4895</v>
      </c>
      <c r="E166">
        <v>8237.5</v>
      </c>
      <c r="F166">
        <v>19421</v>
      </c>
      <c r="G166">
        <v>397.7</v>
      </c>
      <c r="H166">
        <v>20319.5</v>
      </c>
      <c r="I166">
        <v>5802.5</v>
      </c>
      <c r="J166">
        <v>881.1</v>
      </c>
      <c r="K166">
        <v>2252.6</v>
      </c>
    </row>
    <row r="167" spans="1:11" x14ac:dyDescent="0.25">
      <c r="A167" s="13">
        <v>45601</v>
      </c>
      <c r="B167">
        <v>34406</v>
      </c>
      <c r="C167">
        <v>38640</v>
      </c>
      <c r="D167">
        <v>4909</v>
      </c>
      <c r="E167">
        <v>8219</v>
      </c>
      <c r="F167">
        <v>19512</v>
      </c>
      <c r="G167">
        <v>398.4</v>
      </c>
      <c r="H167">
        <v>20578</v>
      </c>
      <c r="I167">
        <v>5872.5</v>
      </c>
      <c r="J167">
        <v>891.1</v>
      </c>
      <c r="K167">
        <v>2295.1</v>
      </c>
    </row>
    <row r="168" spans="1:11" x14ac:dyDescent="0.25">
      <c r="A168" s="13">
        <v>45602</v>
      </c>
      <c r="B168">
        <v>33872</v>
      </c>
      <c r="C168">
        <v>39690</v>
      </c>
      <c r="D168">
        <v>4830</v>
      </c>
      <c r="E168">
        <v>8205.5</v>
      </c>
      <c r="F168">
        <v>19291</v>
      </c>
      <c r="G168">
        <v>387.3</v>
      </c>
      <c r="H168">
        <v>21139.25</v>
      </c>
      <c r="I168">
        <v>6021.5</v>
      </c>
      <c r="J168">
        <v>893.8</v>
      </c>
      <c r="K168">
        <v>2429.8000000000002</v>
      </c>
    </row>
    <row r="169" spans="1:11" x14ac:dyDescent="0.25">
      <c r="A169" s="13">
        <v>45603</v>
      </c>
      <c r="B169">
        <v>33896</v>
      </c>
      <c r="C169">
        <v>39240</v>
      </c>
      <c r="D169">
        <v>4888</v>
      </c>
      <c r="E169">
        <v>8199.5</v>
      </c>
      <c r="F169">
        <v>19618</v>
      </c>
      <c r="G169">
        <v>387.1</v>
      </c>
      <c r="H169">
        <v>21474.25</v>
      </c>
      <c r="I169">
        <v>6067.75</v>
      </c>
      <c r="J169">
        <v>904.8</v>
      </c>
      <c r="K169">
        <v>2419.6999999999998</v>
      </c>
    </row>
    <row r="170" spans="1:11" x14ac:dyDescent="0.25">
      <c r="A170" s="13">
        <v>45604</v>
      </c>
      <c r="B170">
        <v>33707</v>
      </c>
      <c r="C170">
        <v>39490</v>
      </c>
      <c r="D170">
        <v>4835</v>
      </c>
      <c r="E170">
        <v>8112</v>
      </c>
      <c r="F170">
        <v>19454</v>
      </c>
      <c r="G170">
        <v>387.8</v>
      </c>
      <c r="H170">
        <v>21481.5</v>
      </c>
      <c r="I170">
        <v>6090</v>
      </c>
      <c r="J170">
        <v>895.9</v>
      </c>
      <c r="K170">
        <v>2437</v>
      </c>
    </row>
    <row r="171" spans="1:11" x14ac:dyDescent="0.25">
      <c r="A171" s="13">
        <v>45607</v>
      </c>
      <c r="B171">
        <v>34234</v>
      </c>
      <c r="C171">
        <v>39540</v>
      </c>
      <c r="D171">
        <v>4888</v>
      </c>
      <c r="E171">
        <v>8171</v>
      </c>
      <c r="F171">
        <v>19699</v>
      </c>
      <c r="G171">
        <v>391</v>
      </c>
      <c r="H171">
        <v>21469.25</v>
      </c>
      <c r="I171">
        <v>6097.25</v>
      </c>
      <c r="J171">
        <v>912.3</v>
      </c>
      <c r="K171">
        <v>2473.5</v>
      </c>
    </row>
    <row r="172" spans="1:11" x14ac:dyDescent="0.25">
      <c r="A172" s="13">
        <v>45608</v>
      </c>
      <c r="B172">
        <v>33497</v>
      </c>
      <c r="C172">
        <v>39400</v>
      </c>
      <c r="D172">
        <v>4782</v>
      </c>
      <c r="E172">
        <v>8070</v>
      </c>
      <c r="F172">
        <v>19290</v>
      </c>
      <c r="G172">
        <v>384.7</v>
      </c>
      <c r="H172">
        <v>21442.5</v>
      </c>
      <c r="I172">
        <v>6079</v>
      </c>
      <c r="J172">
        <v>887.6</v>
      </c>
      <c r="K172">
        <v>2430.1999999999998</v>
      </c>
    </row>
    <row r="173" spans="1:11" x14ac:dyDescent="0.25">
      <c r="A173" s="13">
        <v>45609</v>
      </c>
      <c r="B173">
        <v>33587</v>
      </c>
      <c r="C173">
        <v>38650</v>
      </c>
      <c r="D173">
        <v>4765</v>
      </c>
      <c r="E173">
        <v>8075</v>
      </c>
      <c r="F173">
        <v>19219</v>
      </c>
      <c r="G173">
        <v>384.9</v>
      </c>
      <c r="H173">
        <v>21413.5</v>
      </c>
      <c r="I173">
        <v>6082.75</v>
      </c>
      <c r="J173">
        <v>884.6</v>
      </c>
      <c r="K173">
        <v>2407.6999999999998</v>
      </c>
    </row>
    <row r="174" spans="1:11" x14ac:dyDescent="0.25">
      <c r="A174" s="13">
        <v>45610</v>
      </c>
      <c r="B174">
        <v>34233</v>
      </c>
      <c r="C174">
        <v>38580</v>
      </c>
      <c r="D174">
        <v>4864</v>
      </c>
      <c r="E174">
        <v>8129</v>
      </c>
      <c r="F174">
        <v>19501</v>
      </c>
      <c r="G174">
        <v>389.9</v>
      </c>
      <c r="H174">
        <v>21272.5</v>
      </c>
      <c r="I174">
        <v>6045.75</v>
      </c>
      <c r="J174">
        <v>892.1</v>
      </c>
      <c r="K174">
        <v>2375</v>
      </c>
    </row>
    <row r="175" spans="1:11" x14ac:dyDescent="0.25">
      <c r="A175" s="13">
        <v>45611</v>
      </c>
      <c r="B175">
        <v>34069</v>
      </c>
      <c r="C175">
        <v>38660</v>
      </c>
      <c r="D175">
        <v>4834</v>
      </c>
      <c r="E175">
        <v>8127.5</v>
      </c>
      <c r="F175">
        <v>19468</v>
      </c>
      <c r="G175">
        <v>392</v>
      </c>
      <c r="H175">
        <v>20751.75</v>
      </c>
      <c r="I175">
        <v>5963</v>
      </c>
      <c r="J175">
        <v>884.3</v>
      </c>
      <c r="K175">
        <v>2339.1</v>
      </c>
    </row>
    <row r="176" spans="1:11" x14ac:dyDescent="0.25">
      <c r="A176" s="13">
        <v>45614</v>
      </c>
      <c r="B176">
        <v>34033</v>
      </c>
      <c r="C176">
        <v>38250</v>
      </c>
      <c r="D176">
        <v>4825</v>
      </c>
      <c r="E176">
        <v>8159.5</v>
      </c>
      <c r="F176">
        <v>19425</v>
      </c>
      <c r="G176">
        <v>389.3</v>
      </c>
      <c r="H176">
        <v>20891</v>
      </c>
      <c r="I176">
        <v>5986</v>
      </c>
      <c r="J176">
        <v>882.5</v>
      </c>
      <c r="K176">
        <v>2342.8000000000002</v>
      </c>
    </row>
    <row r="177" spans="1:11" x14ac:dyDescent="0.25">
      <c r="A177" s="13">
        <v>45615</v>
      </c>
      <c r="B177">
        <v>33594</v>
      </c>
      <c r="C177">
        <v>38420</v>
      </c>
      <c r="D177">
        <v>4789</v>
      </c>
      <c r="E177">
        <v>8158.5</v>
      </c>
      <c r="F177">
        <v>19300</v>
      </c>
      <c r="G177">
        <v>389.8</v>
      </c>
      <c r="H177">
        <v>21022.5</v>
      </c>
      <c r="I177">
        <v>6003.75</v>
      </c>
      <c r="J177">
        <v>877.1</v>
      </c>
      <c r="K177">
        <v>2359.1</v>
      </c>
    </row>
    <row r="178" spans="1:11" x14ac:dyDescent="0.25">
      <c r="A178" s="13">
        <v>45616</v>
      </c>
      <c r="B178">
        <v>33497</v>
      </c>
      <c r="C178">
        <v>38430</v>
      </c>
      <c r="D178">
        <v>4767</v>
      </c>
      <c r="E178">
        <v>8140</v>
      </c>
      <c r="F178">
        <v>19240</v>
      </c>
      <c r="G178">
        <v>388.8</v>
      </c>
      <c r="H178">
        <v>21003.25</v>
      </c>
      <c r="I178">
        <v>6002.75</v>
      </c>
      <c r="J178">
        <v>872.9</v>
      </c>
      <c r="K178">
        <v>2359.9</v>
      </c>
    </row>
    <row r="179" spans="1:11" x14ac:dyDescent="0.25">
      <c r="A179" s="13">
        <v>45617</v>
      </c>
      <c r="B179">
        <v>33532</v>
      </c>
      <c r="C179">
        <v>38040</v>
      </c>
      <c r="D179">
        <v>4792</v>
      </c>
      <c r="E179">
        <v>8212</v>
      </c>
      <c r="F179">
        <v>19384</v>
      </c>
      <c r="G179">
        <v>388.9</v>
      </c>
      <c r="H179">
        <v>21082.5</v>
      </c>
      <c r="I179">
        <v>6035.75</v>
      </c>
      <c r="J179">
        <v>881</v>
      </c>
      <c r="K179">
        <v>2398.6</v>
      </c>
    </row>
    <row r="180" spans="1:11" x14ac:dyDescent="0.25">
      <c r="A180" s="13">
        <v>45618</v>
      </c>
      <c r="B180">
        <v>33731</v>
      </c>
      <c r="C180">
        <v>38330</v>
      </c>
      <c r="D180">
        <v>4821</v>
      </c>
      <c r="E180">
        <v>8325.5</v>
      </c>
      <c r="F180">
        <v>19536</v>
      </c>
      <c r="G180">
        <v>396.3</v>
      </c>
      <c r="H180">
        <v>21105.75</v>
      </c>
      <c r="I180">
        <v>6053.75</v>
      </c>
      <c r="J180">
        <v>889.2</v>
      </c>
      <c r="K180">
        <v>2439.1</v>
      </c>
    </row>
    <row r="181" spans="1:11" x14ac:dyDescent="0.25">
      <c r="A181" s="13">
        <v>45621</v>
      </c>
      <c r="B181">
        <v>33659</v>
      </c>
      <c r="C181">
        <v>38740</v>
      </c>
      <c r="D181">
        <v>4838</v>
      </c>
      <c r="E181">
        <v>8351.5</v>
      </c>
      <c r="F181">
        <v>19640</v>
      </c>
      <c r="G181">
        <v>396</v>
      </c>
      <c r="H181">
        <v>21134</v>
      </c>
      <c r="I181">
        <v>6073.5</v>
      </c>
      <c r="J181">
        <v>889.2</v>
      </c>
      <c r="K181">
        <v>2477.3000000000002</v>
      </c>
    </row>
    <row r="182" spans="1:11" x14ac:dyDescent="0.25">
      <c r="A182" s="13">
        <v>45622</v>
      </c>
      <c r="B182">
        <v>33396</v>
      </c>
      <c r="C182">
        <v>38480</v>
      </c>
      <c r="D182">
        <v>4799</v>
      </c>
      <c r="E182">
        <v>8319.5</v>
      </c>
      <c r="F182">
        <v>19532</v>
      </c>
      <c r="G182">
        <v>393.3</v>
      </c>
      <c r="H182">
        <v>21251.5</v>
      </c>
      <c r="I182">
        <v>6105.25</v>
      </c>
      <c r="J182">
        <v>883.5</v>
      </c>
      <c r="K182">
        <v>2458.1999999999998</v>
      </c>
    </row>
    <row r="183" spans="1:11" x14ac:dyDescent="0.25">
      <c r="A183" s="13">
        <v>45623</v>
      </c>
      <c r="B183">
        <v>33314</v>
      </c>
      <c r="C183">
        <v>38100</v>
      </c>
      <c r="D183">
        <v>4768</v>
      </c>
      <c r="E183">
        <v>8335</v>
      </c>
      <c r="F183">
        <v>19482</v>
      </c>
      <c r="G183">
        <v>392.5</v>
      </c>
      <c r="H183">
        <v>21067.75</v>
      </c>
      <c r="I183">
        <v>6081.75</v>
      </c>
      <c r="J183">
        <v>883.5</v>
      </c>
      <c r="K183">
        <v>2460.3000000000002</v>
      </c>
    </row>
    <row r="184" spans="1:11" x14ac:dyDescent="0.25">
      <c r="A184" s="13">
        <v>45624</v>
      </c>
      <c r="B184">
        <v>33488</v>
      </c>
      <c r="C184">
        <v>38390</v>
      </c>
      <c r="D184">
        <v>4792</v>
      </c>
      <c r="E184">
        <v>8339.5</v>
      </c>
      <c r="F184">
        <v>19644</v>
      </c>
      <c r="G184">
        <v>397.3</v>
      </c>
      <c r="J184">
        <v>890.5</v>
      </c>
    </row>
    <row r="185" spans="1:11" x14ac:dyDescent="0.25">
      <c r="A185" s="13">
        <v>45625</v>
      </c>
      <c r="B185">
        <v>33610</v>
      </c>
      <c r="C185">
        <v>38170</v>
      </c>
      <c r="D185">
        <v>4841</v>
      </c>
      <c r="E185">
        <v>8348</v>
      </c>
      <c r="F185">
        <v>19850</v>
      </c>
      <c r="G185">
        <v>397.3</v>
      </c>
      <c r="H185">
        <v>21250.75</v>
      </c>
      <c r="I185">
        <v>6119</v>
      </c>
      <c r="J185">
        <v>896.6</v>
      </c>
      <c r="K185">
        <v>2470.1</v>
      </c>
    </row>
    <row r="186" spans="1:11" x14ac:dyDescent="0.25">
      <c r="A186" s="13">
        <v>45628</v>
      </c>
      <c r="B186">
        <v>33675</v>
      </c>
      <c r="C186">
        <v>38470</v>
      </c>
      <c r="D186">
        <v>4874</v>
      </c>
      <c r="E186">
        <v>8364.5</v>
      </c>
      <c r="F186">
        <v>20130</v>
      </c>
      <c r="G186">
        <v>396.5</v>
      </c>
      <c r="H186">
        <v>21482</v>
      </c>
      <c r="I186">
        <v>6129.75</v>
      </c>
      <c r="J186">
        <v>905.3</v>
      </c>
      <c r="K186">
        <v>2468.6</v>
      </c>
    </row>
    <row r="187" spans="1:11" x14ac:dyDescent="0.25">
      <c r="A187" s="13">
        <v>45629</v>
      </c>
      <c r="B187">
        <v>34024</v>
      </c>
      <c r="C187">
        <v>39150</v>
      </c>
      <c r="D187">
        <v>4919</v>
      </c>
      <c r="E187">
        <v>8425.5</v>
      </c>
      <c r="F187">
        <v>20260</v>
      </c>
      <c r="G187">
        <v>397.3</v>
      </c>
      <c r="H187">
        <v>21545.5</v>
      </c>
      <c r="I187">
        <v>6131.25</v>
      </c>
      <c r="J187">
        <v>912.5</v>
      </c>
      <c r="K187">
        <v>2450.1</v>
      </c>
    </row>
    <row r="188" spans="1:11" x14ac:dyDescent="0.25">
      <c r="A188" s="13">
        <v>45630</v>
      </c>
      <c r="B188">
        <v>34294</v>
      </c>
      <c r="C188">
        <v>39260</v>
      </c>
      <c r="D188">
        <v>4954</v>
      </c>
      <c r="E188">
        <v>8394.5</v>
      </c>
      <c r="F188">
        <v>20439</v>
      </c>
      <c r="G188">
        <v>393.3</v>
      </c>
      <c r="H188">
        <v>21803.25</v>
      </c>
      <c r="I188">
        <v>6167</v>
      </c>
      <c r="J188">
        <v>922.6</v>
      </c>
      <c r="K188">
        <v>2459.1</v>
      </c>
    </row>
    <row r="189" spans="1:11" x14ac:dyDescent="0.25">
      <c r="A189" s="13">
        <v>45631</v>
      </c>
      <c r="B189">
        <v>34828</v>
      </c>
      <c r="C189">
        <v>39380</v>
      </c>
      <c r="D189">
        <v>4991</v>
      </c>
      <c r="E189">
        <v>8405</v>
      </c>
      <c r="F189">
        <v>20587</v>
      </c>
      <c r="G189">
        <v>396.3</v>
      </c>
      <c r="H189">
        <v>21740.5</v>
      </c>
      <c r="I189">
        <v>6156.75</v>
      </c>
      <c r="J189">
        <v>920.6</v>
      </c>
      <c r="K189">
        <v>2428.6999999999998</v>
      </c>
    </row>
    <row r="190" spans="1:11" x14ac:dyDescent="0.25">
      <c r="A190" s="13">
        <v>45632</v>
      </c>
      <c r="B190">
        <v>34947</v>
      </c>
      <c r="C190">
        <v>39030</v>
      </c>
      <c r="D190">
        <v>5013</v>
      </c>
      <c r="E190">
        <v>8361</v>
      </c>
      <c r="F190">
        <v>20606</v>
      </c>
      <c r="G190">
        <v>393.9</v>
      </c>
      <c r="H190">
        <v>21924.25</v>
      </c>
      <c r="I190">
        <v>6167</v>
      </c>
      <c r="J190">
        <v>922.2</v>
      </c>
      <c r="K190">
        <v>2438.1999999999998</v>
      </c>
    </row>
    <row r="191" spans="1:11" x14ac:dyDescent="0.25">
      <c r="A191" s="13">
        <v>45635</v>
      </c>
      <c r="B191">
        <v>34755</v>
      </c>
      <c r="C191">
        <v>39210</v>
      </c>
      <c r="D191">
        <v>5023</v>
      </c>
      <c r="E191">
        <v>8408</v>
      </c>
      <c r="F191">
        <v>20574</v>
      </c>
      <c r="G191">
        <v>392.9</v>
      </c>
      <c r="H191">
        <v>21750.75</v>
      </c>
      <c r="I191">
        <v>6133.25</v>
      </c>
      <c r="J191">
        <v>918.1</v>
      </c>
      <c r="K191">
        <v>2424.8000000000002</v>
      </c>
    </row>
    <row r="192" spans="1:11" x14ac:dyDescent="0.25">
      <c r="A192" s="13">
        <v>45636</v>
      </c>
      <c r="B192">
        <v>34726</v>
      </c>
      <c r="C192">
        <v>39410</v>
      </c>
      <c r="D192">
        <v>4987</v>
      </c>
      <c r="E192">
        <v>8330.5</v>
      </c>
      <c r="F192">
        <v>20569</v>
      </c>
      <c r="G192">
        <v>391</v>
      </c>
      <c r="H192">
        <v>21670</v>
      </c>
      <c r="I192">
        <v>6113.25</v>
      </c>
      <c r="J192">
        <v>906.9</v>
      </c>
      <c r="K192">
        <v>2414.9</v>
      </c>
    </row>
    <row r="193" spans="1:11" x14ac:dyDescent="0.25">
      <c r="A193" s="13">
        <v>45637</v>
      </c>
      <c r="B193">
        <v>34929</v>
      </c>
      <c r="C193">
        <v>39410</v>
      </c>
      <c r="D193">
        <v>4995</v>
      </c>
      <c r="E193">
        <v>8348</v>
      </c>
      <c r="F193">
        <v>20627</v>
      </c>
      <c r="G193">
        <v>388.7</v>
      </c>
      <c r="H193">
        <v>22062.5</v>
      </c>
      <c r="I193">
        <v>6159.75</v>
      </c>
      <c r="J193">
        <v>915.5</v>
      </c>
      <c r="K193">
        <v>2426.1</v>
      </c>
    </row>
    <row r="194" spans="1:11" x14ac:dyDescent="0.25">
      <c r="A194" s="13">
        <v>45638</v>
      </c>
      <c r="B194">
        <v>35047</v>
      </c>
      <c r="C194">
        <v>39810</v>
      </c>
      <c r="D194">
        <v>5001</v>
      </c>
      <c r="E194">
        <v>8356</v>
      </c>
      <c r="F194">
        <v>20636</v>
      </c>
      <c r="G194">
        <v>388</v>
      </c>
      <c r="H194">
        <v>21918.5</v>
      </c>
      <c r="I194">
        <v>6127.75</v>
      </c>
      <c r="J194">
        <v>910.4</v>
      </c>
      <c r="K194">
        <v>2391.6</v>
      </c>
    </row>
    <row r="195" spans="1:11" x14ac:dyDescent="0.25">
      <c r="A195" s="13">
        <v>45639</v>
      </c>
      <c r="B195">
        <v>35074</v>
      </c>
      <c r="C195">
        <v>39470</v>
      </c>
      <c r="D195">
        <v>4994</v>
      </c>
      <c r="E195">
        <v>8339</v>
      </c>
      <c r="F195">
        <v>20590</v>
      </c>
      <c r="G195">
        <v>385.7</v>
      </c>
      <c r="H195">
        <v>22082</v>
      </c>
      <c r="I195">
        <v>6125.75</v>
      </c>
      <c r="J195">
        <v>903.4</v>
      </c>
      <c r="K195">
        <v>2376</v>
      </c>
    </row>
    <row r="196" spans="1:11" x14ac:dyDescent="0.25">
      <c r="A196" s="13">
        <v>45642</v>
      </c>
      <c r="B196">
        <v>34928</v>
      </c>
      <c r="C196">
        <v>39460</v>
      </c>
      <c r="D196">
        <v>4978</v>
      </c>
      <c r="E196">
        <v>8300.5</v>
      </c>
      <c r="F196">
        <v>20518</v>
      </c>
      <c r="G196">
        <v>384.5</v>
      </c>
      <c r="H196">
        <v>22408</v>
      </c>
      <c r="I196">
        <v>6154</v>
      </c>
      <c r="J196">
        <v>903.6</v>
      </c>
      <c r="K196">
        <v>2391.4</v>
      </c>
    </row>
    <row r="197" spans="1:11" x14ac:dyDescent="0.25">
      <c r="A197" s="13">
        <v>45643</v>
      </c>
      <c r="B197">
        <v>34522</v>
      </c>
      <c r="C197">
        <v>39400</v>
      </c>
      <c r="D197">
        <v>4972</v>
      </c>
      <c r="E197">
        <v>8240</v>
      </c>
      <c r="F197">
        <v>20456</v>
      </c>
      <c r="G197">
        <v>381.9</v>
      </c>
      <c r="H197">
        <v>22314.5</v>
      </c>
      <c r="I197">
        <v>6127.25</v>
      </c>
      <c r="J197">
        <v>901</v>
      </c>
      <c r="K197">
        <v>2363.1999999999998</v>
      </c>
    </row>
    <row r="198" spans="1:11" x14ac:dyDescent="0.25">
      <c r="A198" s="13">
        <v>45644</v>
      </c>
      <c r="B198">
        <v>34609</v>
      </c>
      <c r="C198">
        <v>39200</v>
      </c>
      <c r="D198">
        <v>4994</v>
      </c>
      <c r="E198">
        <v>8236</v>
      </c>
      <c r="F198">
        <v>20470</v>
      </c>
      <c r="G198">
        <v>380</v>
      </c>
      <c r="H198">
        <v>21501.75</v>
      </c>
      <c r="I198">
        <v>5940.25</v>
      </c>
      <c r="J198">
        <v>905.5</v>
      </c>
      <c r="K198">
        <v>2255.9</v>
      </c>
    </row>
    <row r="199" spans="1:11" x14ac:dyDescent="0.25">
      <c r="A199" s="13">
        <v>45645</v>
      </c>
      <c r="B199">
        <v>33973</v>
      </c>
      <c r="C199">
        <v>39080</v>
      </c>
      <c r="D199">
        <v>4909</v>
      </c>
      <c r="E199">
        <v>8131</v>
      </c>
      <c r="F199">
        <v>20193</v>
      </c>
      <c r="G199">
        <v>376.2</v>
      </c>
      <c r="H199">
        <v>21379</v>
      </c>
      <c r="I199">
        <v>5934</v>
      </c>
      <c r="J199">
        <v>886.1</v>
      </c>
      <c r="K199">
        <v>2245.4</v>
      </c>
    </row>
    <row r="200" spans="1:11" x14ac:dyDescent="0.25">
      <c r="A200" s="13">
        <v>45646</v>
      </c>
      <c r="B200">
        <v>33923</v>
      </c>
      <c r="C200">
        <v>38710</v>
      </c>
      <c r="D200">
        <v>4896</v>
      </c>
      <c r="E200">
        <v>8126</v>
      </c>
      <c r="F200">
        <v>20100</v>
      </c>
      <c r="G200">
        <v>377.2</v>
      </c>
      <c r="H200">
        <v>21566.5</v>
      </c>
      <c r="I200">
        <v>6001.75</v>
      </c>
      <c r="J200">
        <v>884.8</v>
      </c>
      <c r="K200">
        <v>2267.8000000000002</v>
      </c>
    </row>
    <row r="201" spans="1:11" x14ac:dyDescent="0.25">
      <c r="A201" s="13">
        <v>45649</v>
      </c>
      <c r="B201">
        <v>33872</v>
      </c>
      <c r="C201">
        <v>39190</v>
      </c>
      <c r="D201">
        <v>4872</v>
      </c>
      <c r="E201">
        <v>8117</v>
      </c>
      <c r="F201">
        <v>20011</v>
      </c>
      <c r="G201">
        <v>377.4</v>
      </c>
      <c r="H201">
        <v>21753.25</v>
      </c>
      <c r="I201">
        <v>6036</v>
      </c>
      <c r="J201">
        <v>879.5</v>
      </c>
      <c r="K201">
        <v>2258.6999999999998</v>
      </c>
    </row>
    <row r="202" spans="1:11" x14ac:dyDescent="0.25">
      <c r="A202" s="13">
        <v>45650</v>
      </c>
      <c r="B202">
        <v>33872</v>
      </c>
      <c r="C202">
        <v>39120</v>
      </c>
      <c r="E202">
        <v>8155.5</v>
      </c>
      <c r="H202">
        <v>22028.5</v>
      </c>
      <c r="I202">
        <v>6098</v>
      </c>
      <c r="K202">
        <v>2278.9</v>
      </c>
    </row>
    <row r="203" spans="1:11" x14ac:dyDescent="0.25">
      <c r="A203" s="13">
        <v>45653</v>
      </c>
      <c r="B203">
        <v>34278</v>
      </c>
      <c r="C203">
        <v>40230</v>
      </c>
      <c r="D203">
        <v>4913</v>
      </c>
      <c r="E203">
        <v>8155</v>
      </c>
      <c r="F203">
        <v>20103</v>
      </c>
      <c r="G203">
        <v>379.5</v>
      </c>
      <c r="H203">
        <v>21698.5</v>
      </c>
      <c r="I203">
        <v>6027</v>
      </c>
      <c r="J203">
        <v>884.3</v>
      </c>
      <c r="K203">
        <v>2263.3000000000002</v>
      </c>
    </row>
    <row r="204" spans="1:11" x14ac:dyDescent="0.25">
      <c r="A204" s="13">
        <v>45656</v>
      </c>
      <c r="B204">
        <v>34300</v>
      </c>
      <c r="C204">
        <v>39900</v>
      </c>
      <c r="D204">
        <v>4881</v>
      </c>
      <c r="E204">
        <v>8138.5</v>
      </c>
      <c r="F204">
        <v>20052</v>
      </c>
      <c r="G204">
        <v>381.3</v>
      </c>
      <c r="H204">
        <v>21416.25</v>
      </c>
      <c r="I204">
        <v>5958.75</v>
      </c>
      <c r="J204">
        <v>877.2</v>
      </c>
      <c r="K204">
        <v>2247.6999999999998</v>
      </c>
    </row>
    <row r="205" spans="1:11" x14ac:dyDescent="0.25">
      <c r="A205" s="13">
        <v>45657</v>
      </c>
      <c r="B205">
        <v>34300</v>
      </c>
      <c r="E205">
        <v>8180.5</v>
      </c>
      <c r="H205">
        <v>21226.5</v>
      </c>
      <c r="I205">
        <v>5935.75</v>
      </c>
      <c r="K205">
        <v>2249.8000000000002</v>
      </c>
    </row>
    <row r="206" spans="1:11" x14ac:dyDescent="0.25">
      <c r="A206" s="13">
        <v>45659</v>
      </c>
      <c r="B206">
        <v>34475</v>
      </c>
      <c r="D206">
        <v>4932</v>
      </c>
      <c r="E206">
        <v>8266</v>
      </c>
      <c r="F206">
        <v>20144</v>
      </c>
      <c r="G206">
        <v>388.9</v>
      </c>
      <c r="H206">
        <v>21167.5</v>
      </c>
      <c r="I206">
        <v>5916.5</v>
      </c>
      <c r="J206">
        <v>890.2</v>
      </c>
      <c r="K206">
        <v>2249.4</v>
      </c>
    </row>
    <row r="207" spans="1:11" x14ac:dyDescent="0.25">
      <c r="A207" s="13">
        <v>45660</v>
      </c>
      <c r="B207">
        <v>34218</v>
      </c>
      <c r="D207">
        <v>4888</v>
      </c>
      <c r="E207">
        <v>8239</v>
      </c>
      <c r="F207">
        <v>20046</v>
      </c>
      <c r="G207">
        <v>389.7</v>
      </c>
      <c r="H207">
        <v>21516.5</v>
      </c>
      <c r="I207">
        <v>5989.5</v>
      </c>
      <c r="J207">
        <v>884.8</v>
      </c>
      <c r="K207">
        <v>2283.4</v>
      </c>
    </row>
    <row r="208" spans="1:11" x14ac:dyDescent="0.25">
      <c r="A208" s="13">
        <v>45663</v>
      </c>
      <c r="B208">
        <v>34880</v>
      </c>
      <c r="C208">
        <v>39340</v>
      </c>
      <c r="D208">
        <v>5006</v>
      </c>
      <c r="E208">
        <v>8252</v>
      </c>
      <c r="F208">
        <v>20351</v>
      </c>
      <c r="G208">
        <v>387.1</v>
      </c>
      <c r="H208">
        <v>21744.5</v>
      </c>
      <c r="I208">
        <v>6020.5</v>
      </c>
      <c r="J208">
        <v>898.1</v>
      </c>
      <c r="K208">
        <v>2282.6</v>
      </c>
    </row>
    <row r="209" spans="1:11" x14ac:dyDescent="0.25">
      <c r="A209" s="13">
        <v>45664</v>
      </c>
      <c r="B209">
        <v>35033</v>
      </c>
      <c r="C209">
        <v>40000</v>
      </c>
      <c r="D209">
        <v>5035</v>
      </c>
      <c r="E209">
        <v>8250</v>
      </c>
      <c r="F209">
        <v>20483</v>
      </c>
      <c r="G209">
        <v>387</v>
      </c>
      <c r="H209">
        <v>21359.75</v>
      </c>
      <c r="I209">
        <v>5954.25</v>
      </c>
      <c r="J209">
        <v>899.2</v>
      </c>
      <c r="K209">
        <v>2263.9</v>
      </c>
    </row>
    <row r="210" spans="1:11" x14ac:dyDescent="0.25">
      <c r="A210" s="13">
        <v>45665</v>
      </c>
      <c r="B210">
        <v>34970</v>
      </c>
      <c r="C210">
        <v>39960</v>
      </c>
      <c r="D210">
        <v>5019</v>
      </c>
      <c r="E210">
        <v>8247</v>
      </c>
      <c r="F210">
        <v>20423</v>
      </c>
      <c r="H210">
        <v>21379</v>
      </c>
      <c r="I210">
        <v>5960</v>
      </c>
      <c r="K210">
        <v>2264.39990234375</v>
      </c>
    </row>
    <row r="211" spans="1:11" x14ac:dyDescent="0.25">
      <c r="A211" s="13">
        <v>45300</v>
      </c>
      <c r="C211">
        <v>33140</v>
      </c>
      <c r="D211">
        <v>4492</v>
      </c>
      <c r="F211">
        <v>17449</v>
      </c>
      <c r="H211">
        <v>17529.5</v>
      </c>
      <c r="I211">
        <v>4965.25</v>
      </c>
      <c r="K211">
        <v>2061.6</v>
      </c>
    </row>
    <row r="212" spans="1:11" x14ac:dyDescent="0.25">
      <c r="A212" s="13">
        <v>45301</v>
      </c>
      <c r="C212">
        <v>33830</v>
      </c>
      <c r="D212">
        <v>4493</v>
      </c>
      <c r="F212">
        <v>17467</v>
      </c>
      <c r="H212">
        <v>17646</v>
      </c>
      <c r="I212">
        <v>4993.75</v>
      </c>
      <c r="K212">
        <v>2063.1999999999998</v>
      </c>
    </row>
    <row r="213" spans="1:11" x14ac:dyDescent="0.25">
      <c r="A213" s="13">
        <v>45302</v>
      </c>
      <c r="C213">
        <v>34620</v>
      </c>
      <c r="D213">
        <v>4464</v>
      </c>
      <c r="F213">
        <v>17310</v>
      </c>
      <c r="H213">
        <v>17667</v>
      </c>
      <c r="I213">
        <v>4984.5</v>
      </c>
      <c r="K213">
        <v>2048.9</v>
      </c>
    </row>
    <row r="214" spans="1:11" x14ac:dyDescent="0.25">
      <c r="A214" s="13">
        <v>45303</v>
      </c>
      <c r="C214">
        <v>34980</v>
      </c>
      <c r="D214">
        <v>4495</v>
      </c>
      <c r="F214">
        <v>17441</v>
      </c>
      <c r="H214">
        <v>17669</v>
      </c>
      <c r="I214">
        <v>4980</v>
      </c>
      <c r="K214">
        <v>2026</v>
      </c>
    </row>
    <row r="215" spans="1:11" x14ac:dyDescent="0.25">
      <c r="A215" s="13">
        <v>45306</v>
      </c>
      <c r="C215">
        <v>35370</v>
      </c>
      <c r="D215">
        <v>4479</v>
      </c>
      <c r="F215">
        <v>17386</v>
      </c>
    </row>
    <row r="216" spans="1:11" x14ac:dyDescent="0.25">
      <c r="A216" s="13">
        <v>45307</v>
      </c>
      <c r="C216">
        <v>35030</v>
      </c>
      <c r="D216">
        <v>4464</v>
      </c>
      <c r="F216">
        <v>17307</v>
      </c>
      <c r="H216">
        <v>17667</v>
      </c>
      <c r="I216">
        <v>4964</v>
      </c>
      <c r="K216">
        <v>2018.2</v>
      </c>
    </row>
    <row r="217" spans="1:11" x14ac:dyDescent="0.25">
      <c r="A217" s="13">
        <v>45308</v>
      </c>
      <c r="C217">
        <v>34870</v>
      </c>
      <c r="D217">
        <v>4424</v>
      </c>
      <c r="F217">
        <v>17174</v>
      </c>
      <c r="H217">
        <v>17570.5</v>
      </c>
      <c r="I217">
        <v>4937</v>
      </c>
      <c r="K217">
        <v>2003.5</v>
      </c>
    </row>
    <row r="218" spans="1:11" x14ac:dyDescent="0.25">
      <c r="A218" s="13">
        <v>45309</v>
      </c>
      <c r="C218">
        <v>34970</v>
      </c>
      <c r="D218">
        <v>4473</v>
      </c>
      <c r="F218">
        <v>17315</v>
      </c>
      <c r="H218">
        <v>17813</v>
      </c>
      <c r="I218">
        <v>4984.5</v>
      </c>
      <c r="K218">
        <v>2014.1</v>
      </c>
    </row>
    <row r="219" spans="1:11" x14ac:dyDescent="0.25">
      <c r="A219" s="13">
        <v>45310</v>
      </c>
      <c r="C219">
        <v>35350</v>
      </c>
      <c r="D219">
        <v>4473</v>
      </c>
      <c r="F219">
        <v>17316</v>
      </c>
      <c r="H219">
        <v>18168.75</v>
      </c>
      <c r="I219">
        <v>5048.5</v>
      </c>
      <c r="K219">
        <v>2034</v>
      </c>
    </row>
    <row r="220" spans="1:11" x14ac:dyDescent="0.25">
      <c r="A220" s="13">
        <v>45313</v>
      </c>
      <c r="C220">
        <v>35970</v>
      </c>
      <c r="D220">
        <v>4509</v>
      </c>
      <c r="F220">
        <v>17447</v>
      </c>
      <c r="H220">
        <v>18190.75</v>
      </c>
      <c r="I220">
        <v>5063.25</v>
      </c>
      <c r="K220">
        <v>2075.3000000000002</v>
      </c>
    </row>
    <row r="221" spans="1:11" x14ac:dyDescent="0.25">
      <c r="A221" s="13">
        <v>45314</v>
      </c>
      <c r="C221">
        <v>35910</v>
      </c>
      <c r="D221">
        <v>4494</v>
      </c>
      <c r="F221">
        <v>17402</v>
      </c>
      <c r="H221">
        <v>18265.75</v>
      </c>
      <c r="I221">
        <v>5078</v>
      </c>
      <c r="K221">
        <v>2068.6</v>
      </c>
    </row>
    <row r="222" spans="1:11" x14ac:dyDescent="0.25">
      <c r="A222" s="13">
        <v>45315</v>
      </c>
      <c r="C222">
        <v>35630</v>
      </c>
      <c r="D222">
        <v>4594</v>
      </c>
      <c r="F222">
        <v>17669</v>
      </c>
      <c r="H222">
        <v>18355.75</v>
      </c>
      <c r="I222">
        <v>5082</v>
      </c>
      <c r="K222">
        <v>2052.5</v>
      </c>
    </row>
    <row r="223" spans="1:11" x14ac:dyDescent="0.25">
      <c r="A223" s="13">
        <v>45316</v>
      </c>
      <c r="C223">
        <v>35600</v>
      </c>
      <c r="D223">
        <v>4609</v>
      </c>
      <c r="F223">
        <v>17664</v>
      </c>
      <c r="H223">
        <v>18369.25</v>
      </c>
      <c r="I223">
        <v>5106.25</v>
      </c>
      <c r="K223">
        <v>2066.6999999999998</v>
      </c>
    </row>
    <row r="224" spans="1:11" x14ac:dyDescent="0.25">
      <c r="A224" s="13">
        <v>45317</v>
      </c>
      <c r="C224">
        <v>35070</v>
      </c>
      <c r="D224">
        <v>4663</v>
      </c>
      <c r="F224">
        <v>17714</v>
      </c>
      <c r="H224">
        <v>18269</v>
      </c>
      <c r="I224">
        <v>5101.25</v>
      </c>
      <c r="K224">
        <v>2070</v>
      </c>
    </row>
    <row r="225" spans="1:11" x14ac:dyDescent="0.25">
      <c r="A225" s="13">
        <v>45320</v>
      </c>
      <c r="C225">
        <v>35420</v>
      </c>
      <c r="D225">
        <v>4664</v>
      </c>
      <c r="F225">
        <v>17684</v>
      </c>
      <c r="H225">
        <v>18454</v>
      </c>
      <c r="I225">
        <v>5139.5</v>
      </c>
      <c r="K225">
        <v>2103.1</v>
      </c>
    </row>
    <row r="226" spans="1:11" x14ac:dyDescent="0.25">
      <c r="A226" s="13">
        <v>45321</v>
      </c>
      <c r="C226">
        <v>35380</v>
      </c>
      <c r="D226">
        <v>4692</v>
      </c>
      <c r="F226">
        <v>17731</v>
      </c>
      <c r="H226">
        <v>18338</v>
      </c>
      <c r="I226">
        <v>5138.5</v>
      </c>
      <c r="K226">
        <v>2087.8000000000002</v>
      </c>
    </row>
    <row r="227" spans="1:11" x14ac:dyDescent="0.25">
      <c r="A227" s="13">
        <v>45322</v>
      </c>
      <c r="C227">
        <v>35740</v>
      </c>
      <c r="D227">
        <v>4671</v>
      </c>
      <c r="F227">
        <v>17632</v>
      </c>
      <c r="H227">
        <v>17989.5</v>
      </c>
      <c r="I227">
        <v>5050</v>
      </c>
      <c r="K227">
        <v>2029.9</v>
      </c>
    </row>
    <row r="228" spans="1:11" x14ac:dyDescent="0.25">
      <c r="A228" s="13">
        <v>45323</v>
      </c>
      <c r="C228">
        <v>35300</v>
      </c>
      <c r="D228">
        <v>4655</v>
      </c>
      <c r="F228">
        <v>17569</v>
      </c>
      <c r="H228">
        <v>18181.25</v>
      </c>
      <c r="I228">
        <v>5105.75</v>
      </c>
      <c r="K228">
        <v>2063.3000000000002</v>
      </c>
    </row>
    <row r="229" spans="1:11" x14ac:dyDescent="0.25">
      <c r="A229" s="13">
        <v>45324</v>
      </c>
      <c r="C229">
        <v>35510</v>
      </c>
      <c r="D229">
        <v>4682</v>
      </c>
      <c r="F229">
        <v>17661</v>
      </c>
      <c r="H229">
        <v>18482.5</v>
      </c>
      <c r="I229">
        <v>5170.5</v>
      </c>
      <c r="K229">
        <v>2052.4</v>
      </c>
    </row>
    <row r="230" spans="1:11" x14ac:dyDescent="0.25">
      <c r="A230" s="13">
        <v>45327</v>
      </c>
      <c r="C230">
        <v>35760</v>
      </c>
      <c r="D230">
        <v>4681</v>
      </c>
      <c r="F230">
        <v>17643</v>
      </c>
      <c r="H230">
        <v>18450</v>
      </c>
      <c r="I230">
        <v>5155.25</v>
      </c>
      <c r="K230">
        <v>2024.8</v>
      </c>
    </row>
    <row r="231" spans="1:11" x14ac:dyDescent="0.25">
      <c r="A231" s="13">
        <v>45328</v>
      </c>
      <c r="C231">
        <v>35460</v>
      </c>
      <c r="D231">
        <v>4722</v>
      </c>
      <c r="F231">
        <v>17812</v>
      </c>
      <c r="H231">
        <v>18409</v>
      </c>
      <c r="I231">
        <v>5165.5</v>
      </c>
      <c r="K231">
        <v>2040.8</v>
      </c>
    </row>
    <row r="232" spans="1:11" x14ac:dyDescent="0.25">
      <c r="A232" s="13">
        <v>45329</v>
      </c>
      <c r="C232">
        <v>35510</v>
      </c>
      <c r="D232">
        <v>4710</v>
      </c>
      <c r="F232">
        <v>17674</v>
      </c>
      <c r="H232">
        <v>18591</v>
      </c>
      <c r="I232">
        <v>5208.75</v>
      </c>
      <c r="K232">
        <v>2037.9</v>
      </c>
    </row>
    <row r="233" spans="1:11" x14ac:dyDescent="0.25">
      <c r="A233" s="13">
        <v>45330</v>
      </c>
      <c r="C233">
        <v>36240</v>
      </c>
      <c r="D233">
        <v>4741</v>
      </c>
      <c r="F233">
        <v>17732</v>
      </c>
      <c r="H233">
        <v>18653.25</v>
      </c>
      <c r="I233">
        <v>5213</v>
      </c>
      <c r="K233">
        <v>2064.4</v>
      </c>
    </row>
    <row r="234" spans="1:11" x14ac:dyDescent="0.25">
      <c r="A234" s="13">
        <v>45331</v>
      </c>
      <c r="C234">
        <v>36270</v>
      </c>
      <c r="D234">
        <v>4754</v>
      </c>
      <c r="F234">
        <v>17679</v>
      </c>
      <c r="H234">
        <v>18828</v>
      </c>
      <c r="I234">
        <v>5241.75</v>
      </c>
      <c r="K234">
        <v>2096.5</v>
      </c>
    </row>
    <row r="235" spans="1:11" x14ac:dyDescent="0.25">
      <c r="A235" s="13">
        <v>45335</v>
      </c>
      <c r="C235">
        <v>37500</v>
      </c>
      <c r="D235">
        <v>4728</v>
      </c>
      <c r="F235">
        <v>17640</v>
      </c>
      <c r="H235">
        <v>18465</v>
      </c>
      <c r="I235">
        <v>5174</v>
      </c>
      <c r="K235">
        <v>2050.1</v>
      </c>
    </row>
    <row r="236" spans="1:11" x14ac:dyDescent="0.25">
      <c r="A236" s="13">
        <v>45336</v>
      </c>
      <c r="C236">
        <v>37150</v>
      </c>
      <c r="D236">
        <v>4748</v>
      </c>
      <c r="F236">
        <v>17697</v>
      </c>
      <c r="H236">
        <v>18672</v>
      </c>
      <c r="I236">
        <v>5221.25</v>
      </c>
      <c r="K236">
        <v>2100.4</v>
      </c>
    </row>
    <row r="237" spans="1:11" x14ac:dyDescent="0.25">
      <c r="A237" s="13">
        <v>45337</v>
      </c>
      <c r="C237">
        <v>37510</v>
      </c>
      <c r="D237">
        <v>4779</v>
      </c>
      <c r="F237">
        <v>17791</v>
      </c>
      <c r="H237">
        <v>18708</v>
      </c>
      <c r="I237">
        <v>5251.25</v>
      </c>
      <c r="K237">
        <v>2151.3000000000002</v>
      </c>
    </row>
    <row r="238" spans="1:11" x14ac:dyDescent="0.25">
      <c r="A238" s="13">
        <v>45338</v>
      </c>
      <c r="C238">
        <v>37970</v>
      </c>
      <c r="D238">
        <v>4805</v>
      </c>
      <c r="F238">
        <v>17880</v>
      </c>
      <c r="H238">
        <v>18542</v>
      </c>
      <c r="I238">
        <v>5226</v>
      </c>
      <c r="K238">
        <v>2122.5</v>
      </c>
    </row>
    <row r="239" spans="1:11" x14ac:dyDescent="0.25">
      <c r="A239" s="13">
        <v>45341</v>
      </c>
      <c r="C239">
        <v>37890</v>
      </c>
      <c r="D239">
        <v>4805</v>
      </c>
      <c r="F239">
        <v>17853</v>
      </c>
    </row>
    <row r="240" spans="1:11" x14ac:dyDescent="0.25">
      <c r="A240" s="13">
        <v>45342</v>
      </c>
      <c r="C240">
        <v>37880</v>
      </c>
      <c r="D240">
        <v>4805</v>
      </c>
      <c r="F240">
        <v>17832</v>
      </c>
      <c r="H240">
        <v>18402</v>
      </c>
      <c r="I240">
        <v>5194.75</v>
      </c>
      <c r="K240">
        <v>2090.6</v>
      </c>
    </row>
    <row r="241" spans="1:11" x14ac:dyDescent="0.25">
      <c r="A241" s="13">
        <v>45343</v>
      </c>
      <c r="C241">
        <v>37660</v>
      </c>
      <c r="D241">
        <v>4816</v>
      </c>
      <c r="F241">
        <v>17883</v>
      </c>
      <c r="H241">
        <v>18332</v>
      </c>
      <c r="I241">
        <v>5200</v>
      </c>
      <c r="K241">
        <v>2080.8000000000002</v>
      </c>
    </row>
    <row r="242" spans="1:11" x14ac:dyDescent="0.25">
      <c r="A242" s="13">
        <v>45344</v>
      </c>
      <c r="C242">
        <v>38480</v>
      </c>
      <c r="D242">
        <v>4902</v>
      </c>
      <c r="F242">
        <v>18155</v>
      </c>
      <c r="H242">
        <v>18869</v>
      </c>
      <c r="I242">
        <v>5311</v>
      </c>
      <c r="K242">
        <v>2100.1</v>
      </c>
    </row>
    <row r="243" spans="1:11" x14ac:dyDescent="0.25">
      <c r="A243" s="13">
        <v>45348</v>
      </c>
      <c r="C243">
        <v>38630</v>
      </c>
      <c r="D243">
        <v>4908</v>
      </c>
      <c r="F243">
        <v>18204</v>
      </c>
      <c r="H243">
        <v>18800</v>
      </c>
      <c r="I243">
        <v>5295</v>
      </c>
      <c r="K243">
        <v>2115.6</v>
      </c>
    </row>
    <row r="244" spans="1:11" x14ac:dyDescent="0.25">
      <c r="A244" s="13">
        <v>45349</v>
      </c>
      <c r="C244">
        <v>38660</v>
      </c>
      <c r="D244">
        <v>4934</v>
      </c>
      <c r="F244">
        <v>18340</v>
      </c>
      <c r="H244">
        <v>18845</v>
      </c>
      <c r="I244">
        <v>5305.5</v>
      </c>
      <c r="K244">
        <v>2143.9</v>
      </c>
    </row>
    <row r="245" spans="1:11" x14ac:dyDescent="0.25">
      <c r="A245" s="13">
        <v>45350</v>
      </c>
      <c r="C245">
        <v>38560</v>
      </c>
      <c r="D245">
        <v>4928</v>
      </c>
      <c r="F245">
        <v>18374</v>
      </c>
      <c r="H245">
        <v>18739</v>
      </c>
      <c r="I245">
        <v>5295.5</v>
      </c>
      <c r="K245">
        <v>2127</v>
      </c>
    </row>
    <row r="246" spans="1:11" x14ac:dyDescent="0.25">
      <c r="A246" s="13">
        <v>45351</v>
      </c>
      <c r="C246">
        <v>38650</v>
      </c>
      <c r="D246">
        <v>4930</v>
      </c>
      <c r="F246">
        <v>18490</v>
      </c>
      <c r="H246">
        <v>18951</v>
      </c>
      <c r="I246">
        <v>5318.75</v>
      </c>
      <c r="K246">
        <v>2143.4</v>
      </c>
    </row>
    <row r="247" spans="1:11" x14ac:dyDescent="0.25">
      <c r="A247" s="13">
        <v>45352</v>
      </c>
      <c r="C247">
        <v>39410</v>
      </c>
      <c r="D247">
        <v>4938</v>
      </c>
      <c r="F247">
        <v>18502</v>
      </c>
      <c r="H247">
        <v>19211</v>
      </c>
      <c r="I247">
        <v>5360</v>
      </c>
      <c r="K247">
        <v>2163.9</v>
      </c>
    </row>
    <row r="248" spans="1:11" x14ac:dyDescent="0.25">
      <c r="A248" s="13">
        <v>45355</v>
      </c>
      <c r="C248">
        <v>39550</v>
      </c>
      <c r="D248">
        <v>4957</v>
      </c>
      <c r="F248">
        <v>18493</v>
      </c>
      <c r="H248">
        <v>19138</v>
      </c>
      <c r="I248">
        <v>5355.25</v>
      </c>
      <c r="K248">
        <v>2161.1999999999998</v>
      </c>
    </row>
    <row r="249" spans="1:11" x14ac:dyDescent="0.25">
      <c r="A249" s="13">
        <v>45356</v>
      </c>
      <c r="C249">
        <v>39540</v>
      </c>
      <c r="D249">
        <v>4935</v>
      </c>
      <c r="F249">
        <v>18470</v>
      </c>
      <c r="H249">
        <v>18801</v>
      </c>
      <c r="I249">
        <v>5298.75</v>
      </c>
      <c r="K249">
        <v>2139.6999999999998</v>
      </c>
    </row>
    <row r="250" spans="1:11" x14ac:dyDescent="0.25">
      <c r="A250" s="13">
        <v>45357</v>
      </c>
      <c r="C250">
        <v>39520</v>
      </c>
      <c r="D250">
        <v>4963</v>
      </c>
      <c r="F250">
        <v>18490</v>
      </c>
      <c r="H250">
        <v>18916</v>
      </c>
      <c r="I250">
        <v>5326.75</v>
      </c>
      <c r="K250">
        <v>2153.6999999999998</v>
      </c>
    </row>
    <row r="251" spans="1:11" x14ac:dyDescent="0.25">
      <c r="A251" s="13">
        <v>45358</v>
      </c>
      <c r="C251">
        <v>39050</v>
      </c>
      <c r="D251">
        <v>5023</v>
      </c>
      <c r="F251">
        <v>18639</v>
      </c>
      <c r="H251">
        <v>19177</v>
      </c>
      <c r="I251">
        <v>5378.25</v>
      </c>
      <c r="K251">
        <v>2171.5</v>
      </c>
    </row>
    <row r="252" spans="1:11" x14ac:dyDescent="0.25">
      <c r="A252" s="13">
        <v>45359</v>
      </c>
      <c r="C252">
        <v>39230</v>
      </c>
      <c r="D252">
        <v>5007</v>
      </c>
      <c r="F252">
        <v>18586</v>
      </c>
      <c r="H252">
        <v>18907</v>
      </c>
      <c r="I252">
        <v>5344.25</v>
      </c>
      <c r="K252">
        <v>2169.4</v>
      </c>
    </row>
    <row r="253" spans="1:11" x14ac:dyDescent="0.25">
      <c r="A253" s="13">
        <v>45362</v>
      </c>
      <c r="C253">
        <v>38220</v>
      </c>
      <c r="D253">
        <v>4974</v>
      </c>
      <c r="F253">
        <v>18520</v>
      </c>
      <c r="H253">
        <v>18824</v>
      </c>
      <c r="I253">
        <v>5339.5</v>
      </c>
      <c r="K253">
        <v>2150.9</v>
      </c>
    </row>
    <row r="254" spans="1:11" x14ac:dyDescent="0.25">
      <c r="A254" s="13">
        <v>45363</v>
      </c>
      <c r="C254">
        <v>38190</v>
      </c>
      <c r="D254">
        <v>5031</v>
      </c>
      <c r="F254">
        <v>18755</v>
      </c>
      <c r="H254">
        <v>19087</v>
      </c>
      <c r="I254">
        <v>5399</v>
      </c>
      <c r="K254">
        <v>2149.6999999999998</v>
      </c>
    </row>
    <row r="255" spans="1:11" x14ac:dyDescent="0.25">
      <c r="A255" s="13">
        <v>45364</v>
      </c>
      <c r="C255">
        <v>38050</v>
      </c>
      <c r="D255">
        <v>5049</v>
      </c>
      <c r="F255">
        <v>18750</v>
      </c>
      <c r="H255">
        <v>18947</v>
      </c>
      <c r="I255">
        <v>5392</v>
      </c>
      <c r="K255">
        <v>2155.5</v>
      </c>
    </row>
    <row r="256" spans="1:11" x14ac:dyDescent="0.25">
      <c r="A256" s="13">
        <v>45365</v>
      </c>
      <c r="C256">
        <v>38290</v>
      </c>
      <c r="D256">
        <v>5039</v>
      </c>
      <c r="F256">
        <v>18714</v>
      </c>
      <c r="H256">
        <v>18890.5</v>
      </c>
      <c r="I256">
        <v>5377</v>
      </c>
      <c r="K256">
        <v>2113.4</v>
      </c>
    </row>
    <row r="257" spans="1:11" x14ac:dyDescent="0.25">
      <c r="A257" s="13">
        <v>45366</v>
      </c>
      <c r="C257">
        <v>38090</v>
      </c>
      <c r="D257">
        <v>5046</v>
      </c>
      <c r="F257">
        <v>18738</v>
      </c>
      <c r="H257">
        <v>18677.75</v>
      </c>
      <c r="I257">
        <v>5343.5</v>
      </c>
      <c r="K257">
        <v>2122.1</v>
      </c>
    </row>
    <row r="258" spans="1:11" x14ac:dyDescent="0.25">
      <c r="A258" s="13">
        <v>45380</v>
      </c>
      <c r="C258">
        <v>40100</v>
      </c>
    </row>
    <row r="259" spans="1:11" x14ac:dyDescent="0.25">
      <c r="A259" s="13">
        <v>45383</v>
      </c>
      <c r="C259">
        <v>39580</v>
      </c>
      <c r="E259">
        <v>8091.5</v>
      </c>
      <c r="H259">
        <v>19139</v>
      </c>
      <c r="I259">
        <v>5463.5</v>
      </c>
      <c r="K259">
        <v>2185.1999999999998</v>
      </c>
    </row>
    <row r="260" spans="1:11" x14ac:dyDescent="0.25">
      <c r="A260" s="13">
        <v>45413</v>
      </c>
      <c r="C260">
        <v>37920</v>
      </c>
      <c r="E260">
        <v>8256.5</v>
      </c>
      <c r="H260">
        <v>18068</v>
      </c>
      <c r="I260">
        <v>5213.75</v>
      </c>
      <c r="K260">
        <v>2050.9</v>
      </c>
    </row>
    <row r="261" spans="1:11" x14ac:dyDescent="0.25">
      <c r="A261" s="13">
        <v>45651</v>
      </c>
      <c r="C261">
        <v>39200</v>
      </c>
    </row>
    <row r="262" spans="1:11" x14ac:dyDescent="0.25">
      <c r="A262" s="13">
        <v>45652</v>
      </c>
      <c r="C262">
        <v>39490</v>
      </c>
      <c r="E262">
        <v>8155.5</v>
      </c>
      <c r="H262">
        <v>22008</v>
      </c>
      <c r="I262">
        <v>6095.25</v>
      </c>
      <c r="K262">
        <v>2300.5</v>
      </c>
    </row>
    <row r="263" spans="1:11" x14ac:dyDescent="0.25">
      <c r="A263" s="13">
        <v>45299</v>
      </c>
      <c r="D263">
        <v>4506</v>
      </c>
      <c r="F263">
        <v>17454</v>
      </c>
      <c r="H263">
        <v>17503</v>
      </c>
      <c r="I263">
        <v>4973.75</v>
      </c>
      <c r="K263">
        <v>2083.8000000000002</v>
      </c>
    </row>
    <row r="264" spans="1:11" x14ac:dyDescent="0.25">
      <c r="A264" s="13">
        <v>45334</v>
      </c>
      <c r="D264">
        <v>4784</v>
      </c>
      <c r="F264">
        <v>17792</v>
      </c>
      <c r="H264">
        <v>18754</v>
      </c>
      <c r="I264">
        <v>5239.5</v>
      </c>
      <c r="K264">
        <v>2137.1</v>
      </c>
    </row>
    <row r="265" spans="1:11" x14ac:dyDescent="0.25">
      <c r="A265" s="13">
        <v>45345</v>
      </c>
      <c r="D265">
        <v>4917</v>
      </c>
      <c r="F265">
        <v>18187</v>
      </c>
      <c r="H265">
        <v>18813</v>
      </c>
      <c r="I265">
        <v>5315.75</v>
      </c>
      <c r="K265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1"/>
  <sheetViews>
    <sheetView workbookViewId="0">
      <selection activeCell="C8" sqref="C8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2901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2902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2903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2884</v>
      </c>
      <c r="B5" t="s">
        <v>2885</v>
      </c>
      <c r="C5" t="s">
        <v>2904</v>
      </c>
      <c r="D5" t="s">
        <v>2905</v>
      </c>
      <c r="E5" s="18" t="s">
        <v>262</v>
      </c>
      <c r="F5" s="18" t="s">
        <v>279</v>
      </c>
      <c r="G5" s="18" t="s">
        <v>270</v>
      </c>
      <c r="H5" s="18" t="s">
        <v>269</v>
      </c>
      <c r="I5" s="18" t="s">
        <v>260</v>
      </c>
      <c r="J5" s="18" t="s">
        <v>266</v>
      </c>
      <c r="K5" s="18" t="s">
        <v>264</v>
      </c>
      <c r="L5" s="18" t="s">
        <v>263</v>
      </c>
      <c r="M5" s="18" t="s">
        <v>258</v>
      </c>
      <c r="N5" s="18" t="s">
        <v>2906</v>
      </c>
      <c r="O5" s="18" t="s">
        <v>2907</v>
      </c>
      <c r="P5" s="18" t="s">
        <v>274</v>
      </c>
      <c r="Q5" s="18" t="s">
        <v>285</v>
      </c>
    </row>
    <row r="6" spans="1:17" x14ac:dyDescent="0.25">
      <c r="A6" t="s">
        <v>2795</v>
      </c>
      <c r="B6" t="s">
        <v>253</v>
      </c>
      <c r="C6" t="s">
        <v>2908</v>
      </c>
      <c r="D6" t="s">
        <v>2909</v>
      </c>
      <c r="E6" s="1">
        <f>_xll.BQL.QUERY($A$1&amp;$A$2&amp;"for(holdings('"&amp;C6&amp;"'))","transpose=t,showheaders=f","showids=f","cols=13;rows=1")</f>
        <v>9.5283453834489826</v>
      </c>
      <c r="F6" s="1">
        <v>11.239277211658596</v>
      </c>
      <c r="G6" s="1">
        <v>5.3590377316331441</v>
      </c>
      <c r="H6" s="1">
        <v>3.1518732283756443</v>
      </c>
      <c r="I6" s="1">
        <v>13.38098092581826</v>
      </c>
      <c r="J6" s="1">
        <v>9.9972508373747484</v>
      </c>
      <c r="K6" s="1">
        <v>8.0458051203169259</v>
      </c>
      <c r="L6" s="1">
        <v>32.79596554994091</v>
      </c>
      <c r="M6" s="1">
        <v>1.8494898971288822</v>
      </c>
      <c r="N6" s="1">
        <v>0.31711100698166728</v>
      </c>
      <c r="O6" s="1">
        <v>0</v>
      </c>
      <c r="P6" s="1">
        <v>2.0356796328161462</v>
      </c>
      <c r="Q6" s="1">
        <v>2.2991834745061515</v>
      </c>
    </row>
    <row r="7" spans="1:17" x14ac:dyDescent="0.25">
      <c r="A7" t="s">
        <v>2793</v>
      </c>
      <c r="B7" t="s">
        <v>233</v>
      </c>
      <c r="C7" t="s">
        <v>2910</v>
      </c>
      <c r="D7" t="s">
        <v>2911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0.71800116037783679</v>
      </c>
      <c r="O7" s="1">
        <v>0</v>
      </c>
      <c r="P7" s="1">
        <v>0</v>
      </c>
      <c r="Q7" s="1">
        <v>99.281998839622176</v>
      </c>
    </row>
    <row r="8" spans="1:17" x14ac:dyDescent="0.25">
      <c r="A8" t="s">
        <v>2794</v>
      </c>
      <c r="B8" t="s">
        <v>2880</v>
      </c>
      <c r="C8" t="s">
        <v>2912</v>
      </c>
      <c r="D8" t="s">
        <v>2909</v>
      </c>
      <c r="E8" s="1">
        <f>_xll.BQL.QUERY($A$1&amp;$A$2&amp;"for(holdings('"&amp;C8&amp;"'))","transpose=t,showheaders=f","showids=f","cols=13;rows=1")</f>
        <v>15.264491429210366</v>
      </c>
      <c r="F8" s="1">
        <v>14.613247893710042</v>
      </c>
      <c r="G8" s="1">
        <v>5.3548041326664917</v>
      </c>
      <c r="H8" s="1">
        <v>0.59014284376076043</v>
      </c>
      <c r="I8" s="1">
        <v>0.5549383000589948</v>
      </c>
      <c r="J8" s="1">
        <v>4.9987386579395201</v>
      </c>
      <c r="K8" s="1">
        <v>4.5639557565145648</v>
      </c>
      <c r="L8" s="1">
        <v>51.331358414422041</v>
      </c>
      <c r="M8" s="1">
        <v>1.2470574031907602</v>
      </c>
      <c r="N8" s="1">
        <v>1.1216344928502263E-2</v>
      </c>
      <c r="O8" s="1">
        <v>0</v>
      </c>
      <c r="P8" s="1">
        <v>0.1824720122559545</v>
      </c>
      <c r="Q8" s="1">
        <v>1.2875768113420107</v>
      </c>
    </row>
    <row r="9" spans="1:17" x14ac:dyDescent="0.25">
      <c r="A9" t="s">
        <v>2966</v>
      </c>
      <c r="B9" t="s">
        <v>244</v>
      </c>
      <c r="C9" t="s">
        <v>2968</v>
      </c>
      <c r="D9" t="s">
        <v>2911</v>
      </c>
      <c r="E9" s="1">
        <f>_xll.BQL.QUERY($A$1&amp;$A$2&amp;"for(holdings('"&amp;C9&amp;"'))","transpose=t,showheaders=f","showids=f","cols=13;rows=1")</f>
        <v>0.2659831951729188</v>
      </c>
      <c r="F9" s="1">
        <v>0</v>
      </c>
      <c r="G9" s="1">
        <v>0</v>
      </c>
      <c r="H9" s="1">
        <v>0.29051221831850649</v>
      </c>
      <c r="I9" s="1">
        <v>4.0904197038036108</v>
      </c>
      <c r="J9" s="1">
        <v>0</v>
      </c>
      <c r="K9" s="1">
        <v>91.937221147025824</v>
      </c>
      <c r="L9" s="1">
        <v>1.1195933090176484</v>
      </c>
      <c r="M9" s="1">
        <v>1.7983154619625301</v>
      </c>
      <c r="N9" s="1">
        <v>0.49795496469905476</v>
      </c>
      <c r="O9" s="1">
        <v>0</v>
      </c>
      <c r="P9" s="1">
        <v>0</v>
      </c>
      <c r="Q9" s="1">
        <v>0</v>
      </c>
    </row>
    <row r="10" spans="1:17" x14ac:dyDescent="0.25">
      <c r="A10" t="s">
        <v>2790</v>
      </c>
      <c r="B10" t="s">
        <v>2875</v>
      </c>
      <c r="C10" t="s">
        <v>2967</v>
      </c>
      <c r="D10" t="s">
        <v>2911</v>
      </c>
      <c r="E10" s="1">
        <f>_xll.BQL.QUERY($A$1&amp;$A$2&amp;"for(holdings('"&amp;C10&amp;"'))","transpose=t,showheaders=f","showids=f","cols=13;rows=1")</f>
        <v>2.9522674757217864</v>
      </c>
      <c r="F10" s="1">
        <v>16.168250137683831</v>
      </c>
      <c r="G10" s="1">
        <v>6.3666531393388661</v>
      </c>
      <c r="H10" s="1">
        <v>4.3675521862023929</v>
      </c>
      <c r="I10" s="1">
        <v>20.841518635183707</v>
      </c>
      <c r="J10" s="1">
        <v>5.7300802621830869</v>
      </c>
      <c r="K10" s="1">
        <v>18.265867973378484</v>
      </c>
      <c r="L10" s="1">
        <v>17.433391845745135</v>
      </c>
      <c r="M10" s="1">
        <v>3.6927884417644865</v>
      </c>
      <c r="N10" s="1">
        <v>0.32800583294627661</v>
      </c>
      <c r="O10" s="1">
        <v>0</v>
      </c>
      <c r="P10" s="1">
        <v>0</v>
      </c>
      <c r="Q10" s="1">
        <v>3.8536240698519206</v>
      </c>
    </row>
    <row r="11" spans="1:17" x14ac:dyDescent="0.25">
      <c r="A11" t="s">
        <v>3056</v>
      </c>
      <c r="B11" t="s">
        <v>3058</v>
      </c>
      <c r="C11" t="s">
        <v>3059</v>
      </c>
      <c r="D11" t="s">
        <v>2909</v>
      </c>
      <c r="E11" s="1">
        <f>_xll.BQL.QUERY($A$1&amp;$A$2&amp;"for(holdings('"&amp;C11&amp;"'))","transpose=t,showheaders=f","showids=f","cols=13;rows=1")</f>
        <v>2.7323090360701476</v>
      </c>
      <c r="F11" s="1">
        <v>9.5879179211184482</v>
      </c>
      <c r="G11" s="1">
        <v>2.7807068473725902</v>
      </c>
      <c r="H11" s="1">
        <v>5.2498612032161347</v>
      </c>
      <c r="I11" s="1">
        <v>18.224832272269076</v>
      </c>
      <c r="J11" s="1">
        <v>16.652804699250328</v>
      </c>
      <c r="K11" s="1">
        <v>17.989939362846052</v>
      </c>
      <c r="L11" s="1">
        <v>14.147057726950157</v>
      </c>
      <c r="M11" s="1">
        <v>4.1835988951943825</v>
      </c>
      <c r="N11" s="1">
        <v>-5.2398384588195436E-2</v>
      </c>
      <c r="O11" s="1">
        <v>0</v>
      </c>
      <c r="P11" s="1">
        <v>5.8685411758755706</v>
      </c>
      <c r="Q11" s="1">
        <v>2.63482924442547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J12"/>
  <sheetViews>
    <sheetView tabSelected="1" workbookViewId="0">
      <selection activeCell="F15" sqref="F15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01.5703125" bestFit="1" customWidth="1"/>
    <col min="6" max="6" width="28.28515625" customWidth="1"/>
    <col min="7" max="7" width="16.7109375" bestFit="1" customWidth="1"/>
    <col min="9" max="9" width="26.5703125" bestFit="1" customWidth="1"/>
    <col min="10" max="10" width="16.7109375" bestFit="1" customWidth="1"/>
  </cols>
  <sheetData>
    <row r="1" spans="1:10" x14ac:dyDescent="0.25">
      <c r="A1" t="s">
        <v>2885</v>
      </c>
      <c r="B1" t="s">
        <v>2913</v>
      </c>
      <c r="C1" t="s">
        <v>2914</v>
      </c>
    </row>
    <row r="2" spans="1:10" x14ac:dyDescent="0.25">
      <c r="A2" t="s">
        <v>254</v>
      </c>
      <c r="B2" s="13">
        <v>45583</v>
      </c>
      <c r="C2" t="s">
        <v>2915</v>
      </c>
    </row>
    <row r="3" spans="1:10" x14ac:dyDescent="0.25">
      <c r="A3" t="s">
        <v>253</v>
      </c>
      <c r="B3" s="13">
        <v>45646</v>
      </c>
      <c r="C3" t="s">
        <v>2916</v>
      </c>
    </row>
    <row r="4" spans="1:10" x14ac:dyDescent="0.25">
      <c r="B4" s="13"/>
      <c r="F4" t="s">
        <v>3171</v>
      </c>
      <c r="I4" t="s">
        <v>3172</v>
      </c>
    </row>
    <row r="5" spans="1:10" x14ac:dyDescent="0.25">
      <c r="F5" t="s">
        <v>3173</v>
      </c>
      <c r="G5" t="s">
        <v>3174</v>
      </c>
      <c r="I5" t="s">
        <v>3173</v>
      </c>
      <c r="J5" t="s">
        <v>3174</v>
      </c>
    </row>
    <row r="6" spans="1:10" x14ac:dyDescent="0.25">
      <c r="F6" s="20">
        <v>45219</v>
      </c>
      <c r="G6" s="20">
        <v>45211</v>
      </c>
      <c r="I6" s="20">
        <v>45275</v>
      </c>
      <c r="J6" s="20">
        <v>45268</v>
      </c>
    </row>
    <row r="7" spans="1:10" x14ac:dyDescent="0.25">
      <c r="F7" s="20">
        <v>45310</v>
      </c>
      <c r="G7" s="20">
        <v>45302</v>
      </c>
      <c r="I7" s="20">
        <v>45366</v>
      </c>
      <c r="J7" s="20">
        <v>45359</v>
      </c>
    </row>
    <row r="8" spans="1:10" x14ac:dyDescent="0.25">
      <c r="F8" s="20">
        <v>45401</v>
      </c>
      <c r="G8" s="20">
        <v>45393</v>
      </c>
      <c r="I8" s="20">
        <v>45464</v>
      </c>
      <c r="J8" s="20">
        <v>45457</v>
      </c>
    </row>
    <row r="9" spans="1:10" x14ac:dyDescent="0.25">
      <c r="F9" s="20">
        <v>45492</v>
      </c>
      <c r="G9" s="20">
        <v>45484</v>
      </c>
      <c r="I9" s="20">
        <v>45555</v>
      </c>
      <c r="J9" s="20">
        <v>45548</v>
      </c>
    </row>
    <row r="10" spans="1:10" x14ac:dyDescent="0.25">
      <c r="F10" s="20">
        <v>45583</v>
      </c>
      <c r="G10" s="20">
        <v>45575</v>
      </c>
      <c r="I10" s="20">
        <v>45646</v>
      </c>
      <c r="J10" s="20">
        <v>45639</v>
      </c>
    </row>
    <row r="11" spans="1:10" x14ac:dyDescent="0.25">
      <c r="F11" s="21">
        <v>45674</v>
      </c>
      <c r="G11" s="21">
        <v>45666</v>
      </c>
      <c r="H11" s="4"/>
      <c r="I11" s="21">
        <v>45737</v>
      </c>
      <c r="J11" s="21">
        <v>45730</v>
      </c>
    </row>
    <row r="12" spans="1:10" x14ac:dyDescent="0.25">
      <c r="J12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513" workbookViewId="0">
      <selection activeCell="A2" sqref="A2:A504"/>
    </sheetView>
  </sheetViews>
  <sheetFormatPr defaultRowHeight="15" x14ac:dyDescent="0.25"/>
  <cols>
    <col min="1" max="1" width="22.140625" customWidth="1"/>
  </cols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668</v>
      </c>
      <c r="C1" t="s">
        <v>256</v>
      </c>
      <c r="D1" t="s">
        <v>2917</v>
      </c>
      <c r="E1" t="s">
        <v>2918</v>
      </c>
      <c r="F1" t="s">
        <v>2919</v>
      </c>
    </row>
    <row r="2" spans="1:6" x14ac:dyDescent="0.25">
      <c r="A2" t="s">
        <v>576</v>
      </c>
      <c r="B2" t="s">
        <v>1042</v>
      </c>
      <c r="C2" t="s">
        <v>266</v>
      </c>
      <c r="D2" t="s">
        <v>2909</v>
      </c>
      <c r="E2">
        <v>134.51</v>
      </c>
      <c r="F2">
        <v>137.41</v>
      </c>
    </row>
    <row r="3" spans="1:6" x14ac:dyDescent="0.25">
      <c r="A3" t="s">
        <v>17</v>
      </c>
      <c r="B3" t="s">
        <v>905</v>
      </c>
      <c r="C3" t="s">
        <v>263</v>
      </c>
      <c r="D3" t="s">
        <v>2909</v>
      </c>
      <c r="E3">
        <v>254.49</v>
      </c>
      <c r="F3">
        <v>242.21</v>
      </c>
    </row>
    <row r="4" spans="1:6" x14ac:dyDescent="0.25">
      <c r="A4" t="s">
        <v>59</v>
      </c>
      <c r="B4" t="s">
        <v>679</v>
      </c>
      <c r="C4" t="s">
        <v>266</v>
      </c>
      <c r="D4" t="s">
        <v>2909</v>
      </c>
      <c r="E4">
        <v>175.58</v>
      </c>
      <c r="F4">
        <v>179.53</v>
      </c>
    </row>
    <row r="5" spans="1:6" x14ac:dyDescent="0.25">
      <c r="A5" t="s">
        <v>334</v>
      </c>
      <c r="B5" t="s">
        <v>755</v>
      </c>
      <c r="C5" t="s">
        <v>279</v>
      </c>
      <c r="D5" t="s">
        <v>2909</v>
      </c>
      <c r="E5">
        <v>134.21</v>
      </c>
      <c r="F5">
        <v>131.29</v>
      </c>
    </row>
    <row r="6" spans="1:6" x14ac:dyDescent="0.25">
      <c r="A6" t="s">
        <v>159</v>
      </c>
      <c r="B6" t="s">
        <v>716</v>
      </c>
      <c r="C6" t="s">
        <v>266</v>
      </c>
      <c r="D6" t="s">
        <v>2909</v>
      </c>
      <c r="E6">
        <v>114.23</v>
      </c>
      <c r="F6">
        <v>113.4</v>
      </c>
    </row>
    <row r="7" spans="1:6" x14ac:dyDescent="0.25">
      <c r="A7" t="s">
        <v>649</v>
      </c>
      <c r="B7" t="s">
        <v>1135</v>
      </c>
      <c r="C7" t="s">
        <v>260</v>
      </c>
      <c r="D7" t="s">
        <v>2909</v>
      </c>
      <c r="E7">
        <v>90.99</v>
      </c>
      <c r="F7">
        <v>92.25</v>
      </c>
    </row>
    <row r="8" spans="1:6" x14ac:dyDescent="0.25">
      <c r="A8" t="s">
        <v>6</v>
      </c>
      <c r="B8" t="s">
        <v>1009</v>
      </c>
      <c r="C8" t="s">
        <v>263</v>
      </c>
      <c r="D8" t="s">
        <v>2909</v>
      </c>
      <c r="E8">
        <v>366.37</v>
      </c>
      <c r="F8">
        <v>356.39</v>
      </c>
    </row>
    <row r="9" spans="1:6" x14ac:dyDescent="0.25">
      <c r="A9" t="s">
        <v>83</v>
      </c>
      <c r="B9" t="s">
        <v>900</v>
      </c>
      <c r="C9" t="s">
        <v>263</v>
      </c>
      <c r="D9" t="s">
        <v>2909</v>
      </c>
      <c r="E9">
        <v>447.17</v>
      </c>
      <c r="F9">
        <v>422.63</v>
      </c>
    </row>
    <row r="10" spans="1:6" x14ac:dyDescent="0.25">
      <c r="A10" t="s">
        <v>142</v>
      </c>
      <c r="B10" t="s">
        <v>701</v>
      </c>
      <c r="C10" t="s">
        <v>263</v>
      </c>
      <c r="D10" t="s">
        <v>2909</v>
      </c>
      <c r="E10">
        <v>211.78</v>
      </c>
      <c r="F10">
        <v>215.87</v>
      </c>
    </row>
    <row r="11" spans="1:6" x14ac:dyDescent="0.25">
      <c r="A11" t="s">
        <v>307</v>
      </c>
      <c r="B11" t="s">
        <v>722</v>
      </c>
      <c r="C11" t="s">
        <v>270</v>
      </c>
      <c r="D11" t="s">
        <v>2909</v>
      </c>
      <c r="E11">
        <v>50.49</v>
      </c>
      <c r="F11">
        <v>49.43</v>
      </c>
    </row>
    <row r="12" spans="1:6" x14ac:dyDescent="0.25">
      <c r="A12" t="s">
        <v>25</v>
      </c>
      <c r="B12" t="s">
        <v>723</v>
      </c>
      <c r="C12" t="s">
        <v>264</v>
      </c>
      <c r="D12" t="s">
        <v>2909</v>
      </c>
      <c r="E12">
        <v>294.02</v>
      </c>
      <c r="F12">
        <v>288.39999999999998</v>
      </c>
    </row>
    <row r="13" spans="1:6" x14ac:dyDescent="0.25">
      <c r="A13" t="s">
        <v>2</v>
      </c>
      <c r="B13" t="s">
        <v>906</v>
      </c>
      <c r="C13" t="s">
        <v>263</v>
      </c>
      <c r="D13" t="s">
        <v>2909</v>
      </c>
      <c r="E13">
        <v>298.12</v>
      </c>
      <c r="F13">
        <v>290.82</v>
      </c>
    </row>
    <row r="14" spans="1:6" x14ac:dyDescent="0.25">
      <c r="A14" t="s">
        <v>555</v>
      </c>
      <c r="B14" t="s">
        <v>1017</v>
      </c>
      <c r="C14" t="s">
        <v>285</v>
      </c>
      <c r="D14" t="s">
        <v>2909</v>
      </c>
      <c r="E14">
        <v>89.29</v>
      </c>
      <c r="F14">
        <v>87.96</v>
      </c>
    </row>
    <row r="15" spans="1:6" x14ac:dyDescent="0.25">
      <c r="A15" t="s">
        <v>631</v>
      </c>
      <c r="B15" t="s">
        <v>1111</v>
      </c>
      <c r="C15" t="s">
        <v>285</v>
      </c>
      <c r="D15" t="s">
        <v>2909</v>
      </c>
      <c r="E15">
        <v>92.75</v>
      </c>
      <c r="F15">
        <v>90.47</v>
      </c>
    </row>
    <row r="16" spans="1:6" x14ac:dyDescent="0.25">
      <c r="A16" t="s">
        <v>458</v>
      </c>
      <c r="B16" t="s">
        <v>902</v>
      </c>
      <c r="C16" t="s">
        <v>285</v>
      </c>
      <c r="D16" t="s">
        <v>2909</v>
      </c>
      <c r="E16">
        <v>13</v>
      </c>
      <c r="F16">
        <v>12.95</v>
      </c>
    </row>
    <row r="17" spans="1:6" x14ac:dyDescent="0.25">
      <c r="A17" t="s">
        <v>302</v>
      </c>
      <c r="B17" t="s">
        <v>717</v>
      </c>
      <c r="C17" t="s">
        <v>260</v>
      </c>
      <c r="D17" t="s">
        <v>2909</v>
      </c>
      <c r="E17">
        <v>102.69</v>
      </c>
      <c r="F17">
        <v>102.84</v>
      </c>
    </row>
    <row r="18" spans="1:6" x14ac:dyDescent="0.25">
      <c r="A18" t="s">
        <v>297</v>
      </c>
      <c r="B18" t="s">
        <v>711</v>
      </c>
      <c r="C18" t="s">
        <v>260</v>
      </c>
      <c r="D18" t="s">
        <v>2909</v>
      </c>
      <c r="E18">
        <v>72.69</v>
      </c>
      <c r="F18">
        <v>72.59</v>
      </c>
    </row>
    <row r="19" spans="1:6" x14ac:dyDescent="0.25">
      <c r="A19" t="s">
        <v>604</v>
      </c>
      <c r="B19" t="s">
        <v>1072</v>
      </c>
      <c r="C19" t="s">
        <v>260</v>
      </c>
      <c r="D19" t="s">
        <v>2909</v>
      </c>
      <c r="E19">
        <v>212.27</v>
      </c>
      <c r="F19">
        <v>207</v>
      </c>
    </row>
    <row r="20" spans="1:6" x14ac:dyDescent="0.25">
      <c r="A20" t="s">
        <v>376</v>
      </c>
      <c r="B20" t="s">
        <v>803</v>
      </c>
      <c r="C20" t="s">
        <v>260</v>
      </c>
      <c r="D20" t="s">
        <v>2909</v>
      </c>
      <c r="E20">
        <v>283.10000000000002</v>
      </c>
      <c r="F20">
        <v>279.77</v>
      </c>
    </row>
    <row r="21" spans="1:6" x14ac:dyDescent="0.25">
      <c r="A21" t="s">
        <v>568</v>
      </c>
      <c r="B21" t="s">
        <v>1033</v>
      </c>
      <c r="C21" t="s">
        <v>263</v>
      </c>
      <c r="D21" t="s">
        <v>2909</v>
      </c>
      <c r="E21">
        <v>95.89</v>
      </c>
      <c r="F21">
        <v>92.54</v>
      </c>
    </row>
    <row r="22" spans="1:6" x14ac:dyDescent="0.25">
      <c r="A22" t="s">
        <v>621</v>
      </c>
      <c r="B22" t="s">
        <v>1096</v>
      </c>
      <c r="C22" t="s">
        <v>258</v>
      </c>
      <c r="D22" t="s">
        <v>2909</v>
      </c>
      <c r="E22">
        <v>88.65</v>
      </c>
      <c r="F22">
        <v>89.98</v>
      </c>
    </row>
    <row r="23" spans="1:6" x14ac:dyDescent="0.25">
      <c r="A23" t="s">
        <v>28</v>
      </c>
      <c r="B23" t="s">
        <v>1144</v>
      </c>
      <c r="C23" t="s">
        <v>266</v>
      </c>
      <c r="D23" t="s">
        <v>2909</v>
      </c>
      <c r="E23">
        <v>211.06</v>
      </c>
      <c r="F23">
        <v>217.56</v>
      </c>
    </row>
    <row r="24" spans="1:6" x14ac:dyDescent="0.25">
      <c r="A24" t="s">
        <v>507</v>
      </c>
      <c r="B24" t="s">
        <v>961</v>
      </c>
      <c r="C24" t="s">
        <v>260</v>
      </c>
      <c r="D24" t="s">
        <v>2909</v>
      </c>
      <c r="E24">
        <v>193.56</v>
      </c>
      <c r="F24">
        <v>186.04</v>
      </c>
    </row>
    <row r="25" spans="1:6" x14ac:dyDescent="0.25">
      <c r="A25" t="s">
        <v>575</v>
      </c>
      <c r="B25" t="s">
        <v>1041</v>
      </c>
      <c r="C25" t="s">
        <v>264</v>
      </c>
      <c r="D25" t="s">
        <v>2909</v>
      </c>
      <c r="E25">
        <v>132.18</v>
      </c>
      <c r="F25">
        <v>127.42</v>
      </c>
    </row>
    <row r="26" spans="1:6" x14ac:dyDescent="0.25">
      <c r="A26" t="s">
        <v>134</v>
      </c>
      <c r="B26" t="s">
        <v>919</v>
      </c>
      <c r="C26" t="s">
        <v>263</v>
      </c>
      <c r="D26" t="s">
        <v>2909</v>
      </c>
      <c r="E26">
        <v>163.59</v>
      </c>
      <c r="F26">
        <v>177.82</v>
      </c>
    </row>
    <row r="27" spans="1:6" x14ac:dyDescent="0.25">
      <c r="A27" t="s">
        <v>637</v>
      </c>
      <c r="B27" t="s">
        <v>1120</v>
      </c>
      <c r="C27" t="s">
        <v>258</v>
      </c>
      <c r="D27" t="s">
        <v>2909</v>
      </c>
      <c r="E27">
        <v>9.4</v>
      </c>
      <c r="F27">
        <v>9.5</v>
      </c>
    </row>
    <row r="28" spans="1:6" x14ac:dyDescent="0.25">
      <c r="A28" t="s">
        <v>4</v>
      </c>
      <c r="B28" t="s">
        <v>1088</v>
      </c>
      <c r="C28" t="s">
        <v>263</v>
      </c>
      <c r="D28" t="s">
        <v>2909</v>
      </c>
      <c r="E28">
        <v>119.21</v>
      </c>
      <c r="F28">
        <v>127.33</v>
      </c>
    </row>
    <row r="29" spans="1:6" x14ac:dyDescent="0.25">
      <c r="A29" t="s">
        <v>433</v>
      </c>
      <c r="B29" t="s">
        <v>871</v>
      </c>
      <c r="C29" t="s">
        <v>264</v>
      </c>
      <c r="D29" t="s">
        <v>2909</v>
      </c>
      <c r="E29">
        <v>183.36</v>
      </c>
      <c r="F29">
        <v>178.69</v>
      </c>
    </row>
    <row r="30" spans="1:6" x14ac:dyDescent="0.25">
      <c r="A30" t="s">
        <v>460</v>
      </c>
      <c r="B30" t="s">
        <v>904</v>
      </c>
      <c r="C30" t="s">
        <v>266</v>
      </c>
      <c r="D30" t="s">
        <v>2909</v>
      </c>
      <c r="E30">
        <v>263.38</v>
      </c>
      <c r="F30">
        <v>262.06</v>
      </c>
    </row>
    <row r="31" spans="1:6" x14ac:dyDescent="0.25">
      <c r="A31" t="s">
        <v>593</v>
      </c>
      <c r="B31" t="s">
        <v>1060</v>
      </c>
      <c r="C31" t="s">
        <v>260</v>
      </c>
      <c r="D31" t="s">
        <v>2909</v>
      </c>
      <c r="E31">
        <v>532.12</v>
      </c>
      <c r="F31">
        <v>528.83000000000004</v>
      </c>
    </row>
    <row r="32" spans="1:6" x14ac:dyDescent="0.25">
      <c r="A32" t="s">
        <v>543</v>
      </c>
      <c r="B32" t="s">
        <v>999</v>
      </c>
      <c r="C32" t="s">
        <v>274</v>
      </c>
      <c r="D32" t="s">
        <v>2909</v>
      </c>
      <c r="E32">
        <v>183.73</v>
      </c>
      <c r="F32">
        <v>177.17</v>
      </c>
    </row>
    <row r="33" spans="1:6" x14ac:dyDescent="0.25">
      <c r="A33" t="s">
        <v>3175</v>
      </c>
      <c r="B33" t="s">
        <v>3176</v>
      </c>
      <c r="C33" t="s">
        <v>264</v>
      </c>
      <c r="D33" t="s">
        <v>2909</v>
      </c>
      <c r="E33">
        <v>19.170000000000002</v>
      </c>
      <c r="F33">
        <v>22.1</v>
      </c>
    </row>
    <row r="34" spans="1:6" x14ac:dyDescent="0.25">
      <c r="A34" t="s">
        <v>16</v>
      </c>
      <c r="B34" t="s">
        <v>1001</v>
      </c>
      <c r="C34" t="s">
        <v>279</v>
      </c>
      <c r="D34" t="s">
        <v>2909</v>
      </c>
      <c r="E34">
        <v>224.92</v>
      </c>
      <c r="F34">
        <v>222.11</v>
      </c>
    </row>
    <row r="35" spans="1:6" x14ac:dyDescent="0.25">
      <c r="A35" t="s">
        <v>106</v>
      </c>
      <c r="B35" t="s">
        <v>879</v>
      </c>
      <c r="C35" t="s">
        <v>263</v>
      </c>
      <c r="D35" t="s">
        <v>2909</v>
      </c>
      <c r="E35">
        <v>112.81</v>
      </c>
      <c r="F35">
        <v>115.29</v>
      </c>
    </row>
    <row r="36" spans="1:6" x14ac:dyDescent="0.25">
      <c r="A36" t="s">
        <v>556</v>
      </c>
      <c r="B36" t="s">
        <v>1018</v>
      </c>
      <c r="C36" t="s">
        <v>263</v>
      </c>
      <c r="D36" t="s">
        <v>2909</v>
      </c>
      <c r="E36">
        <v>338.38</v>
      </c>
      <c r="F36">
        <v>335.86</v>
      </c>
    </row>
    <row r="37" spans="1:6" x14ac:dyDescent="0.25">
      <c r="A37" t="s">
        <v>351</v>
      </c>
      <c r="B37" t="s">
        <v>774</v>
      </c>
      <c r="C37" t="s">
        <v>260</v>
      </c>
      <c r="D37" t="s">
        <v>2909</v>
      </c>
      <c r="E37">
        <v>358.47</v>
      </c>
      <c r="F37">
        <v>348.44</v>
      </c>
    </row>
    <row r="38" spans="1:6" x14ac:dyDescent="0.25">
      <c r="A38" t="s">
        <v>496</v>
      </c>
      <c r="B38" t="s">
        <v>947</v>
      </c>
      <c r="C38" t="s">
        <v>264</v>
      </c>
      <c r="D38" t="s">
        <v>2909</v>
      </c>
      <c r="E38">
        <v>68.72</v>
      </c>
      <c r="F38">
        <v>68.3</v>
      </c>
    </row>
    <row r="39" spans="1:6" x14ac:dyDescent="0.25">
      <c r="A39" t="s">
        <v>611</v>
      </c>
      <c r="B39" t="s">
        <v>1081</v>
      </c>
      <c r="C39" t="s">
        <v>269</v>
      </c>
      <c r="D39" t="s">
        <v>2909</v>
      </c>
      <c r="E39">
        <v>21.04</v>
      </c>
      <c r="F39">
        <v>23.66</v>
      </c>
    </row>
    <row r="40" spans="1:6" x14ac:dyDescent="0.25">
      <c r="A40" t="s">
        <v>303</v>
      </c>
      <c r="B40" t="s">
        <v>718</v>
      </c>
      <c r="C40" t="s">
        <v>258</v>
      </c>
      <c r="D40" t="s">
        <v>2909</v>
      </c>
      <c r="E40">
        <v>294.99</v>
      </c>
      <c r="F40">
        <v>286.33</v>
      </c>
    </row>
    <row r="41" spans="1:6" x14ac:dyDescent="0.25">
      <c r="A41" t="s">
        <v>547</v>
      </c>
      <c r="B41" t="s">
        <v>1004</v>
      </c>
      <c r="C41" t="s">
        <v>263</v>
      </c>
      <c r="D41" t="s">
        <v>2909</v>
      </c>
      <c r="E41">
        <v>70.58</v>
      </c>
      <c r="F41">
        <v>71.459999999999994</v>
      </c>
    </row>
    <row r="42" spans="1:6" x14ac:dyDescent="0.25">
      <c r="A42" t="s">
        <v>658</v>
      </c>
      <c r="B42" t="s">
        <v>1143</v>
      </c>
      <c r="C42" t="s">
        <v>279</v>
      </c>
      <c r="D42" t="s">
        <v>2909</v>
      </c>
      <c r="E42">
        <v>58.86</v>
      </c>
      <c r="F42">
        <v>61.82</v>
      </c>
    </row>
    <row r="43" spans="1:6" x14ac:dyDescent="0.25">
      <c r="A43" t="s">
        <v>641</v>
      </c>
      <c r="B43" t="s">
        <v>1125</v>
      </c>
      <c r="C43" t="s">
        <v>274</v>
      </c>
      <c r="D43" t="s">
        <v>2909</v>
      </c>
      <c r="E43">
        <v>99.17</v>
      </c>
      <c r="F43">
        <v>97.36</v>
      </c>
    </row>
    <row r="44" spans="1:6" x14ac:dyDescent="0.25">
      <c r="A44" t="s">
        <v>366</v>
      </c>
      <c r="B44" t="s">
        <v>792</v>
      </c>
      <c r="C44" t="s">
        <v>285</v>
      </c>
      <c r="D44" t="s">
        <v>2909</v>
      </c>
      <c r="E44">
        <v>139.69</v>
      </c>
      <c r="F44">
        <v>136.63</v>
      </c>
    </row>
    <row r="45" spans="1:6" x14ac:dyDescent="0.25">
      <c r="A45" t="s">
        <v>514</v>
      </c>
      <c r="B45" t="s">
        <v>969</v>
      </c>
      <c r="C45" t="s">
        <v>274</v>
      </c>
      <c r="D45" t="s">
        <v>2909</v>
      </c>
      <c r="E45">
        <v>222.17</v>
      </c>
      <c r="F45">
        <v>211.23</v>
      </c>
    </row>
    <row r="46" spans="1:6" x14ac:dyDescent="0.25">
      <c r="A46" t="s">
        <v>89</v>
      </c>
      <c r="B46" t="s">
        <v>672</v>
      </c>
      <c r="C46" t="s">
        <v>263</v>
      </c>
      <c r="D46" t="s">
        <v>2909</v>
      </c>
      <c r="E46">
        <v>220.79</v>
      </c>
      <c r="F46">
        <v>228.64</v>
      </c>
    </row>
    <row r="47" spans="1:6" x14ac:dyDescent="0.25">
      <c r="A47" t="s">
        <v>310</v>
      </c>
      <c r="B47" t="s">
        <v>727</v>
      </c>
      <c r="C47" t="s">
        <v>258</v>
      </c>
      <c r="D47" t="s">
        <v>2909</v>
      </c>
      <c r="E47">
        <v>188.13</v>
      </c>
      <c r="F47">
        <v>186.69</v>
      </c>
    </row>
    <row r="48" spans="1:6" x14ac:dyDescent="0.25">
      <c r="A48" t="s">
        <v>46</v>
      </c>
      <c r="B48" t="s">
        <v>694</v>
      </c>
      <c r="C48" t="s">
        <v>285</v>
      </c>
      <c r="D48" t="s">
        <v>2909</v>
      </c>
      <c r="E48">
        <v>125.92</v>
      </c>
      <c r="F48">
        <v>121.63</v>
      </c>
    </row>
    <row r="49" spans="1:6" x14ac:dyDescent="0.25">
      <c r="A49" t="s">
        <v>314</v>
      </c>
      <c r="B49" t="s">
        <v>731</v>
      </c>
      <c r="C49" t="s">
        <v>264</v>
      </c>
      <c r="D49" t="s">
        <v>2909</v>
      </c>
      <c r="E49">
        <v>631.69000000000005</v>
      </c>
      <c r="F49">
        <v>562.03</v>
      </c>
    </row>
    <row r="50" spans="1:6" x14ac:dyDescent="0.25">
      <c r="A50" t="s">
        <v>259</v>
      </c>
      <c r="B50" t="s">
        <v>670</v>
      </c>
      <c r="C50" t="s">
        <v>260</v>
      </c>
      <c r="D50" t="s">
        <v>2909</v>
      </c>
      <c r="E50">
        <v>298.64999999999998</v>
      </c>
      <c r="F50">
        <v>302.02</v>
      </c>
    </row>
    <row r="51" spans="1:6" x14ac:dyDescent="0.25">
      <c r="A51" t="s">
        <v>85</v>
      </c>
      <c r="B51" t="s">
        <v>725</v>
      </c>
      <c r="C51" t="s">
        <v>279</v>
      </c>
      <c r="D51" t="s">
        <v>2909</v>
      </c>
      <c r="E51">
        <v>3253.47</v>
      </c>
      <c r="F51">
        <v>3259.91</v>
      </c>
    </row>
    <row r="52" spans="1:6" x14ac:dyDescent="0.25">
      <c r="A52" t="s">
        <v>190</v>
      </c>
      <c r="B52" t="s">
        <v>673</v>
      </c>
      <c r="C52" t="s">
        <v>264</v>
      </c>
      <c r="D52" t="s">
        <v>2909</v>
      </c>
      <c r="E52">
        <v>177.35</v>
      </c>
      <c r="F52">
        <v>172.51</v>
      </c>
    </row>
    <row r="53" spans="1:6" x14ac:dyDescent="0.25">
      <c r="A53" t="s">
        <v>286</v>
      </c>
      <c r="B53" t="s">
        <v>695</v>
      </c>
      <c r="C53" t="s">
        <v>260</v>
      </c>
      <c r="D53" t="s">
        <v>2909</v>
      </c>
      <c r="E53">
        <v>44.17</v>
      </c>
      <c r="F53">
        <v>46.08</v>
      </c>
    </row>
    <row r="54" spans="1:6" x14ac:dyDescent="0.25">
      <c r="A54" t="s">
        <v>313</v>
      </c>
      <c r="B54" t="s">
        <v>730</v>
      </c>
      <c r="C54" t="s">
        <v>258</v>
      </c>
      <c r="D54" t="s">
        <v>2909</v>
      </c>
      <c r="E54">
        <v>55.8</v>
      </c>
      <c r="F54">
        <v>53.69</v>
      </c>
    </row>
    <row r="55" spans="1:6" x14ac:dyDescent="0.25">
      <c r="A55" t="s">
        <v>319</v>
      </c>
      <c r="B55" t="s">
        <v>736</v>
      </c>
      <c r="C55" t="s">
        <v>266</v>
      </c>
      <c r="D55" t="s">
        <v>2909</v>
      </c>
      <c r="E55">
        <v>29.5</v>
      </c>
      <c r="F55">
        <v>29.58</v>
      </c>
    </row>
    <row r="56" spans="1:6" x14ac:dyDescent="0.25">
      <c r="A56" t="s">
        <v>42</v>
      </c>
      <c r="B56" t="s">
        <v>739</v>
      </c>
      <c r="C56" t="s">
        <v>279</v>
      </c>
      <c r="D56" t="s">
        <v>2909</v>
      </c>
      <c r="E56">
        <v>85.55</v>
      </c>
      <c r="F56">
        <v>84.28</v>
      </c>
    </row>
    <row r="57" spans="1:6" x14ac:dyDescent="0.25">
      <c r="A57" t="s">
        <v>320</v>
      </c>
      <c r="B57" t="s">
        <v>737</v>
      </c>
      <c r="C57" t="s">
        <v>266</v>
      </c>
      <c r="D57" t="s">
        <v>2909</v>
      </c>
      <c r="E57">
        <v>227.68</v>
      </c>
      <c r="F57">
        <v>232.15</v>
      </c>
    </row>
    <row r="58" spans="1:6" x14ac:dyDescent="0.25">
      <c r="A58" t="s">
        <v>360</v>
      </c>
      <c r="B58" t="s">
        <v>785</v>
      </c>
      <c r="C58" t="s">
        <v>260</v>
      </c>
      <c r="D58" t="s">
        <v>2909</v>
      </c>
      <c r="E58">
        <v>20.49</v>
      </c>
      <c r="F58">
        <v>19.739999999999998</v>
      </c>
    </row>
    <row r="59" spans="1:6" x14ac:dyDescent="0.25">
      <c r="A59" t="s">
        <v>321</v>
      </c>
      <c r="B59" t="s">
        <v>742</v>
      </c>
      <c r="C59" t="s">
        <v>270</v>
      </c>
      <c r="D59" t="s">
        <v>2909</v>
      </c>
      <c r="E59">
        <v>41.28</v>
      </c>
      <c r="F59">
        <v>36.229999999999997</v>
      </c>
    </row>
    <row r="60" spans="1:6" x14ac:dyDescent="0.25">
      <c r="A60" t="s">
        <v>661</v>
      </c>
      <c r="B60" t="s">
        <v>1147</v>
      </c>
      <c r="C60" t="s">
        <v>270</v>
      </c>
      <c r="D60" t="s">
        <v>2909</v>
      </c>
      <c r="E60">
        <v>79.099999999999994</v>
      </c>
      <c r="F60">
        <v>77.81</v>
      </c>
    </row>
    <row r="61" spans="1:6" x14ac:dyDescent="0.25">
      <c r="A61" t="s">
        <v>484</v>
      </c>
      <c r="B61" t="s">
        <v>934</v>
      </c>
      <c r="C61" t="s">
        <v>266</v>
      </c>
      <c r="D61" t="s">
        <v>2909</v>
      </c>
      <c r="E61">
        <v>146.47</v>
      </c>
      <c r="F61">
        <v>153.15</v>
      </c>
    </row>
    <row r="62" spans="1:6" x14ac:dyDescent="0.25">
      <c r="A62" t="s">
        <v>317</v>
      </c>
      <c r="B62" t="s">
        <v>734</v>
      </c>
      <c r="C62" t="s">
        <v>260</v>
      </c>
      <c r="D62" t="s">
        <v>2909</v>
      </c>
      <c r="E62">
        <v>77.62</v>
      </c>
      <c r="F62">
        <v>77.959999999999994</v>
      </c>
    </row>
    <row r="63" spans="1:6" x14ac:dyDescent="0.25">
      <c r="A63" t="s">
        <v>566</v>
      </c>
      <c r="B63" t="s">
        <v>1031</v>
      </c>
      <c r="C63" t="s">
        <v>279</v>
      </c>
      <c r="D63" t="s">
        <v>2909</v>
      </c>
      <c r="E63">
        <v>5048.59</v>
      </c>
      <c r="F63">
        <v>4796.1000000000004</v>
      </c>
    </row>
    <row r="64" spans="1:6" x14ac:dyDescent="0.25">
      <c r="A64" t="s">
        <v>608</v>
      </c>
      <c r="B64" t="s">
        <v>1077</v>
      </c>
      <c r="C64" t="s">
        <v>269</v>
      </c>
      <c r="D64" t="s">
        <v>2909</v>
      </c>
      <c r="E64">
        <v>40.32</v>
      </c>
      <c r="F64">
        <v>43.4</v>
      </c>
    </row>
    <row r="65" spans="1:6" x14ac:dyDescent="0.25">
      <c r="A65" t="s">
        <v>326</v>
      </c>
      <c r="B65" t="s">
        <v>747</v>
      </c>
      <c r="C65" t="s">
        <v>264</v>
      </c>
      <c r="D65" t="s">
        <v>2909</v>
      </c>
      <c r="E65">
        <v>150.5</v>
      </c>
      <c r="F65">
        <v>143.32</v>
      </c>
    </row>
    <row r="66" spans="1:6" x14ac:dyDescent="0.25">
      <c r="A66" t="s">
        <v>581</v>
      </c>
      <c r="B66" t="s">
        <v>2984</v>
      </c>
      <c r="C66" t="s">
        <v>260</v>
      </c>
      <c r="D66" t="s">
        <v>2909</v>
      </c>
      <c r="E66">
        <v>1028.69</v>
      </c>
      <c r="F66">
        <v>980.76</v>
      </c>
    </row>
    <row r="67" spans="1:6" x14ac:dyDescent="0.25">
      <c r="A67" t="s">
        <v>194</v>
      </c>
      <c r="B67" t="s">
        <v>741</v>
      </c>
      <c r="C67" t="s">
        <v>266</v>
      </c>
      <c r="D67" t="s">
        <v>2909</v>
      </c>
      <c r="E67">
        <v>57.33</v>
      </c>
      <c r="F67">
        <v>57.14</v>
      </c>
    </row>
    <row r="68" spans="1:6" x14ac:dyDescent="0.25">
      <c r="A68" t="s">
        <v>386</v>
      </c>
      <c r="B68" t="s">
        <v>816</v>
      </c>
      <c r="C68" t="s">
        <v>264</v>
      </c>
      <c r="D68" t="s">
        <v>2909</v>
      </c>
      <c r="E68">
        <v>226.01</v>
      </c>
      <c r="F68">
        <v>226.32</v>
      </c>
    </row>
    <row r="69" spans="1:6" x14ac:dyDescent="0.25">
      <c r="A69" t="s">
        <v>117</v>
      </c>
      <c r="B69" t="s">
        <v>738</v>
      </c>
      <c r="C69" t="s">
        <v>260</v>
      </c>
      <c r="D69" t="s">
        <v>2909</v>
      </c>
      <c r="E69">
        <v>453.2</v>
      </c>
      <c r="F69">
        <v>452.92</v>
      </c>
    </row>
    <row r="70" spans="1:6" x14ac:dyDescent="0.25">
      <c r="A70" t="s">
        <v>358</v>
      </c>
      <c r="B70" t="s">
        <v>782</v>
      </c>
      <c r="C70" t="s">
        <v>260</v>
      </c>
      <c r="D70" t="s">
        <v>2909</v>
      </c>
      <c r="E70">
        <v>102.93</v>
      </c>
      <c r="F70">
        <v>101.07</v>
      </c>
    </row>
    <row r="71" spans="1:6" x14ac:dyDescent="0.25">
      <c r="A71" t="s">
        <v>178</v>
      </c>
      <c r="B71" t="s">
        <v>740</v>
      </c>
      <c r="C71" t="s">
        <v>266</v>
      </c>
      <c r="D71" t="s">
        <v>2909</v>
      </c>
      <c r="E71">
        <v>88.95</v>
      </c>
      <c r="F71">
        <v>91.99</v>
      </c>
    </row>
    <row r="72" spans="1:6" x14ac:dyDescent="0.25">
      <c r="A72" t="s">
        <v>509</v>
      </c>
      <c r="B72" t="s">
        <v>963</v>
      </c>
      <c r="C72" t="s">
        <v>279</v>
      </c>
      <c r="D72" t="s">
        <v>2909</v>
      </c>
      <c r="E72">
        <v>31.88</v>
      </c>
      <c r="F72">
        <v>32.270000000000003</v>
      </c>
    </row>
    <row r="73" spans="1:6" x14ac:dyDescent="0.25">
      <c r="A73" t="s">
        <v>450</v>
      </c>
      <c r="B73" t="s">
        <v>892</v>
      </c>
      <c r="C73" t="s">
        <v>260</v>
      </c>
      <c r="D73" t="s">
        <v>2909</v>
      </c>
      <c r="E73">
        <v>170.84</v>
      </c>
      <c r="F73">
        <v>171.34</v>
      </c>
    </row>
    <row r="74" spans="1:6" x14ac:dyDescent="0.25">
      <c r="A74" t="s">
        <v>546</v>
      </c>
      <c r="B74" t="s">
        <v>2238</v>
      </c>
      <c r="C74" t="s">
        <v>274</v>
      </c>
      <c r="D74" t="s">
        <v>2909</v>
      </c>
      <c r="E74">
        <v>74.64</v>
      </c>
      <c r="F74">
        <v>70.33</v>
      </c>
    </row>
    <row r="75" spans="1:6" x14ac:dyDescent="0.25">
      <c r="A75" t="s">
        <v>296</v>
      </c>
      <c r="B75" t="s">
        <v>710</v>
      </c>
      <c r="C75" t="s">
        <v>260</v>
      </c>
      <c r="D75" t="s">
        <v>2909</v>
      </c>
      <c r="E75">
        <v>69.19</v>
      </c>
      <c r="F75">
        <v>73.680000000000007</v>
      </c>
    </row>
    <row r="76" spans="1:6" x14ac:dyDescent="0.25">
      <c r="A76" t="s">
        <v>333</v>
      </c>
      <c r="B76" t="s">
        <v>754</v>
      </c>
      <c r="C76" t="s">
        <v>270</v>
      </c>
      <c r="D76" t="s">
        <v>2909</v>
      </c>
      <c r="E76">
        <v>27.11</v>
      </c>
      <c r="F76">
        <v>26.63</v>
      </c>
    </row>
    <row r="77" spans="1:6" x14ac:dyDescent="0.25">
      <c r="A77" t="s">
        <v>471</v>
      </c>
      <c r="B77" t="s">
        <v>920</v>
      </c>
      <c r="C77" t="s">
        <v>266</v>
      </c>
      <c r="D77" t="s">
        <v>2909</v>
      </c>
      <c r="E77">
        <v>118.28</v>
      </c>
      <c r="F77">
        <v>121.4</v>
      </c>
    </row>
    <row r="78" spans="1:6" x14ac:dyDescent="0.25">
      <c r="A78" t="s">
        <v>316</v>
      </c>
      <c r="B78" t="s">
        <v>733</v>
      </c>
      <c r="C78" t="s">
        <v>264</v>
      </c>
      <c r="D78" t="s">
        <v>2909</v>
      </c>
      <c r="E78">
        <v>68.489999999999995</v>
      </c>
      <c r="F78">
        <v>68.209999999999994</v>
      </c>
    </row>
    <row r="79" spans="1:6" x14ac:dyDescent="0.25">
      <c r="A79" t="s">
        <v>267</v>
      </c>
      <c r="B79" t="s">
        <v>675</v>
      </c>
      <c r="C79" t="s">
        <v>264</v>
      </c>
      <c r="D79" t="s">
        <v>2909</v>
      </c>
      <c r="E79">
        <v>366.04</v>
      </c>
      <c r="F79">
        <v>363</v>
      </c>
    </row>
    <row r="80" spans="1:6" x14ac:dyDescent="0.25">
      <c r="A80" t="s">
        <v>502</v>
      </c>
      <c r="B80" t="s">
        <v>956</v>
      </c>
      <c r="C80" t="s">
        <v>260</v>
      </c>
      <c r="D80" t="s">
        <v>2909</v>
      </c>
      <c r="E80">
        <v>273.2</v>
      </c>
      <c r="F80">
        <v>268.76</v>
      </c>
    </row>
    <row r="81" spans="1:6" x14ac:dyDescent="0.25">
      <c r="A81" t="s">
        <v>66</v>
      </c>
      <c r="B81" t="s">
        <v>837</v>
      </c>
      <c r="C81" t="s">
        <v>260</v>
      </c>
      <c r="D81" t="s">
        <v>2909</v>
      </c>
      <c r="E81">
        <v>191.61</v>
      </c>
      <c r="F81">
        <v>190.84</v>
      </c>
    </row>
    <row r="82" spans="1:6" x14ac:dyDescent="0.25">
      <c r="A82" t="s">
        <v>596</v>
      </c>
      <c r="B82" t="s">
        <v>1063</v>
      </c>
      <c r="C82" t="s">
        <v>274</v>
      </c>
      <c r="D82" t="s">
        <v>2909</v>
      </c>
      <c r="E82">
        <v>129.16</v>
      </c>
      <c r="F82">
        <v>128.63999999999999</v>
      </c>
    </row>
    <row r="83" spans="1:6" x14ac:dyDescent="0.25">
      <c r="A83" t="s">
        <v>657</v>
      </c>
      <c r="B83" t="s">
        <v>1142</v>
      </c>
      <c r="C83" t="s">
        <v>274</v>
      </c>
      <c r="D83" t="s">
        <v>2909</v>
      </c>
      <c r="E83">
        <v>90.66</v>
      </c>
      <c r="F83">
        <v>87.46</v>
      </c>
    </row>
    <row r="84" spans="1:6" x14ac:dyDescent="0.25">
      <c r="A84" t="s">
        <v>324</v>
      </c>
      <c r="B84" t="s">
        <v>745</v>
      </c>
      <c r="C84" t="s">
        <v>279</v>
      </c>
      <c r="D84" t="s">
        <v>2909</v>
      </c>
      <c r="E84">
        <v>26.8</v>
      </c>
      <c r="F84">
        <v>23.84</v>
      </c>
    </row>
    <row r="85" spans="1:6" x14ac:dyDescent="0.25">
      <c r="A85" t="s">
        <v>150</v>
      </c>
      <c r="B85" t="s">
        <v>992</v>
      </c>
      <c r="C85" t="s">
        <v>263</v>
      </c>
      <c r="D85" t="s">
        <v>2909</v>
      </c>
      <c r="E85">
        <v>301.47000000000003</v>
      </c>
      <c r="F85">
        <v>301.67</v>
      </c>
    </row>
    <row r="86" spans="1:6" x14ac:dyDescent="0.25">
      <c r="A86" t="s">
        <v>381</v>
      </c>
      <c r="B86" t="s">
        <v>809</v>
      </c>
      <c r="C86" t="s">
        <v>263</v>
      </c>
      <c r="D86" t="s">
        <v>2909</v>
      </c>
      <c r="E86">
        <v>174.53</v>
      </c>
      <c r="F86">
        <v>180.98</v>
      </c>
    </row>
    <row r="87" spans="1:6" x14ac:dyDescent="0.25">
      <c r="A87" t="s">
        <v>584</v>
      </c>
      <c r="B87" t="s">
        <v>1050</v>
      </c>
      <c r="C87" t="s">
        <v>258</v>
      </c>
      <c r="D87" t="s">
        <v>2909</v>
      </c>
      <c r="E87">
        <v>68.25</v>
      </c>
      <c r="F87">
        <v>66.3</v>
      </c>
    </row>
    <row r="88" spans="1:6" x14ac:dyDescent="0.25">
      <c r="A88" t="s">
        <v>135</v>
      </c>
      <c r="B88" t="s">
        <v>898</v>
      </c>
      <c r="C88" t="s">
        <v>285</v>
      </c>
      <c r="D88" t="s">
        <v>2909</v>
      </c>
      <c r="E88">
        <v>227.02</v>
      </c>
      <c r="F88">
        <v>255.63</v>
      </c>
    </row>
    <row r="89" spans="1:6" x14ac:dyDescent="0.25">
      <c r="A89" t="s">
        <v>104</v>
      </c>
      <c r="B89" t="s">
        <v>1079</v>
      </c>
      <c r="C89" t="s">
        <v>258</v>
      </c>
      <c r="D89" t="s">
        <v>2909</v>
      </c>
      <c r="E89">
        <v>84.98</v>
      </c>
      <c r="F89">
        <v>88.75</v>
      </c>
    </row>
    <row r="90" spans="1:6" x14ac:dyDescent="0.25">
      <c r="A90" t="s">
        <v>504</v>
      </c>
      <c r="B90" t="s">
        <v>958</v>
      </c>
      <c r="C90" t="s">
        <v>260</v>
      </c>
      <c r="D90" t="s">
        <v>2909</v>
      </c>
      <c r="E90">
        <v>43.45</v>
      </c>
      <c r="F90">
        <v>44.7</v>
      </c>
    </row>
    <row r="91" spans="1:6" x14ac:dyDescent="0.25">
      <c r="A91" t="s">
        <v>164</v>
      </c>
      <c r="B91" t="s">
        <v>1108</v>
      </c>
      <c r="C91" t="s">
        <v>270</v>
      </c>
      <c r="D91" t="s">
        <v>2909</v>
      </c>
      <c r="E91">
        <v>106.1</v>
      </c>
      <c r="F91">
        <v>102.8</v>
      </c>
    </row>
    <row r="92" spans="1:6" x14ac:dyDescent="0.25">
      <c r="A92" t="s">
        <v>550</v>
      </c>
      <c r="B92" t="s">
        <v>1008</v>
      </c>
      <c r="C92" t="s">
        <v>264</v>
      </c>
      <c r="D92" t="s">
        <v>2909</v>
      </c>
      <c r="E92">
        <v>104.34</v>
      </c>
      <c r="F92">
        <v>104.05</v>
      </c>
    </row>
    <row r="93" spans="1:6" x14ac:dyDescent="0.25">
      <c r="A93" t="s">
        <v>391</v>
      </c>
      <c r="B93" t="s">
        <v>823</v>
      </c>
      <c r="C93" t="s">
        <v>262</v>
      </c>
      <c r="D93" t="s">
        <v>2909</v>
      </c>
      <c r="E93">
        <v>351.5</v>
      </c>
      <c r="F93">
        <v>347.63</v>
      </c>
    </row>
    <row r="94" spans="1:6" x14ac:dyDescent="0.25">
      <c r="A94" t="s">
        <v>294</v>
      </c>
      <c r="B94" t="s">
        <v>708</v>
      </c>
      <c r="C94" t="s">
        <v>266</v>
      </c>
      <c r="D94" t="s">
        <v>2909</v>
      </c>
      <c r="E94">
        <v>276.92</v>
      </c>
      <c r="F94">
        <v>279.93</v>
      </c>
    </row>
    <row r="95" spans="1:6" x14ac:dyDescent="0.25">
      <c r="A95" t="s">
        <v>472</v>
      </c>
      <c r="B95" t="s">
        <v>921</v>
      </c>
      <c r="C95" t="s">
        <v>260</v>
      </c>
      <c r="D95" t="s">
        <v>2909</v>
      </c>
      <c r="E95">
        <v>144.57</v>
      </c>
      <c r="F95">
        <v>142.31</v>
      </c>
    </row>
    <row r="96" spans="1:6" x14ac:dyDescent="0.25">
      <c r="A96" t="s">
        <v>331</v>
      </c>
      <c r="B96" t="s">
        <v>752</v>
      </c>
      <c r="C96" t="s">
        <v>270</v>
      </c>
      <c r="D96" t="s">
        <v>2909</v>
      </c>
      <c r="E96">
        <v>92.03</v>
      </c>
      <c r="F96">
        <v>87.39</v>
      </c>
    </row>
    <row r="97" spans="1:6" x14ac:dyDescent="0.25">
      <c r="A97" t="s">
        <v>328</v>
      </c>
      <c r="B97" t="s">
        <v>749</v>
      </c>
      <c r="C97" t="s">
        <v>270</v>
      </c>
      <c r="D97" t="s">
        <v>2909</v>
      </c>
      <c r="E97">
        <v>164.44</v>
      </c>
      <c r="F97">
        <v>159.69999999999999</v>
      </c>
    </row>
    <row r="98" spans="1:6" x14ac:dyDescent="0.25">
      <c r="A98" t="s">
        <v>462</v>
      </c>
      <c r="B98" t="s">
        <v>908</v>
      </c>
      <c r="C98" t="s">
        <v>262</v>
      </c>
      <c r="D98" t="s">
        <v>2909</v>
      </c>
      <c r="E98">
        <v>38.22</v>
      </c>
      <c r="F98">
        <v>37.18</v>
      </c>
    </row>
    <row r="99" spans="1:6" x14ac:dyDescent="0.25">
      <c r="A99" t="s">
        <v>579</v>
      </c>
      <c r="B99" t="s">
        <v>1046</v>
      </c>
      <c r="C99" t="s">
        <v>260</v>
      </c>
      <c r="D99" t="s">
        <v>2909</v>
      </c>
      <c r="E99">
        <v>238.53</v>
      </c>
      <c r="F99">
        <v>227.01</v>
      </c>
    </row>
    <row r="100" spans="1:6" x14ac:dyDescent="0.25">
      <c r="A100" t="s">
        <v>601</v>
      </c>
      <c r="B100" t="s">
        <v>1069</v>
      </c>
      <c r="C100" t="s">
        <v>279</v>
      </c>
      <c r="D100" t="s">
        <v>2909</v>
      </c>
      <c r="E100">
        <v>61.87</v>
      </c>
      <c r="F100">
        <v>57.99</v>
      </c>
    </row>
    <row r="101" spans="1:6" x14ac:dyDescent="0.25">
      <c r="A101" t="s">
        <v>337</v>
      </c>
      <c r="B101" t="s">
        <v>758</v>
      </c>
      <c r="C101" t="s">
        <v>264</v>
      </c>
      <c r="D101" t="s">
        <v>2909</v>
      </c>
      <c r="E101">
        <v>351.38</v>
      </c>
      <c r="F101">
        <v>359.98</v>
      </c>
    </row>
    <row r="102" spans="1:6" x14ac:dyDescent="0.25">
      <c r="A102" t="s">
        <v>330</v>
      </c>
      <c r="B102" t="s">
        <v>751</v>
      </c>
      <c r="C102" t="s">
        <v>285</v>
      </c>
      <c r="D102" t="s">
        <v>2909</v>
      </c>
      <c r="E102">
        <v>66.61</v>
      </c>
      <c r="F102">
        <v>65.709999999999994</v>
      </c>
    </row>
    <row r="103" spans="1:6" x14ac:dyDescent="0.25">
      <c r="A103" t="s">
        <v>646</v>
      </c>
      <c r="B103" t="s">
        <v>1130</v>
      </c>
      <c r="C103" t="s">
        <v>266</v>
      </c>
      <c r="D103" t="s">
        <v>2909</v>
      </c>
      <c r="E103">
        <v>59.58</v>
      </c>
      <c r="F103">
        <v>62.61</v>
      </c>
    </row>
    <row r="104" spans="1:6" x14ac:dyDescent="0.25">
      <c r="A104" t="s">
        <v>378</v>
      </c>
      <c r="B104" t="s">
        <v>805</v>
      </c>
      <c r="C104" t="s">
        <v>285</v>
      </c>
      <c r="D104" t="s">
        <v>2909</v>
      </c>
      <c r="E104">
        <v>32.54</v>
      </c>
      <c r="F104">
        <v>30.87</v>
      </c>
    </row>
    <row r="105" spans="1:6" x14ac:dyDescent="0.25">
      <c r="A105" t="s">
        <v>522</v>
      </c>
      <c r="B105" t="s">
        <v>977</v>
      </c>
      <c r="C105" t="s">
        <v>260</v>
      </c>
      <c r="D105" t="s">
        <v>2909</v>
      </c>
      <c r="E105">
        <v>178.65</v>
      </c>
      <c r="F105">
        <v>181.89</v>
      </c>
    </row>
    <row r="106" spans="1:6" x14ac:dyDescent="0.25">
      <c r="A106" t="s">
        <v>425</v>
      </c>
      <c r="B106" t="s">
        <v>863</v>
      </c>
      <c r="C106" t="s">
        <v>266</v>
      </c>
      <c r="D106" t="s">
        <v>2909</v>
      </c>
      <c r="E106">
        <v>93.44</v>
      </c>
      <c r="F106">
        <v>92.69</v>
      </c>
    </row>
    <row r="107" spans="1:6" x14ac:dyDescent="0.25">
      <c r="A107" t="s">
        <v>417</v>
      </c>
      <c r="B107" t="s">
        <v>855</v>
      </c>
      <c r="C107" t="s">
        <v>269</v>
      </c>
      <c r="D107" t="s">
        <v>2909</v>
      </c>
      <c r="E107">
        <v>95.12</v>
      </c>
      <c r="F107">
        <v>101.67</v>
      </c>
    </row>
    <row r="108" spans="1:6" x14ac:dyDescent="0.25">
      <c r="A108" t="s">
        <v>521</v>
      </c>
      <c r="B108" t="s">
        <v>976</v>
      </c>
      <c r="C108" t="s">
        <v>266</v>
      </c>
      <c r="D108" t="s">
        <v>2909</v>
      </c>
      <c r="E108">
        <v>227.69</v>
      </c>
      <c r="F108">
        <v>234.24</v>
      </c>
    </row>
    <row r="109" spans="1:6" x14ac:dyDescent="0.25">
      <c r="A109" t="s">
        <v>180</v>
      </c>
      <c r="B109" t="s">
        <v>915</v>
      </c>
      <c r="C109" t="s">
        <v>270</v>
      </c>
      <c r="D109" t="s">
        <v>2909</v>
      </c>
      <c r="E109">
        <v>954.07</v>
      </c>
      <c r="F109">
        <v>921.37</v>
      </c>
    </row>
    <row r="110" spans="1:6" x14ac:dyDescent="0.25">
      <c r="A110" t="s">
        <v>272</v>
      </c>
      <c r="B110" t="s">
        <v>681</v>
      </c>
      <c r="C110" t="s">
        <v>260</v>
      </c>
      <c r="D110" t="s">
        <v>2909</v>
      </c>
      <c r="E110">
        <v>343.83</v>
      </c>
      <c r="F110">
        <v>347.63</v>
      </c>
    </row>
    <row r="111" spans="1:6" x14ac:dyDescent="0.25">
      <c r="A111" t="s">
        <v>2332</v>
      </c>
      <c r="B111" t="s">
        <v>3048</v>
      </c>
      <c r="C111" t="s">
        <v>270</v>
      </c>
      <c r="D111" t="s">
        <v>2909</v>
      </c>
      <c r="E111">
        <v>41.5</v>
      </c>
      <c r="F111">
        <v>39.950000000000003</v>
      </c>
    </row>
    <row r="112" spans="1:6" x14ac:dyDescent="0.25">
      <c r="A112" t="s">
        <v>105</v>
      </c>
      <c r="B112" t="s">
        <v>1093</v>
      </c>
      <c r="C112" t="s">
        <v>264</v>
      </c>
      <c r="D112" t="s">
        <v>2909</v>
      </c>
      <c r="E112">
        <v>58.22</v>
      </c>
      <c r="F112">
        <v>56.24</v>
      </c>
    </row>
    <row r="113" spans="1:6" x14ac:dyDescent="0.25">
      <c r="A113" t="s">
        <v>597</v>
      </c>
      <c r="B113" t="s">
        <v>1064</v>
      </c>
      <c r="C113" t="s">
        <v>274</v>
      </c>
      <c r="D113" t="s">
        <v>2909</v>
      </c>
      <c r="E113">
        <v>114.91</v>
      </c>
      <c r="F113">
        <v>110.31</v>
      </c>
    </row>
    <row r="114" spans="1:6" x14ac:dyDescent="0.25">
      <c r="A114" t="s">
        <v>569</v>
      </c>
      <c r="B114" t="s">
        <v>1034</v>
      </c>
      <c r="C114" t="s">
        <v>266</v>
      </c>
      <c r="D114" t="s">
        <v>2909</v>
      </c>
      <c r="E114">
        <v>185.77</v>
      </c>
      <c r="F114">
        <v>189.76</v>
      </c>
    </row>
    <row r="115" spans="1:6" x14ac:dyDescent="0.25">
      <c r="A115" t="s">
        <v>586</v>
      </c>
      <c r="B115" t="s">
        <v>1052</v>
      </c>
      <c r="C115" t="s">
        <v>263</v>
      </c>
      <c r="D115" t="s">
        <v>2909</v>
      </c>
      <c r="E115">
        <v>343.65</v>
      </c>
      <c r="F115">
        <v>324.93</v>
      </c>
    </row>
    <row r="116" spans="1:6" x14ac:dyDescent="0.25">
      <c r="A116" t="s">
        <v>2214</v>
      </c>
      <c r="B116" t="s">
        <v>2215</v>
      </c>
      <c r="C116" t="s">
        <v>263</v>
      </c>
      <c r="D116" t="s">
        <v>2909</v>
      </c>
      <c r="E116">
        <v>362.29</v>
      </c>
      <c r="F116">
        <v>359.93</v>
      </c>
    </row>
    <row r="117" spans="1:6" x14ac:dyDescent="0.25">
      <c r="A117" t="s">
        <v>292</v>
      </c>
      <c r="B117" t="s">
        <v>703</v>
      </c>
      <c r="C117" t="s">
        <v>263</v>
      </c>
      <c r="D117" t="s">
        <v>2909</v>
      </c>
      <c r="E117">
        <v>58.52</v>
      </c>
      <c r="F117">
        <v>58.93</v>
      </c>
    </row>
    <row r="118" spans="1:6" x14ac:dyDescent="0.25">
      <c r="A118" t="s">
        <v>11</v>
      </c>
      <c r="B118" t="s">
        <v>1099</v>
      </c>
      <c r="C118" t="s">
        <v>274</v>
      </c>
      <c r="D118" t="s">
        <v>2909</v>
      </c>
      <c r="E118">
        <v>71.44</v>
      </c>
      <c r="F118">
        <v>70.36</v>
      </c>
    </row>
    <row r="119" spans="1:6" x14ac:dyDescent="0.25">
      <c r="A119" t="s">
        <v>592</v>
      </c>
      <c r="B119" t="s">
        <v>1058</v>
      </c>
      <c r="C119" t="s">
        <v>264</v>
      </c>
      <c r="D119" t="s">
        <v>2909</v>
      </c>
      <c r="E119">
        <v>31.85</v>
      </c>
      <c r="F119">
        <v>32.19</v>
      </c>
    </row>
    <row r="120" spans="1:6" x14ac:dyDescent="0.25">
      <c r="A120" t="s">
        <v>461</v>
      </c>
      <c r="B120" t="s">
        <v>907</v>
      </c>
      <c r="C120" t="s">
        <v>264</v>
      </c>
      <c r="D120" t="s">
        <v>2909</v>
      </c>
      <c r="E120">
        <v>186.94</v>
      </c>
      <c r="F120">
        <v>188.72</v>
      </c>
    </row>
    <row r="121" spans="1:6" x14ac:dyDescent="0.25">
      <c r="A121" t="s">
        <v>372</v>
      </c>
      <c r="B121" t="s">
        <v>798</v>
      </c>
      <c r="C121" t="s">
        <v>266</v>
      </c>
      <c r="D121" t="s">
        <v>2909</v>
      </c>
      <c r="E121" t="e">
        <v>#N/A</v>
      </c>
      <c r="F121">
        <v>63.48</v>
      </c>
    </row>
    <row r="122" spans="1:6" x14ac:dyDescent="0.25">
      <c r="A122" t="s">
        <v>322</v>
      </c>
      <c r="B122" t="s">
        <v>743</v>
      </c>
      <c r="C122" t="s">
        <v>269</v>
      </c>
      <c r="D122" t="s">
        <v>2909</v>
      </c>
      <c r="E122">
        <v>23.68</v>
      </c>
      <c r="F122">
        <v>26.36</v>
      </c>
    </row>
    <row r="123" spans="1:6" x14ac:dyDescent="0.25">
      <c r="A123" t="s">
        <v>558</v>
      </c>
      <c r="B123" t="s">
        <v>1021</v>
      </c>
      <c r="C123" t="s">
        <v>263</v>
      </c>
      <c r="D123" t="s">
        <v>2909</v>
      </c>
      <c r="E123">
        <v>79.23</v>
      </c>
      <c r="F123">
        <v>75.62</v>
      </c>
    </row>
    <row r="124" spans="1:6" x14ac:dyDescent="0.25">
      <c r="A124" t="s">
        <v>442</v>
      </c>
      <c r="B124" t="s">
        <v>881</v>
      </c>
      <c r="C124" t="s">
        <v>258</v>
      </c>
      <c r="D124" t="s">
        <v>2909</v>
      </c>
      <c r="E124">
        <v>57.48</v>
      </c>
      <c r="F124">
        <v>57.03</v>
      </c>
    </row>
    <row r="125" spans="1:6" x14ac:dyDescent="0.25">
      <c r="A125" t="s">
        <v>400</v>
      </c>
      <c r="B125" t="s">
        <v>833</v>
      </c>
      <c r="C125" t="s">
        <v>266</v>
      </c>
      <c r="D125" t="s">
        <v>2909</v>
      </c>
      <c r="E125">
        <v>44.36</v>
      </c>
      <c r="F125">
        <v>45.78</v>
      </c>
    </row>
    <row r="126" spans="1:6" x14ac:dyDescent="0.25">
      <c r="A126" t="s">
        <v>268</v>
      </c>
      <c r="B126" t="s">
        <v>677</v>
      </c>
      <c r="C126" t="s">
        <v>269</v>
      </c>
      <c r="D126" t="s">
        <v>2909</v>
      </c>
      <c r="E126">
        <v>142.85</v>
      </c>
      <c r="F126">
        <v>149.59</v>
      </c>
    </row>
    <row r="127" spans="1:6" x14ac:dyDescent="0.25">
      <c r="A127" t="s">
        <v>338</v>
      </c>
      <c r="B127" t="s">
        <v>759</v>
      </c>
      <c r="C127" t="s">
        <v>279</v>
      </c>
      <c r="D127" t="s">
        <v>2909</v>
      </c>
      <c r="E127">
        <v>32.82</v>
      </c>
      <c r="F127">
        <v>33.049999999999997</v>
      </c>
    </row>
    <row r="128" spans="1:6" x14ac:dyDescent="0.25">
      <c r="A128" t="s">
        <v>341</v>
      </c>
      <c r="B128" t="s">
        <v>763</v>
      </c>
      <c r="C128" t="s">
        <v>285</v>
      </c>
      <c r="D128" t="s">
        <v>2909</v>
      </c>
      <c r="E128">
        <v>53.66</v>
      </c>
      <c r="F128">
        <v>54.03</v>
      </c>
    </row>
    <row r="129" spans="1:6" x14ac:dyDescent="0.25">
      <c r="A129" t="s">
        <v>642</v>
      </c>
      <c r="B129" t="s">
        <v>1126</v>
      </c>
      <c r="C129" t="s">
        <v>264</v>
      </c>
      <c r="D129" t="s">
        <v>2909</v>
      </c>
      <c r="E129">
        <v>60.93</v>
      </c>
      <c r="F129">
        <v>61.18</v>
      </c>
    </row>
    <row r="130" spans="1:6" x14ac:dyDescent="0.25">
      <c r="A130" t="s">
        <v>315</v>
      </c>
      <c r="B130" t="s">
        <v>732</v>
      </c>
      <c r="C130" t="s">
        <v>264</v>
      </c>
      <c r="D130" t="s">
        <v>2909</v>
      </c>
      <c r="E130">
        <v>74.84</v>
      </c>
      <c r="F130">
        <v>71.23</v>
      </c>
    </row>
    <row r="131" spans="1:6" x14ac:dyDescent="0.25">
      <c r="A131" t="s">
        <v>401</v>
      </c>
      <c r="B131" t="s">
        <v>834</v>
      </c>
      <c r="C131" t="s">
        <v>258</v>
      </c>
      <c r="D131" t="s">
        <v>2909</v>
      </c>
      <c r="E131">
        <v>77.28</v>
      </c>
      <c r="F131">
        <v>75.08</v>
      </c>
    </row>
    <row r="132" spans="1:6" x14ac:dyDescent="0.25">
      <c r="A132" t="s">
        <v>340</v>
      </c>
      <c r="B132" t="s">
        <v>762</v>
      </c>
      <c r="C132" t="s">
        <v>264</v>
      </c>
      <c r="D132" t="s">
        <v>2909</v>
      </c>
      <c r="E132">
        <v>432.49</v>
      </c>
      <c r="F132">
        <v>413.27</v>
      </c>
    </row>
    <row r="133" spans="1:6" x14ac:dyDescent="0.25">
      <c r="A133" t="s">
        <v>662</v>
      </c>
      <c r="B133" t="s">
        <v>1148</v>
      </c>
      <c r="C133" t="s">
        <v>279</v>
      </c>
      <c r="D133" t="s">
        <v>2909</v>
      </c>
      <c r="E133">
        <v>210.97</v>
      </c>
      <c r="F133">
        <v>205.1</v>
      </c>
    </row>
    <row r="134" spans="1:6" x14ac:dyDescent="0.25">
      <c r="A134" t="s">
        <v>2954</v>
      </c>
      <c r="B134" t="s">
        <v>2955</v>
      </c>
      <c r="C134" t="s">
        <v>263</v>
      </c>
      <c r="D134" t="s">
        <v>2909</v>
      </c>
      <c r="E134">
        <v>115.77</v>
      </c>
      <c r="F134">
        <v>121.27</v>
      </c>
    </row>
    <row r="135" spans="1:6" x14ac:dyDescent="0.25">
      <c r="A135" t="s">
        <v>614</v>
      </c>
      <c r="B135" t="s">
        <v>1083</v>
      </c>
      <c r="C135" t="s">
        <v>260</v>
      </c>
      <c r="D135" t="s">
        <v>2909</v>
      </c>
      <c r="E135">
        <v>173.16</v>
      </c>
      <c r="F135">
        <v>177.6</v>
      </c>
    </row>
    <row r="136" spans="1:6" x14ac:dyDescent="0.25">
      <c r="A136" t="s">
        <v>293</v>
      </c>
      <c r="B136" t="s">
        <v>707</v>
      </c>
      <c r="C136" t="s">
        <v>270</v>
      </c>
      <c r="D136" t="s">
        <v>2909</v>
      </c>
      <c r="E136">
        <v>76.400000000000006</v>
      </c>
      <c r="F136">
        <v>74.17</v>
      </c>
    </row>
    <row r="137" spans="1:6" x14ac:dyDescent="0.25">
      <c r="A137" t="s">
        <v>540</v>
      </c>
      <c r="B137" t="s">
        <v>996</v>
      </c>
      <c r="C137" t="s">
        <v>266</v>
      </c>
      <c r="D137" t="s">
        <v>2909</v>
      </c>
      <c r="E137">
        <v>153.1</v>
      </c>
      <c r="F137">
        <v>153.63999999999999</v>
      </c>
    </row>
    <row r="138" spans="1:6" x14ac:dyDescent="0.25">
      <c r="A138" t="s">
        <v>474</v>
      </c>
      <c r="B138" t="s">
        <v>923</v>
      </c>
      <c r="C138" t="s">
        <v>279</v>
      </c>
      <c r="D138" t="s">
        <v>2909</v>
      </c>
      <c r="E138">
        <v>139.61000000000001</v>
      </c>
      <c r="F138">
        <v>137.84</v>
      </c>
    </row>
    <row r="139" spans="1:6" x14ac:dyDescent="0.25">
      <c r="A139" t="s">
        <v>52</v>
      </c>
      <c r="B139" t="s">
        <v>760</v>
      </c>
      <c r="C139" t="s">
        <v>266</v>
      </c>
      <c r="D139" t="s">
        <v>2909</v>
      </c>
      <c r="E139">
        <v>228.55</v>
      </c>
      <c r="F139">
        <v>239.1</v>
      </c>
    </row>
    <row r="140" spans="1:6" x14ac:dyDescent="0.25">
      <c r="A140" t="s">
        <v>271</v>
      </c>
      <c r="B140" t="s">
        <v>680</v>
      </c>
      <c r="C140" t="s">
        <v>262</v>
      </c>
      <c r="D140" t="s">
        <v>2909</v>
      </c>
      <c r="E140">
        <v>112.03</v>
      </c>
      <c r="F140">
        <v>111.39</v>
      </c>
    </row>
    <row r="141" spans="1:6" x14ac:dyDescent="0.25">
      <c r="A141" t="s">
        <v>665</v>
      </c>
      <c r="B141" t="s">
        <v>1151</v>
      </c>
      <c r="C141" t="s">
        <v>274</v>
      </c>
      <c r="D141" t="s">
        <v>2909</v>
      </c>
      <c r="E141">
        <v>178.57</v>
      </c>
      <c r="F141">
        <v>179.88</v>
      </c>
    </row>
    <row r="142" spans="1:6" x14ac:dyDescent="0.25">
      <c r="A142" t="s">
        <v>525</v>
      </c>
      <c r="B142" t="s">
        <v>980</v>
      </c>
      <c r="C142" t="s">
        <v>270</v>
      </c>
      <c r="D142" t="s">
        <v>2909</v>
      </c>
      <c r="E142">
        <v>72.94</v>
      </c>
      <c r="F142">
        <v>75.010000000000005</v>
      </c>
    </row>
    <row r="143" spans="1:6" x14ac:dyDescent="0.25">
      <c r="A143" t="s">
        <v>370</v>
      </c>
      <c r="B143" t="s">
        <v>796</v>
      </c>
      <c r="C143" t="s">
        <v>274</v>
      </c>
      <c r="D143" t="s">
        <v>2909</v>
      </c>
      <c r="E143">
        <v>20.12</v>
      </c>
      <c r="F143">
        <v>19.91</v>
      </c>
    </row>
    <row r="144" spans="1:6" x14ac:dyDescent="0.25">
      <c r="A144" t="s">
        <v>342</v>
      </c>
      <c r="B144" t="s">
        <v>764</v>
      </c>
      <c r="C144" t="s">
        <v>264</v>
      </c>
      <c r="D144" t="s">
        <v>2909</v>
      </c>
      <c r="E144">
        <v>189.27</v>
      </c>
      <c r="F144">
        <v>187.98</v>
      </c>
    </row>
    <row r="145" spans="1:6" x14ac:dyDescent="0.25">
      <c r="A145" t="s">
        <v>650</v>
      </c>
      <c r="B145" t="s">
        <v>1136</v>
      </c>
      <c r="C145" t="s">
        <v>258</v>
      </c>
      <c r="D145" t="s">
        <v>2909</v>
      </c>
      <c r="E145">
        <v>39.94</v>
      </c>
      <c r="F145">
        <v>39.409999999999997</v>
      </c>
    </row>
    <row r="146" spans="1:6" x14ac:dyDescent="0.25">
      <c r="A146" t="s">
        <v>529</v>
      </c>
      <c r="B146" t="s">
        <v>984</v>
      </c>
      <c r="C146" t="s">
        <v>279</v>
      </c>
      <c r="D146" t="s">
        <v>2909</v>
      </c>
      <c r="E146">
        <v>426.18</v>
      </c>
      <c r="F146">
        <v>410.58</v>
      </c>
    </row>
    <row r="147" spans="1:6" x14ac:dyDescent="0.25">
      <c r="A147" t="s">
        <v>526</v>
      </c>
      <c r="B147" t="s">
        <v>981</v>
      </c>
      <c r="C147" t="s">
        <v>279</v>
      </c>
      <c r="D147" t="s">
        <v>2909</v>
      </c>
      <c r="E147">
        <v>187.59</v>
      </c>
      <c r="F147">
        <v>184.34</v>
      </c>
    </row>
    <row r="148" spans="1:6" x14ac:dyDescent="0.25">
      <c r="A148" t="s">
        <v>582</v>
      </c>
      <c r="B148" t="s">
        <v>1048</v>
      </c>
      <c r="C148" t="s">
        <v>285</v>
      </c>
      <c r="D148" t="s">
        <v>2909</v>
      </c>
      <c r="E148">
        <v>120.18</v>
      </c>
      <c r="F148">
        <v>120.38</v>
      </c>
    </row>
    <row r="149" spans="1:6" x14ac:dyDescent="0.25">
      <c r="A149" t="s">
        <v>345</v>
      </c>
      <c r="B149" t="s">
        <v>767</v>
      </c>
      <c r="C149" t="s">
        <v>285</v>
      </c>
      <c r="D149" t="s">
        <v>2909</v>
      </c>
      <c r="E149">
        <v>108.28</v>
      </c>
      <c r="F149">
        <v>106.81</v>
      </c>
    </row>
    <row r="150" spans="1:6" x14ac:dyDescent="0.25">
      <c r="A150" t="s">
        <v>533</v>
      </c>
      <c r="B150" t="s">
        <v>988</v>
      </c>
      <c r="C150" t="s">
        <v>266</v>
      </c>
      <c r="D150" t="s">
        <v>2909</v>
      </c>
      <c r="E150">
        <v>151.85</v>
      </c>
      <c r="F150">
        <v>152.69</v>
      </c>
    </row>
    <row r="151" spans="1:6" x14ac:dyDescent="0.25">
      <c r="A151" t="s">
        <v>571</v>
      </c>
      <c r="B151" t="s">
        <v>1036</v>
      </c>
      <c r="C151" t="s">
        <v>269</v>
      </c>
      <c r="D151" t="s">
        <v>2909</v>
      </c>
      <c r="E151">
        <v>30.77</v>
      </c>
      <c r="F151">
        <v>34.69</v>
      </c>
    </row>
    <row r="152" spans="1:6" x14ac:dyDescent="0.25">
      <c r="A152" t="s">
        <v>362</v>
      </c>
      <c r="B152" t="s">
        <v>788</v>
      </c>
      <c r="C152" t="s">
        <v>266</v>
      </c>
      <c r="D152" t="s">
        <v>2909</v>
      </c>
      <c r="E152">
        <v>80.040000000000006</v>
      </c>
      <c r="F152">
        <v>79.349999999999994</v>
      </c>
    </row>
    <row r="153" spans="1:6" x14ac:dyDescent="0.25">
      <c r="A153" t="s">
        <v>475</v>
      </c>
      <c r="B153" t="s">
        <v>924</v>
      </c>
      <c r="C153" t="s">
        <v>262</v>
      </c>
      <c r="D153" t="s">
        <v>2909</v>
      </c>
      <c r="E153">
        <v>147.80000000000001</v>
      </c>
      <c r="F153">
        <v>144.66999999999999</v>
      </c>
    </row>
    <row r="154" spans="1:6" x14ac:dyDescent="0.25">
      <c r="A154" t="s">
        <v>561</v>
      </c>
      <c r="B154" t="s">
        <v>1025</v>
      </c>
      <c r="C154" t="s">
        <v>279</v>
      </c>
      <c r="D154" t="s">
        <v>2909</v>
      </c>
      <c r="E154">
        <v>65.010000000000005</v>
      </c>
      <c r="F154">
        <v>63.17</v>
      </c>
    </row>
    <row r="155" spans="1:6" x14ac:dyDescent="0.25">
      <c r="A155" t="s">
        <v>181</v>
      </c>
      <c r="B155" t="s">
        <v>770</v>
      </c>
      <c r="C155" t="s">
        <v>258</v>
      </c>
      <c r="D155" t="s">
        <v>2909</v>
      </c>
      <c r="E155">
        <v>238.29</v>
      </c>
      <c r="F155">
        <v>231.44</v>
      </c>
    </row>
    <row r="156" spans="1:6" x14ac:dyDescent="0.25">
      <c r="A156" t="s">
        <v>335</v>
      </c>
      <c r="B156" t="s">
        <v>756</v>
      </c>
      <c r="C156" t="s">
        <v>285</v>
      </c>
      <c r="D156" t="s">
        <v>2909</v>
      </c>
      <c r="E156">
        <v>90.03</v>
      </c>
      <c r="F156">
        <v>88</v>
      </c>
    </row>
    <row r="157" spans="1:6" x14ac:dyDescent="0.25">
      <c r="A157" t="s">
        <v>353</v>
      </c>
      <c r="B157" t="s">
        <v>776</v>
      </c>
      <c r="C157" t="s">
        <v>264</v>
      </c>
      <c r="D157" t="s">
        <v>2909</v>
      </c>
      <c r="E157">
        <v>258.43</v>
      </c>
      <c r="F157">
        <v>245.5</v>
      </c>
    </row>
    <row r="158" spans="1:6" x14ac:dyDescent="0.25">
      <c r="A158" t="s">
        <v>651</v>
      </c>
      <c r="B158" t="s">
        <v>1137</v>
      </c>
      <c r="C158" t="s">
        <v>260</v>
      </c>
      <c r="D158" t="s">
        <v>2909</v>
      </c>
      <c r="E158">
        <v>356.64</v>
      </c>
      <c r="F158">
        <v>371.02</v>
      </c>
    </row>
    <row r="159" spans="1:6" x14ac:dyDescent="0.25">
      <c r="A159" t="s">
        <v>426</v>
      </c>
      <c r="B159" t="s">
        <v>864</v>
      </c>
      <c r="C159" t="s">
        <v>285</v>
      </c>
      <c r="D159" t="s">
        <v>2909</v>
      </c>
      <c r="E159">
        <v>79.52</v>
      </c>
      <c r="F159">
        <v>77.38</v>
      </c>
    </row>
    <row r="160" spans="1:6" x14ac:dyDescent="0.25">
      <c r="A160" t="s">
        <v>536</v>
      </c>
      <c r="B160" t="s">
        <v>991</v>
      </c>
      <c r="C160" t="s">
        <v>270</v>
      </c>
      <c r="D160" t="s">
        <v>2909</v>
      </c>
      <c r="E160">
        <v>74.36</v>
      </c>
      <c r="F160">
        <v>74.17</v>
      </c>
    </row>
    <row r="161" spans="1:6" x14ac:dyDescent="0.25">
      <c r="A161" t="s">
        <v>578</v>
      </c>
      <c r="B161" t="s">
        <v>1044</v>
      </c>
      <c r="C161" t="s">
        <v>266</v>
      </c>
      <c r="D161" t="s">
        <v>2909</v>
      </c>
      <c r="E161">
        <v>365.96</v>
      </c>
      <c r="F161">
        <v>380.75</v>
      </c>
    </row>
    <row r="162" spans="1:6" x14ac:dyDescent="0.25">
      <c r="A162" t="s">
        <v>513</v>
      </c>
      <c r="B162" t="s">
        <v>968</v>
      </c>
      <c r="C162" t="s">
        <v>258</v>
      </c>
      <c r="D162" t="s">
        <v>2909</v>
      </c>
      <c r="E162">
        <v>91.76</v>
      </c>
      <c r="F162">
        <v>88.48</v>
      </c>
    </row>
    <row r="163" spans="1:6" x14ac:dyDescent="0.25">
      <c r="A163" t="s">
        <v>349</v>
      </c>
      <c r="B163" t="s">
        <v>772</v>
      </c>
      <c r="C163" t="s">
        <v>264</v>
      </c>
      <c r="D163" t="s">
        <v>2909</v>
      </c>
      <c r="E163">
        <v>124.09</v>
      </c>
      <c r="F163">
        <v>120.68</v>
      </c>
    </row>
    <row r="164" spans="1:6" x14ac:dyDescent="0.25">
      <c r="A164" t="s">
        <v>311</v>
      </c>
      <c r="B164" t="s">
        <v>728</v>
      </c>
      <c r="C164" t="s">
        <v>263</v>
      </c>
      <c r="D164" t="s">
        <v>2909</v>
      </c>
      <c r="E164">
        <v>71.45</v>
      </c>
      <c r="F164">
        <v>73.510000000000005</v>
      </c>
    </row>
    <row r="165" spans="1:6" x14ac:dyDescent="0.25">
      <c r="A165" t="s">
        <v>350</v>
      </c>
      <c r="B165" t="s">
        <v>773</v>
      </c>
      <c r="C165" t="s">
        <v>269</v>
      </c>
      <c r="D165" t="s">
        <v>2909</v>
      </c>
      <c r="E165">
        <v>119.04</v>
      </c>
      <c r="F165">
        <v>127.56</v>
      </c>
    </row>
    <row r="166" spans="1:6" x14ac:dyDescent="0.25">
      <c r="A166" t="s">
        <v>332</v>
      </c>
      <c r="B166" t="s">
        <v>753</v>
      </c>
      <c r="C166" t="s">
        <v>263</v>
      </c>
      <c r="D166" t="s">
        <v>2909</v>
      </c>
      <c r="E166">
        <v>248.26</v>
      </c>
      <c r="F166">
        <v>228.45</v>
      </c>
    </row>
    <row r="167" spans="1:6" x14ac:dyDescent="0.25">
      <c r="A167" t="s">
        <v>9</v>
      </c>
      <c r="B167" t="s">
        <v>1152</v>
      </c>
      <c r="C167" t="s">
        <v>274</v>
      </c>
      <c r="D167" t="s">
        <v>2909</v>
      </c>
      <c r="E167">
        <v>927.22</v>
      </c>
      <c r="F167">
        <v>940.07</v>
      </c>
    </row>
    <row r="168" spans="1:6" x14ac:dyDescent="0.25">
      <c r="A168" t="s">
        <v>508</v>
      </c>
      <c r="B168" t="s">
        <v>962</v>
      </c>
      <c r="C168" t="s">
        <v>274</v>
      </c>
      <c r="D168" t="s">
        <v>2909</v>
      </c>
      <c r="E168">
        <v>71.349999999999994</v>
      </c>
      <c r="F168">
        <v>67.45</v>
      </c>
    </row>
    <row r="169" spans="1:6" x14ac:dyDescent="0.25">
      <c r="A169" t="s">
        <v>354</v>
      </c>
      <c r="B169" t="s">
        <v>777</v>
      </c>
      <c r="C169" t="s">
        <v>269</v>
      </c>
      <c r="D169" t="s">
        <v>2909</v>
      </c>
      <c r="E169">
        <v>42.99</v>
      </c>
      <c r="F169">
        <v>48.15</v>
      </c>
    </row>
    <row r="170" spans="1:6" x14ac:dyDescent="0.25">
      <c r="A170" t="s">
        <v>2956</v>
      </c>
      <c r="B170" t="s">
        <v>2957</v>
      </c>
      <c r="C170" t="s">
        <v>260</v>
      </c>
      <c r="D170" t="s">
        <v>2909</v>
      </c>
      <c r="E170">
        <v>416.48</v>
      </c>
      <c r="F170">
        <v>402.26</v>
      </c>
    </row>
    <row r="171" spans="1:6" x14ac:dyDescent="0.25">
      <c r="A171" t="s">
        <v>406</v>
      </c>
      <c r="B171" t="s">
        <v>843</v>
      </c>
      <c r="C171" t="s">
        <v>285</v>
      </c>
      <c r="D171" t="s">
        <v>2909</v>
      </c>
      <c r="E171">
        <v>56.95</v>
      </c>
      <c r="F171">
        <v>56.08</v>
      </c>
    </row>
    <row r="172" spans="1:6" x14ac:dyDescent="0.25">
      <c r="A172" t="s">
        <v>622</v>
      </c>
      <c r="B172" t="s">
        <v>1098</v>
      </c>
      <c r="C172" t="s">
        <v>274</v>
      </c>
      <c r="D172" t="s">
        <v>2909</v>
      </c>
      <c r="E172">
        <v>283.76</v>
      </c>
      <c r="F172">
        <v>270.06</v>
      </c>
    </row>
    <row r="173" spans="1:6" x14ac:dyDescent="0.25">
      <c r="A173" t="s">
        <v>347</v>
      </c>
      <c r="B173" t="s">
        <v>769</v>
      </c>
      <c r="C173" t="s">
        <v>264</v>
      </c>
      <c r="D173" t="s">
        <v>2909</v>
      </c>
      <c r="E173">
        <v>338.12</v>
      </c>
      <c r="F173">
        <v>343.91</v>
      </c>
    </row>
    <row r="174" spans="1:6" x14ac:dyDescent="0.25">
      <c r="A174" t="s">
        <v>352</v>
      </c>
      <c r="B174" t="s">
        <v>775</v>
      </c>
      <c r="C174" t="s">
        <v>285</v>
      </c>
      <c r="D174" t="s">
        <v>2909</v>
      </c>
      <c r="E174">
        <v>75.13</v>
      </c>
      <c r="F174">
        <v>75.959999999999994</v>
      </c>
    </row>
    <row r="175" spans="1:6" x14ac:dyDescent="0.25">
      <c r="A175" t="s">
        <v>527</v>
      </c>
      <c r="B175" t="s">
        <v>982</v>
      </c>
      <c r="C175" t="s">
        <v>285</v>
      </c>
      <c r="D175" t="s">
        <v>2909</v>
      </c>
      <c r="E175">
        <v>61.43</v>
      </c>
      <c r="F175">
        <v>60.54</v>
      </c>
    </row>
    <row r="176" spans="1:6" x14ac:dyDescent="0.25">
      <c r="A176" t="s">
        <v>38</v>
      </c>
      <c r="B176" t="s">
        <v>1059</v>
      </c>
      <c r="C176" t="s">
        <v>266</v>
      </c>
      <c r="D176" t="s">
        <v>2909</v>
      </c>
      <c r="E176">
        <v>74.81</v>
      </c>
      <c r="F176">
        <v>73.64</v>
      </c>
    </row>
    <row r="177" spans="1:6" x14ac:dyDescent="0.25">
      <c r="A177" t="s">
        <v>655</v>
      </c>
      <c r="B177" t="s">
        <v>1140</v>
      </c>
      <c r="C177" t="s">
        <v>285</v>
      </c>
      <c r="D177" t="s">
        <v>2909</v>
      </c>
      <c r="E177">
        <v>37.020000000000003</v>
      </c>
      <c r="F177">
        <v>37.53</v>
      </c>
    </row>
    <row r="178" spans="1:6" x14ac:dyDescent="0.25">
      <c r="A178" t="s">
        <v>459</v>
      </c>
      <c r="B178" t="s">
        <v>903</v>
      </c>
      <c r="C178" t="s">
        <v>264</v>
      </c>
      <c r="D178" t="s">
        <v>2909</v>
      </c>
      <c r="E178">
        <v>111.48</v>
      </c>
      <c r="F178">
        <v>111.4</v>
      </c>
    </row>
    <row r="179" spans="1:6" x14ac:dyDescent="0.25">
      <c r="A179" t="s">
        <v>609</v>
      </c>
      <c r="B179" t="s">
        <v>1078</v>
      </c>
      <c r="C179" t="s">
        <v>279</v>
      </c>
      <c r="D179" t="s">
        <v>2909</v>
      </c>
      <c r="E179">
        <v>184.75</v>
      </c>
      <c r="F179">
        <v>182.33</v>
      </c>
    </row>
    <row r="180" spans="1:6" x14ac:dyDescent="0.25">
      <c r="A180" t="s">
        <v>273</v>
      </c>
      <c r="B180" t="s">
        <v>682</v>
      </c>
      <c r="C180" t="s">
        <v>274</v>
      </c>
      <c r="D180" t="s">
        <v>2909</v>
      </c>
      <c r="E180">
        <v>147</v>
      </c>
      <c r="F180">
        <v>148.43</v>
      </c>
    </row>
    <row r="181" spans="1:6" x14ac:dyDescent="0.25">
      <c r="A181" t="s">
        <v>359</v>
      </c>
      <c r="B181" t="s">
        <v>783</v>
      </c>
      <c r="C181" t="s">
        <v>279</v>
      </c>
      <c r="D181" t="s">
        <v>2909</v>
      </c>
      <c r="E181">
        <v>9.8800000000000008</v>
      </c>
      <c r="F181">
        <v>9.76</v>
      </c>
    </row>
    <row r="182" spans="1:6" x14ac:dyDescent="0.25">
      <c r="A182" t="s">
        <v>139</v>
      </c>
      <c r="B182" t="s">
        <v>1105</v>
      </c>
      <c r="C182" t="s">
        <v>269</v>
      </c>
      <c r="D182" t="s">
        <v>2909</v>
      </c>
      <c r="E182">
        <v>154.94</v>
      </c>
      <c r="F182">
        <v>172.42</v>
      </c>
    </row>
    <row r="183" spans="1:6" x14ac:dyDescent="0.25">
      <c r="A183" t="s">
        <v>166</v>
      </c>
      <c r="B183" t="s">
        <v>926</v>
      </c>
      <c r="C183" t="s">
        <v>264</v>
      </c>
      <c r="D183" t="s">
        <v>2909</v>
      </c>
      <c r="E183">
        <v>74.819999999999993</v>
      </c>
      <c r="F183">
        <v>72.31</v>
      </c>
    </row>
    <row r="184" spans="1:6" x14ac:dyDescent="0.25">
      <c r="A184" t="s">
        <v>198</v>
      </c>
      <c r="B184" t="s">
        <v>787</v>
      </c>
      <c r="C184" t="s">
        <v>258</v>
      </c>
      <c r="D184" t="s">
        <v>2909</v>
      </c>
      <c r="E184">
        <v>38.86</v>
      </c>
      <c r="F184">
        <v>38.74</v>
      </c>
    </row>
    <row r="185" spans="1:6" x14ac:dyDescent="0.25">
      <c r="A185" t="s">
        <v>557</v>
      </c>
      <c r="B185" t="s">
        <v>1019</v>
      </c>
      <c r="C185" t="s">
        <v>260</v>
      </c>
      <c r="D185" t="s">
        <v>2909</v>
      </c>
      <c r="E185">
        <v>483.52</v>
      </c>
      <c r="F185">
        <v>460.68</v>
      </c>
    </row>
    <row r="186" spans="1:6" x14ac:dyDescent="0.25">
      <c r="A186" t="s">
        <v>356</v>
      </c>
      <c r="B186" t="s">
        <v>780</v>
      </c>
      <c r="C186" t="s">
        <v>264</v>
      </c>
      <c r="D186" t="s">
        <v>2909</v>
      </c>
      <c r="E186">
        <v>275.73</v>
      </c>
      <c r="F186">
        <v>275</v>
      </c>
    </row>
    <row r="187" spans="1:6" x14ac:dyDescent="0.25">
      <c r="A187" t="s">
        <v>552</v>
      </c>
      <c r="B187" t="s">
        <v>1013</v>
      </c>
      <c r="C187" t="s">
        <v>285</v>
      </c>
      <c r="D187" t="s">
        <v>2909</v>
      </c>
      <c r="E187">
        <v>39.79</v>
      </c>
      <c r="F187">
        <v>39.31</v>
      </c>
    </row>
    <row r="188" spans="1:6" x14ac:dyDescent="0.25">
      <c r="A188" t="s">
        <v>567</v>
      </c>
      <c r="B188" t="s">
        <v>1032</v>
      </c>
      <c r="C188" t="s">
        <v>263</v>
      </c>
      <c r="D188" t="s">
        <v>2909</v>
      </c>
      <c r="E188">
        <v>252.25</v>
      </c>
      <c r="F188">
        <v>257.29000000000002</v>
      </c>
    </row>
    <row r="189" spans="1:6" x14ac:dyDescent="0.25">
      <c r="A189" t="s">
        <v>465</v>
      </c>
      <c r="B189" t="s">
        <v>912</v>
      </c>
      <c r="C189" t="s">
        <v>260</v>
      </c>
      <c r="D189" t="s">
        <v>2909</v>
      </c>
      <c r="E189">
        <v>206.05</v>
      </c>
      <c r="F189">
        <v>203.82</v>
      </c>
    </row>
    <row r="190" spans="1:6" x14ac:dyDescent="0.25">
      <c r="A190" t="s">
        <v>476</v>
      </c>
      <c r="B190" t="s">
        <v>925</v>
      </c>
      <c r="C190" t="s">
        <v>263</v>
      </c>
      <c r="D190" t="s">
        <v>2909</v>
      </c>
      <c r="E190">
        <v>2090.98</v>
      </c>
      <c r="F190">
        <v>1935.16</v>
      </c>
    </row>
    <row r="191" spans="1:6" x14ac:dyDescent="0.25">
      <c r="A191" t="s">
        <v>600</v>
      </c>
      <c r="B191" t="s">
        <v>1068</v>
      </c>
      <c r="C191" t="s">
        <v>260</v>
      </c>
      <c r="D191" t="s">
        <v>2909</v>
      </c>
      <c r="E191">
        <v>81.459999999999994</v>
      </c>
      <c r="F191">
        <v>79.16</v>
      </c>
    </row>
    <row r="192" spans="1:6" x14ac:dyDescent="0.25">
      <c r="A192" t="s">
        <v>479</v>
      </c>
      <c r="B192" t="s">
        <v>929</v>
      </c>
      <c r="C192" t="s">
        <v>260</v>
      </c>
      <c r="D192" t="s">
        <v>2909</v>
      </c>
      <c r="E192">
        <v>42.93</v>
      </c>
      <c r="F192">
        <v>42.86</v>
      </c>
    </row>
    <row r="193" spans="1:6" x14ac:dyDescent="0.25">
      <c r="A193" t="s">
        <v>357</v>
      </c>
      <c r="B193" t="s">
        <v>781</v>
      </c>
      <c r="C193" t="s">
        <v>258</v>
      </c>
      <c r="D193" t="s">
        <v>2909</v>
      </c>
      <c r="E193">
        <v>50.15</v>
      </c>
      <c r="F193">
        <v>51.13</v>
      </c>
    </row>
    <row r="194" spans="1:6" x14ac:dyDescent="0.25">
      <c r="A194" t="s">
        <v>492</v>
      </c>
      <c r="B194" t="s">
        <v>943</v>
      </c>
      <c r="C194" t="s">
        <v>262</v>
      </c>
      <c r="D194" t="s">
        <v>2909</v>
      </c>
      <c r="E194">
        <v>46.65</v>
      </c>
      <c r="F194">
        <v>46.81</v>
      </c>
    </row>
    <row r="195" spans="1:6" x14ac:dyDescent="0.25">
      <c r="A195" t="s">
        <v>491</v>
      </c>
      <c r="B195" t="s">
        <v>943</v>
      </c>
      <c r="C195" t="s">
        <v>262</v>
      </c>
      <c r="D195" t="s">
        <v>2909</v>
      </c>
      <c r="E195">
        <v>49.53</v>
      </c>
      <c r="F195">
        <v>49.23</v>
      </c>
    </row>
    <row r="196" spans="1:6" x14ac:dyDescent="0.25">
      <c r="A196" t="s">
        <v>629</v>
      </c>
      <c r="B196" t="s">
        <v>1109</v>
      </c>
      <c r="C196" t="s">
        <v>274</v>
      </c>
      <c r="D196" t="s">
        <v>2909</v>
      </c>
      <c r="E196">
        <v>111.92</v>
      </c>
      <c r="F196">
        <v>104.9</v>
      </c>
    </row>
    <row r="197" spans="1:6" x14ac:dyDescent="0.25">
      <c r="A197" t="s">
        <v>612</v>
      </c>
      <c r="B197" t="s">
        <v>1082</v>
      </c>
      <c r="C197" t="s">
        <v>263</v>
      </c>
      <c r="D197" t="s">
        <v>2909</v>
      </c>
      <c r="E197">
        <v>182.39</v>
      </c>
      <c r="F197">
        <v>197.73</v>
      </c>
    </row>
    <row r="198" spans="1:6" x14ac:dyDescent="0.25">
      <c r="A198" t="s">
        <v>99</v>
      </c>
      <c r="B198" t="s">
        <v>1095</v>
      </c>
      <c r="C198" t="s">
        <v>263</v>
      </c>
      <c r="D198" t="s">
        <v>2909</v>
      </c>
      <c r="E198">
        <v>97.19</v>
      </c>
      <c r="F198">
        <v>95.93</v>
      </c>
    </row>
    <row r="199" spans="1:6" x14ac:dyDescent="0.25">
      <c r="A199" t="s">
        <v>373</v>
      </c>
      <c r="B199" t="s">
        <v>799</v>
      </c>
      <c r="C199" t="s">
        <v>264</v>
      </c>
      <c r="D199" t="s">
        <v>2909</v>
      </c>
      <c r="E199">
        <v>74.45</v>
      </c>
      <c r="F199">
        <v>76.650000000000006</v>
      </c>
    </row>
    <row r="200" spans="1:6" x14ac:dyDescent="0.25">
      <c r="A200" t="s">
        <v>363</v>
      </c>
      <c r="B200" t="s">
        <v>789</v>
      </c>
      <c r="C200" t="s">
        <v>264</v>
      </c>
      <c r="D200" t="s">
        <v>2909</v>
      </c>
      <c r="E200">
        <v>263.64</v>
      </c>
      <c r="F200">
        <v>259.64999999999998</v>
      </c>
    </row>
    <row r="201" spans="1:6" x14ac:dyDescent="0.25">
      <c r="A201" t="s">
        <v>2212</v>
      </c>
      <c r="B201" t="s">
        <v>2213</v>
      </c>
      <c r="C201" t="s">
        <v>263</v>
      </c>
      <c r="D201" t="s">
        <v>2909</v>
      </c>
      <c r="E201">
        <v>205.41</v>
      </c>
      <c r="F201">
        <v>195.57</v>
      </c>
    </row>
    <row r="202" spans="1:6" x14ac:dyDescent="0.25">
      <c r="A202" t="s">
        <v>277</v>
      </c>
      <c r="B202" t="s">
        <v>2964</v>
      </c>
      <c r="C202" t="s">
        <v>264</v>
      </c>
      <c r="D202" t="s">
        <v>2909</v>
      </c>
      <c r="E202">
        <v>168.37</v>
      </c>
      <c r="F202">
        <v>172.31</v>
      </c>
    </row>
    <row r="203" spans="1:6" x14ac:dyDescent="0.25">
      <c r="A203" t="s">
        <v>636</v>
      </c>
      <c r="B203" t="s">
        <v>1118</v>
      </c>
      <c r="C203" t="s">
        <v>266</v>
      </c>
      <c r="D203" t="s">
        <v>2909</v>
      </c>
      <c r="E203">
        <v>78.91</v>
      </c>
      <c r="F203">
        <v>83.37</v>
      </c>
    </row>
    <row r="204" spans="1:6" x14ac:dyDescent="0.25">
      <c r="A204" t="s">
        <v>497</v>
      </c>
      <c r="B204" t="s">
        <v>948</v>
      </c>
      <c r="C204" t="s">
        <v>263</v>
      </c>
      <c r="D204" t="s">
        <v>2909</v>
      </c>
      <c r="E204">
        <v>27.83</v>
      </c>
      <c r="F204">
        <v>26.98</v>
      </c>
    </row>
    <row r="205" spans="1:6" x14ac:dyDescent="0.25">
      <c r="A205" t="s">
        <v>653</v>
      </c>
      <c r="B205" t="s">
        <v>1139</v>
      </c>
      <c r="C205" t="s">
        <v>264</v>
      </c>
      <c r="D205" t="s">
        <v>2909</v>
      </c>
      <c r="E205">
        <v>342.66</v>
      </c>
      <c r="F205">
        <v>368.52</v>
      </c>
    </row>
    <row r="206" spans="1:6" x14ac:dyDescent="0.25">
      <c r="A206" t="s">
        <v>480</v>
      </c>
      <c r="B206" t="s">
        <v>930</v>
      </c>
      <c r="C206" t="s">
        <v>266</v>
      </c>
      <c r="D206" t="s">
        <v>2909</v>
      </c>
      <c r="E206">
        <v>92.57</v>
      </c>
      <c r="F206">
        <v>90.63</v>
      </c>
    </row>
    <row r="207" spans="1:6" x14ac:dyDescent="0.25">
      <c r="A207" t="s">
        <v>364</v>
      </c>
      <c r="B207" t="s">
        <v>790</v>
      </c>
      <c r="C207" t="s">
        <v>270</v>
      </c>
      <c r="D207" t="s">
        <v>2909</v>
      </c>
      <c r="E207">
        <v>63.61</v>
      </c>
      <c r="F207">
        <v>60.89</v>
      </c>
    </row>
    <row r="208" spans="1:6" x14ac:dyDescent="0.25">
      <c r="A208" t="s">
        <v>446</v>
      </c>
      <c r="B208" t="s">
        <v>886</v>
      </c>
      <c r="C208" t="s">
        <v>260</v>
      </c>
      <c r="D208" t="s">
        <v>2909</v>
      </c>
      <c r="E208">
        <v>109.39</v>
      </c>
      <c r="F208">
        <v>111.49</v>
      </c>
    </row>
    <row r="209" spans="1:6" x14ac:dyDescent="0.25">
      <c r="A209" t="s">
        <v>336</v>
      </c>
      <c r="B209" t="s">
        <v>757</v>
      </c>
      <c r="C209" t="s">
        <v>263</v>
      </c>
      <c r="D209" t="s">
        <v>2909</v>
      </c>
      <c r="E209">
        <v>47.31</v>
      </c>
      <c r="F209">
        <v>47.85</v>
      </c>
    </row>
    <row r="210" spans="1:6" x14ac:dyDescent="0.25">
      <c r="A210" t="s">
        <v>136</v>
      </c>
      <c r="B210" t="s">
        <v>705</v>
      </c>
      <c r="C210" t="s">
        <v>279</v>
      </c>
      <c r="D210" t="s">
        <v>2909</v>
      </c>
      <c r="E210">
        <v>51.81</v>
      </c>
      <c r="F210">
        <v>51.98</v>
      </c>
    </row>
    <row r="211" spans="1:6" x14ac:dyDescent="0.25">
      <c r="A211" t="s">
        <v>384</v>
      </c>
      <c r="B211" t="s">
        <v>813</v>
      </c>
      <c r="C211" t="s">
        <v>264</v>
      </c>
      <c r="D211" t="s">
        <v>2909</v>
      </c>
      <c r="E211">
        <v>156.26</v>
      </c>
      <c r="F211">
        <v>161</v>
      </c>
    </row>
    <row r="212" spans="1:6" x14ac:dyDescent="0.25">
      <c r="A212" t="s">
        <v>122</v>
      </c>
      <c r="B212" t="s">
        <v>1038</v>
      </c>
      <c r="C212" t="s">
        <v>262</v>
      </c>
      <c r="D212" t="s">
        <v>2909</v>
      </c>
      <c r="E212">
        <v>192.96</v>
      </c>
      <c r="F212">
        <v>196.71</v>
      </c>
    </row>
    <row r="213" spans="1:6" x14ac:dyDescent="0.25">
      <c r="A213" t="s">
        <v>573</v>
      </c>
      <c r="B213" t="s">
        <v>1038</v>
      </c>
      <c r="C213" t="s">
        <v>262</v>
      </c>
      <c r="D213" t="s">
        <v>2909</v>
      </c>
      <c r="E213">
        <v>191.41</v>
      </c>
      <c r="F213">
        <v>195.49</v>
      </c>
    </row>
    <row r="214" spans="1:6" x14ac:dyDescent="0.25">
      <c r="A214" t="s">
        <v>365</v>
      </c>
      <c r="B214" t="s">
        <v>791</v>
      </c>
      <c r="C214" t="s">
        <v>279</v>
      </c>
      <c r="D214" t="s">
        <v>2909</v>
      </c>
      <c r="E214">
        <v>115.73</v>
      </c>
      <c r="F214">
        <v>116.61</v>
      </c>
    </row>
    <row r="215" spans="1:6" x14ac:dyDescent="0.25">
      <c r="A215" t="s">
        <v>656</v>
      </c>
      <c r="B215" t="s">
        <v>1141</v>
      </c>
      <c r="C215" t="s">
        <v>260</v>
      </c>
      <c r="D215" t="s">
        <v>2909</v>
      </c>
      <c r="E215">
        <v>112.03</v>
      </c>
      <c r="F215">
        <v>112.28</v>
      </c>
    </row>
    <row r="216" spans="1:6" x14ac:dyDescent="0.25">
      <c r="A216" t="s">
        <v>361</v>
      </c>
      <c r="B216" t="s">
        <v>786</v>
      </c>
      <c r="C216" t="s">
        <v>279</v>
      </c>
      <c r="D216" t="s">
        <v>2909</v>
      </c>
      <c r="E216">
        <v>208.99</v>
      </c>
      <c r="F216">
        <v>208.55</v>
      </c>
    </row>
    <row r="217" spans="1:6" x14ac:dyDescent="0.25">
      <c r="A217" t="s">
        <v>562</v>
      </c>
      <c r="B217" t="s">
        <v>1026</v>
      </c>
      <c r="C217" t="s">
        <v>260</v>
      </c>
      <c r="D217" t="s">
        <v>2909</v>
      </c>
      <c r="E217">
        <v>566.1</v>
      </c>
      <c r="F217">
        <v>580.12</v>
      </c>
    </row>
    <row r="218" spans="1:6" x14ac:dyDescent="0.25">
      <c r="A218" t="s">
        <v>367</v>
      </c>
      <c r="B218" t="s">
        <v>793</v>
      </c>
      <c r="C218" t="s">
        <v>264</v>
      </c>
      <c r="D218" t="s">
        <v>2909</v>
      </c>
      <c r="E218">
        <v>1092.96</v>
      </c>
      <c r="F218">
        <v>1062.75</v>
      </c>
    </row>
    <row r="219" spans="1:6" x14ac:dyDescent="0.25">
      <c r="A219" t="s">
        <v>368</v>
      </c>
      <c r="B219" t="s">
        <v>794</v>
      </c>
      <c r="C219" t="s">
        <v>269</v>
      </c>
      <c r="D219" t="s">
        <v>2909</v>
      </c>
      <c r="E219">
        <v>25.97</v>
      </c>
      <c r="F219">
        <v>27.75</v>
      </c>
    </row>
    <row r="220" spans="1:6" x14ac:dyDescent="0.25">
      <c r="A220" t="s">
        <v>481</v>
      </c>
      <c r="B220" t="s">
        <v>931</v>
      </c>
      <c r="C220" t="s">
        <v>279</v>
      </c>
      <c r="D220" t="s">
        <v>2909</v>
      </c>
      <c r="E220">
        <v>57.58</v>
      </c>
      <c r="F220">
        <v>57.11</v>
      </c>
    </row>
    <row r="221" spans="1:6" x14ac:dyDescent="0.25">
      <c r="A221" t="s">
        <v>482</v>
      </c>
      <c r="B221" t="s">
        <v>932</v>
      </c>
      <c r="C221" t="s">
        <v>260</v>
      </c>
      <c r="D221" t="s">
        <v>2909</v>
      </c>
      <c r="E221">
        <v>16.32</v>
      </c>
      <c r="F221">
        <v>16.55</v>
      </c>
    </row>
    <row r="222" spans="1:6" x14ac:dyDescent="0.25">
      <c r="A222" t="s">
        <v>299</v>
      </c>
      <c r="B222" t="s">
        <v>713</v>
      </c>
      <c r="C222" t="s">
        <v>266</v>
      </c>
      <c r="D222" t="s">
        <v>2909</v>
      </c>
      <c r="E222">
        <v>303.62</v>
      </c>
      <c r="F222">
        <v>308.20999999999998</v>
      </c>
    </row>
    <row r="223" spans="1:6" x14ac:dyDescent="0.25">
      <c r="A223" t="s">
        <v>120</v>
      </c>
      <c r="B223" t="s">
        <v>686</v>
      </c>
      <c r="C223" t="s">
        <v>279</v>
      </c>
      <c r="D223" t="s">
        <v>2909</v>
      </c>
      <c r="E223">
        <v>392.6</v>
      </c>
      <c r="F223">
        <v>384.23</v>
      </c>
    </row>
    <row r="224" spans="1:6" x14ac:dyDescent="0.25">
      <c r="A224" t="s">
        <v>306</v>
      </c>
      <c r="B224" t="s">
        <v>721</v>
      </c>
      <c r="C224" t="s">
        <v>269</v>
      </c>
      <c r="D224" t="s">
        <v>2909</v>
      </c>
      <c r="E224">
        <v>128.19</v>
      </c>
      <c r="F224">
        <v>138.61000000000001</v>
      </c>
    </row>
    <row r="225" spans="1:6" x14ac:dyDescent="0.25">
      <c r="A225" t="s">
        <v>534</v>
      </c>
      <c r="B225" t="s">
        <v>989</v>
      </c>
      <c r="C225" t="s">
        <v>260</v>
      </c>
      <c r="D225" t="s">
        <v>2909</v>
      </c>
      <c r="E225">
        <v>109.47</v>
      </c>
      <c r="F225">
        <v>109.02</v>
      </c>
    </row>
    <row r="226" spans="1:6" x14ac:dyDescent="0.25">
      <c r="A226" t="s">
        <v>588</v>
      </c>
      <c r="B226" t="s">
        <v>1054</v>
      </c>
      <c r="C226" t="s">
        <v>264</v>
      </c>
      <c r="D226" t="s">
        <v>2909</v>
      </c>
      <c r="E226">
        <v>190.45</v>
      </c>
      <c r="F226">
        <v>189.05</v>
      </c>
    </row>
    <row r="227" spans="1:6" x14ac:dyDescent="0.25">
      <c r="A227" t="s">
        <v>323</v>
      </c>
      <c r="B227" t="s">
        <v>744</v>
      </c>
      <c r="C227" t="s">
        <v>279</v>
      </c>
      <c r="D227" t="s">
        <v>2909</v>
      </c>
      <c r="E227">
        <v>249.42</v>
      </c>
      <c r="F227">
        <v>241.38</v>
      </c>
    </row>
    <row r="228" spans="1:6" x14ac:dyDescent="0.25">
      <c r="A228" t="s">
        <v>503</v>
      </c>
      <c r="B228" t="s">
        <v>957</v>
      </c>
      <c r="C228" t="s">
        <v>266</v>
      </c>
      <c r="D228" t="s">
        <v>2909</v>
      </c>
      <c r="E228">
        <v>71.650000000000006</v>
      </c>
      <c r="F228">
        <v>72.69</v>
      </c>
    </row>
    <row r="229" spans="1:6" x14ac:dyDescent="0.25">
      <c r="A229" t="s">
        <v>640</v>
      </c>
      <c r="B229" t="s">
        <v>1124</v>
      </c>
      <c r="C229" t="s">
        <v>264</v>
      </c>
      <c r="D229" t="s">
        <v>2909</v>
      </c>
      <c r="E229">
        <v>228.32</v>
      </c>
      <c r="F229">
        <v>220.63</v>
      </c>
    </row>
    <row r="230" spans="1:6" x14ac:dyDescent="0.25">
      <c r="A230" t="s">
        <v>301</v>
      </c>
      <c r="B230" t="s">
        <v>715</v>
      </c>
      <c r="C230" t="s">
        <v>263</v>
      </c>
      <c r="D230" t="s">
        <v>2909</v>
      </c>
      <c r="E230">
        <v>21.61</v>
      </c>
      <c r="F230">
        <v>22.28</v>
      </c>
    </row>
    <row r="231" spans="1:6" x14ac:dyDescent="0.25">
      <c r="A231" t="s">
        <v>278</v>
      </c>
      <c r="B231" t="s">
        <v>685</v>
      </c>
      <c r="C231" t="s">
        <v>263</v>
      </c>
      <c r="D231" t="s">
        <v>2909</v>
      </c>
      <c r="E231">
        <v>32.94</v>
      </c>
      <c r="F231">
        <v>33.67</v>
      </c>
    </row>
    <row r="232" spans="1:6" x14ac:dyDescent="0.25">
      <c r="A232" t="s">
        <v>375</v>
      </c>
      <c r="B232" t="s">
        <v>802</v>
      </c>
      <c r="C232" t="s">
        <v>270</v>
      </c>
      <c r="D232" t="s">
        <v>2909</v>
      </c>
      <c r="E232">
        <v>31.68</v>
      </c>
      <c r="F232">
        <v>30.14</v>
      </c>
    </row>
    <row r="233" spans="1:6" x14ac:dyDescent="0.25">
      <c r="A233" t="s">
        <v>554</v>
      </c>
      <c r="B233" t="s">
        <v>1016</v>
      </c>
      <c r="C233" t="s">
        <v>266</v>
      </c>
      <c r="D233" t="s">
        <v>2909</v>
      </c>
      <c r="E233">
        <v>69.819999999999993</v>
      </c>
      <c r="F233">
        <v>71.67</v>
      </c>
    </row>
    <row r="234" spans="1:6" x14ac:dyDescent="0.25">
      <c r="A234" t="s">
        <v>511</v>
      </c>
      <c r="B234" t="s">
        <v>965</v>
      </c>
      <c r="C234" t="s">
        <v>274</v>
      </c>
      <c r="D234" t="s">
        <v>2909</v>
      </c>
      <c r="E234">
        <v>18.2</v>
      </c>
      <c r="F234">
        <v>17.05</v>
      </c>
    </row>
    <row r="235" spans="1:6" x14ac:dyDescent="0.25">
      <c r="A235" t="s">
        <v>161</v>
      </c>
      <c r="B235" t="s">
        <v>800</v>
      </c>
      <c r="C235" t="s">
        <v>270</v>
      </c>
      <c r="D235" t="s">
        <v>2909</v>
      </c>
      <c r="E235">
        <v>170.26</v>
      </c>
      <c r="F235">
        <v>165.52</v>
      </c>
    </row>
    <row r="236" spans="1:6" x14ac:dyDescent="0.25">
      <c r="A236" t="s">
        <v>394</v>
      </c>
      <c r="B236" t="s">
        <v>826</v>
      </c>
      <c r="C236" t="s">
        <v>264</v>
      </c>
      <c r="D236" t="s">
        <v>2909</v>
      </c>
      <c r="E236">
        <v>426.8</v>
      </c>
      <c r="F236">
        <v>433.96</v>
      </c>
    </row>
    <row r="237" spans="1:6" x14ac:dyDescent="0.25">
      <c r="A237" t="s">
        <v>187</v>
      </c>
      <c r="B237" t="s">
        <v>806</v>
      </c>
      <c r="C237" t="s">
        <v>266</v>
      </c>
      <c r="D237" t="s">
        <v>2909</v>
      </c>
      <c r="E237">
        <v>247.1</v>
      </c>
      <c r="F237">
        <v>267.20999999999998</v>
      </c>
    </row>
    <row r="238" spans="1:6" x14ac:dyDescent="0.25">
      <c r="A238" t="s">
        <v>548</v>
      </c>
      <c r="B238" t="s">
        <v>1005</v>
      </c>
      <c r="C238" t="s">
        <v>264</v>
      </c>
      <c r="D238" t="s">
        <v>2909</v>
      </c>
      <c r="E238">
        <v>110.83</v>
      </c>
      <c r="F238">
        <v>111.66</v>
      </c>
    </row>
    <row r="239" spans="1:6" x14ac:dyDescent="0.25">
      <c r="A239" t="s">
        <v>281</v>
      </c>
      <c r="B239" t="s">
        <v>688</v>
      </c>
      <c r="C239" t="s">
        <v>263</v>
      </c>
      <c r="D239" t="s">
        <v>2909</v>
      </c>
      <c r="E239">
        <v>223.36</v>
      </c>
      <c r="F239">
        <v>223.96</v>
      </c>
    </row>
    <row r="240" spans="1:6" x14ac:dyDescent="0.25">
      <c r="A240" t="s">
        <v>599</v>
      </c>
      <c r="B240" t="s">
        <v>1067</v>
      </c>
      <c r="C240" t="s">
        <v>260</v>
      </c>
      <c r="D240" t="s">
        <v>2909</v>
      </c>
      <c r="E240">
        <v>150.31</v>
      </c>
      <c r="F240">
        <v>146.44</v>
      </c>
    </row>
    <row r="241" spans="1:6" x14ac:dyDescent="0.25">
      <c r="A241" t="s">
        <v>61</v>
      </c>
      <c r="B241" t="s">
        <v>940</v>
      </c>
      <c r="C241" t="s">
        <v>266</v>
      </c>
      <c r="D241" t="s">
        <v>2909</v>
      </c>
      <c r="E241">
        <v>412.26</v>
      </c>
      <c r="F241">
        <v>427.26</v>
      </c>
    </row>
    <row r="242" spans="1:6" x14ac:dyDescent="0.25">
      <c r="A242" t="s">
        <v>395</v>
      </c>
      <c r="B242" t="s">
        <v>827</v>
      </c>
      <c r="C242" t="s">
        <v>264</v>
      </c>
      <c r="D242" t="s">
        <v>2909</v>
      </c>
      <c r="E242">
        <v>212.38</v>
      </c>
      <c r="F242">
        <v>208</v>
      </c>
    </row>
    <row r="243" spans="1:6" x14ac:dyDescent="0.25">
      <c r="A243" t="s">
        <v>383</v>
      </c>
      <c r="B243" t="s">
        <v>812</v>
      </c>
      <c r="C243" t="s">
        <v>258</v>
      </c>
      <c r="D243" t="s">
        <v>2909</v>
      </c>
      <c r="E243">
        <v>85.74</v>
      </c>
      <c r="F243">
        <v>82.56</v>
      </c>
    </row>
    <row r="244" spans="1:6" x14ac:dyDescent="0.25">
      <c r="A244" t="s">
        <v>5</v>
      </c>
      <c r="B244" t="s">
        <v>966</v>
      </c>
      <c r="C244" t="s">
        <v>266</v>
      </c>
      <c r="D244" t="s">
        <v>2909</v>
      </c>
      <c r="E244">
        <v>68.84</v>
      </c>
      <c r="F244">
        <v>73.19</v>
      </c>
    </row>
    <row r="245" spans="1:6" x14ac:dyDescent="0.25">
      <c r="A245" t="s">
        <v>128</v>
      </c>
      <c r="B245" t="s">
        <v>704</v>
      </c>
      <c r="C245" t="s">
        <v>263</v>
      </c>
      <c r="D245" t="s">
        <v>2909</v>
      </c>
      <c r="E245">
        <v>19.52</v>
      </c>
      <c r="F245">
        <v>20.010000000000002</v>
      </c>
    </row>
    <row r="246" spans="1:6" x14ac:dyDescent="0.25">
      <c r="A246" t="s">
        <v>70</v>
      </c>
      <c r="B246" t="s">
        <v>953</v>
      </c>
      <c r="C246" t="s">
        <v>263</v>
      </c>
      <c r="D246" t="s">
        <v>2909</v>
      </c>
      <c r="E246">
        <v>643.39</v>
      </c>
      <c r="F246">
        <v>615.42999999999995</v>
      </c>
    </row>
    <row r="247" spans="1:6" x14ac:dyDescent="0.25">
      <c r="A247" t="s">
        <v>632</v>
      </c>
      <c r="B247" t="s">
        <v>1112</v>
      </c>
      <c r="C247" t="s">
        <v>274</v>
      </c>
      <c r="D247" t="s">
        <v>2909</v>
      </c>
      <c r="E247">
        <v>32.14</v>
      </c>
      <c r="F247">
        <v>30.96</v>
      </c>
    </row>
    <row r="248" spans="1:6" x14ac:dyDescent="0.25">
      <c r="A248" t="s">
        <v>300</v>
      </c>
      <c r="B248" t="s">
        <v>714</v>
      </c>
      <c r="C248" t="s">
        <v>258</v>
      </c>
      <c r="D248" t="s">
        <v>2909</v>
      </c>
      <c r="E248">
        <v>54.45</v>
      </c>
      <c r="F248">
        <v>53.61</v>
      </c>
    </row>
    <row r="249" spans="1:6" x14ac:dyDescent="0.25">
      <c r="A249" t="s">
        <v>382</v>
      </c>
      <c r="B249" t="s">
        <v>811</v>
      </c>
      <c r="C249" t="s">
        <v>262</v>
      </c>
      <c r="D249" t="s">
        <v>2909</v>
      </c>
      <c r="E249">
        <v>29.07</v>
      </c>
      <c r="F249">
        <v>27.7</v>
      </c>
    </row>
    <row r="250" spans="1:6" x14ac:dyDescent="0.25">
      <c r="A250" t="s">
        <v>355</v>
      </c>
      <c r="B250" t="s">
        <v>778</v>
      </c>
      <c r="C250" t="s">
        <v>266</v>
      </c>
      <c r="D250" t="s">
        <v>2909</v>
      </c>
      <c r="E250">
        <v>197.27</v>
      </c>
      <c r="F250">
        <v>202.65</v>
      </c>
    </row>
    <row r="251" spans="1:6" x14ac:dyDescent="0.25">
      <c r="A251" t="s">
        <v>587</v>
      </c>
      <c r="B251" t="s">
        <v>1053</v>
      </c>
      <c r="C251" t="s">
        <v>264</v>
      </c>
      <c r="D251" t="s">
        <v>2909</v>
      </c>
      <c r="E251">
        <v>92.28</v>
      </c>
      <c r="F251">
        <v>89.16</v>
      </c>
    </row>
    <row r="252" spans="1:6" x14ac:dyDescent="0.25">
      <c r="A252" t="s">
        <v>535</v>
      </c>
      <c r="B252" t="s">
        <v>990</v>
      </c>
      <c r="C252" t="s">
        <v>274</v>
      </c>
      <c r="D252" t="s">
        <v>2909</v>
      </c>
      <c r="E252">
        <v>105.1</v>
      </c>
      <c r="F252">
        <v>100.69</v>
      </c>
    </row>
    <row r="253" spans="1:6" x14ac:dyDescent="0.25">
      <c r="A253" t="s">
        <v>100</v>
      </c>
      <c r="B253" t="s">
        <v>1022</v>
      </c>
      <c r="C253" t="s">
        <v>266</v>
      </c>
      <c r="D253" t="s">
        <v>2909</v>
      </c>
      <c r="E253">
        <v>524.42999999999995</v>
      </c>
      <c r="F253">
        <v>531.88</v>
      </c>
    </row>
    <row r="254" spans="1:6" x14ac:dyDescent="0.25">
      <c r="A254" t="s">
        <v>23</v>
      </c>
      <c r="B254" t="s">
        <v>779</v>
      </c>
      <c r="C254" t="s">
        <v>263</v>
      </c>
      <c r="D254" t="s">
        <v>2909</v>
      </c>
      <c r="E254">
        <v>491.25</v>
      </c>
      <c r="F254">
        <v>491.48</v>
      </c>
    </row>
    <row r="255" spans="1:6" x14ac:dyDescent="0.25">
      <c r="A255" t="s">
        <v>380</v>
      </c>
      <c r="B255" t="s">
        <v>808</v>
      </c>
      <c r="C255" t="s">
        <v>264</v>
      </c>
      <c r="D255" t="s">
        <v>2909</v>
      </c>
      <c r="E255">
        <v>258.82</v>
      </c>
      <c r="F255">
        <v>248.59</v>
      </c>
    </row>
    <row r="256" spans="1:6" x14ac:dyDescent="0.25">
      <c r="A256" t="s">
        <v>499</v>
      </c>
      <c r="B256" t="s">
        <v>952</v>
      </c>
      <c r="C256" t="s">
        <v>260</v>
      </c>
      <c r="D256" t="s">
        <v>2909</v>
      </c>
      <c r="E256">
        <v>17.329999999999998</v>
      </c>
      <c r="F256">
        <v>17.149999999999999</v>
      </c>
    </row>
    <row r="257" spans="1:6" x14ac:dyDescent="0.25">
      <c r="A257" t="s">
        <v>619</v>
      </c>
      <c r="B257" t="s">
        <v>1092</v>
      </c>
      <c r="C257" t="s">
        <v>264</v>
      </c>
      <c r="D257" t="s">
        <v>2909</v>
      </c>
      <c r="E257">
        <v>135.75</v>
      </c>
      <c r="F257">
        <v>131.85</v>
      </c>
    </row>
    <row r="258" spans="1:6" x14ac:dyDescent="0.25">
      <c r="A258" t="s">
        <v>634</v>
      </c>
      <c r="B258" t="s">
        <v>1114</v>
      </c>
      <c r="C258" t="s">
        <v>264</v>
      </c>
      <c r="D258" t="s">
        <v>2909</v>
      </c>
      <c r="E258">
        <v>170.23</v>
      </c>
      <c r="F258">
        <v>176.48</v>
      </c>
    </row>
    <row r="259" spans="1:6" x14ac:dyDescent="0.25">
      <c r="A259" t="s">
        <v>505</v>
      </c>
      <c r="B259" t="s">
        <v>959</v>
      </c>
      <c r="C259" t="s">
        <v>263</v>
      </c>
      <c r="D259" t="s">
        <v>2909</v>
      </c>
      <c r="E259">
        <v>145</v>
      </c>
      <c r="F259">
        <v>152.72999999999999</v>
      </c>
    </row>
    <row r="260" spans="1:6" x14ac:dyDescent="0.25">
      <c r="A260" t="s">
        <v>447</v>
      </c>
      <c r="B260" t="s">
        <v>887</v>
      </c>
      <c r="C260" t="s">
        <v>264</v>
      </c>
      <c r="D260" t="s">
        <v>2909</v>
      </c>
      <c r="E260">
        <v>80.64</v>
      </c>
      <c r="F260">
        <v>79.17</v>
      </c>
    </row>
    <row r="261" spans="1:6" x14ac:dyDescent="0.25">
      <c r="A261" t="s">
        <v>544</v>
      </c>
      <c r="B261" t="s">
        <v>1002</v>
      </c>
      <c r="C261" t="s">
        <v>260</v>
      </c>
      <c r="D261" t="s">
        <v>2909</v>
      </c>
      <c r="E261">
        <v>176.74</v>
      </c>
      <c r="F261">
        <v>171.34</v>
      </c>
    </row>
    <row r="262" spans="1:6" x14ac:dyDescent="0.25">
      <c r="A262" t="s">
        <v>127</v>
      </c>
      <c r="B262" t="s">
        <v>689</v>
      </c>
      <c r="C262" t="s">
        <v>266</v>
      </c>
      <c r="D262" t="s">
        <v>2909</v>
      </c>
      <c r="E262">
        <v>144.47</v>
      </c>
      <c r="F262">
        <v>146.22999999999999</v>
      </c>
    </row>
    <row r="263" spans="1:6" x14ac:dyDescent="0.25">
      <c r="A263" t="s">
        <v>580</v>
      </c>
      <c r="B263" t="s">
        <v>1047</v>
      </c>
      <c r="C263" t="s">
        <v>263</v>
      </c>
      <c r="D263" t="s">
        <v>2909</v>
      </c>
      <c r="E263">
        <v>37.24</v>
      </c>
      <c r="F263">
        <v>38.31</v>
      </c>
    </row>
    <row r="264" spans="1:6" x14ac:dyDescent="0.25">
      <c r="A264" t="s">
        <v>109</v>
      </c>
      <c r="B264" t="s">
        <v>676</v>
      </c>
      <c r="C264" t="s">
        <v>260</v>
      </c>
      <c r="D264" t="s">
        <v>2909</v>
      </c>
      <c r="E264">
        <v>237.6</v>
      </c>
      <c r="F264">
        <v>243.17</v>
      </c>
    </row>
    <row r="265" spans="1:6" x14ac:dyDescent="0.25">
      <c r="A265" t="s">
        <v>385</v>
      </c>
      <c r="B265" t="s">
        <v>815</v>
      </c>
      <c r="C265" t="s">
        <v>270</v>
      </c>
      <c r="D265" t="s">
        <v>2909</v>
      </c>
      <c r="E265">
        <v>80.5</v>
      </c>
      <c r="F265">
        <v>81.349999999999994</v>
      </c>
    </row>
    <row r="266" spans="1:6" x14ac:dyDescent="0.25">
      <c r="A266" t="s">
        <v>510</v>
      </c>
      <c r="B266" t="s">
        <v>964</v>
      </c>
      <c r="C266" t="s">
        <v>270</v>
      </c>
      <c r="D266" t="s">
        <v>2909</v>
      </c>
      <c r="E266">
        <v>32.369999999999997</v>
      </c>
      <c r="F266">
        <v>30.68</v>
      </c>
    </row>
    <row r="267" spans="1:6" x14ac:dyDescent="0.25">
      <c r="A267" t="s">
        <v>490</v>
      </c>
      <c r="B267" t="s">
        <v>942</v>
      </c>
      <c r="C267" t="s">
        <v>260</v>
      </c>
      <c r="D267" t="s">
        <v>2909</v>
      </c>
      <c r="E267">
        <v>17.09</v>
      </c>
      <c r="F267">
        <v>17.190000000000001</v>
      </c>
    </row>
    <row r="268" spans="1:6" x14ac:dyDescent="0.25">
      <c r="A268" t="s">
        <v>449</v>
      </c>
      <c r="B268" t="s">
        <v>890</v>
      </c>
      <c r="C268" t="s">
        <v>263</v>
      </c>
      <c r="D268" t="s">
        <v>2909</v>
      </c>
      <c r="E268">
        <v>163.22</v>
      </c>
      <c r="F268">
        <v>166.13</v>
      </c>
    </row>
    <row r="269" spans="1:6" x14ac:dyDescent="0.25">
      <c r="A269" t="s">
        <v>542</v>
      </c>
      <c r="B269" t="s">
        <v>998</v>
      </c>
      <c r="C269" t="s">
        <v>270</v>
      </c>
      <c r="D269" t="s">
        <v>2909</v>
      </c>
      <c r="E269">
        <v>30.52</v>
      </c>
      <c r="F269">
        <v>29.77</v>
      </c>
    </row>
    <row r="270" spans="1:6" x14ac:dyDescent="0.25">
      <c r="A270" t="s">
        <v>388</v>
      </c>
      <c r="B270" t="s">
        <v>818</v>
      </c>
      <c r="C270" t="s">
        <v>274</v>
      </c>
      <c r="D270" t="s">
        <v>2909</v>
      </c>
      <c r="E270">
        <v>23.42</v>
      </c>
      <c r="F270">
        <v>21.97</v>
      </c>
    </row>
    <row r="271" spans="1:6" x14ac:dyDescent="0.25">
      <c r="A271" t="s">
        <v>2216</v>
      </c>
      <c r="B271" t="s">
        <v>2217</v>
      </c>
      <c r="C271" t="s">
        <v>260</v>
      </c>
      <c r="D271" t="s">
        <v>2909</v>
      </c>
      <c r="E271">
        <v>147.58000000000001</v>
      </c>
      <c r="F271">
        <v>146.62</v>
      </c>
    </row>
    <row r="272" spans="1:6" x14ac:dyDescent="0.25">
      <c r="A272" t="s">
        <v>34</v>
      </c>
      <c r="B272" t="s">
        <v>910</v>
      </c>
      <c r="C272" t="s">
        <v>263</v>
      </c>
      <c r="D272" t="s">
        <v>2909</v>
      </c>
      <c r="E272">
        <v>629.37</v>
      </c>
      <c r="F272">
        <v>689.3</v>
      </c>
    </row>
    <row r="273" spans="1:6" x14ac:dyDescent="0.25">
      <c r="A273" t="s">
        <v>387</v>
      </c>
      <c r="B273" t="s">
        <v>817</v>
      </c>
      <c r="C273" t="s">
        <v>270</v>
      </c>
      <c r="D273" t="s">
        <v>2909</v>
      </c>
      <c r="E273">
        <v>131.32</v>
      </c>
      <c r="F273">
        <v>127.3</v>
      </c>
    </row>
    <row r="274" spans="1:6" x14ac:dyDescent="0.25">
      <c r="A274" t="s">
        <v>295</v>
      </c>
      <c r="B274" t="s">
        <v>709</v>
      </c>
      <c r="C274" t="s">
        <v>269</v>
      </c>
      <c r="D274" t="s">
        <v>2909</v>
      </c>
      <c r="E274">
        <v>26.85</v>
      </c>
      <c r="F274">
        <v>27.81</v>
      </c>
    </row>
    <row r="275" spans="1:6" x14ac:dyDescent="0.25">
      <c r="A275" t="s">
        <v>598</v>
      </c>
      <c r="B275" t="s">
        <v>1066</v>
      </c>
      <c r="C275" t="s">
        <v>279</v>
      </c>
      <c r="D275" t="s">
        <v>2909</v>
      </c>
      <c r="E275">
        <v>84.27</v>
      </c>
      <c r="F275">
        <v>79.12</v>
      </c>
    </row>
    <row r="276" spans="1:6" x14ac:dyDescent="0.25">
      <c r="A276" t="s">
        <v>55</v>
      </c>
      <c r="B276" t="s">
        <v>678</v>
      </c>
      <c r="C276" t="s">
        <v>270</v>
      </c>
      <c r="D276" t="s">
        <v>2909</v>
      </c>
      <c r="E276">
        <v>62.55</v>
      </c>
      <c r="F276">
        <v>60.84</v>
      </c>
    </row>
    <row r="277" spans="1:6" x14ac:dyDescent="0.25">
      <c r="A277" t="s">
        <v>389</v>
      </c>
      <c r="B277" t="s">
        <v>820</v>
      </c>
      <c r="C277" t="s">
        <v>270</v>
      </c>
      <c r="D277" t="s">
        <v>2909</v>
      </c>
      <c r="E277">
        <v>61.85</v>
      </c>
      <c r="F277">
        <v>59.14</v>
      </c>
    </row>
    <row r="278" spans="1:6" x14ac:dyDescent="0.25">
      <c r="A278" t="s">
        <v>659</v>
      </c>
      <c r="B278" t="s">
        <v>1145</v>
      </c>
      <c r="C278" t="s">
        <v>270</v>
      </c>
      <c r="D278" t="s">
        <v>2909</v>
      </c>
      <c r="E278">
        <v>21.77</v>
      </c>
      <c r="F278">
        <v>21.05</v>
      </c>
    </row>
    <row r="279" spans="1:6" x14ac:dyDescent="0.25">
      <c r="A279" t="s">
        <v>392</v>
      </c>
      <c r="B279" t="s">
        <v>824</v>
      </c>
      <c r="C279" t="s">
        <v>260</v>
      </c>
      <c r="D279" t="s">
        <v>2909</v>
      </c>
      <c r="E279">
        <v>83.19</v>
      </c>
      <c r="F279">
        <v>82.95</v>
      </c>
    </row>
    <row r="280" spans="1:6" x14ac:dyDescent="0.25">
      <c r="A280" t="s">
        <v>610</v>
      </c>
      <c r="B280" t="s">
        <v>1080</v>
      </c>
      <c r="C280" t="s">
        <v>264</v>
      </c>
      <c r="D280" t="s">
        <v>2909</v>
      </c>
      <c r="E280">
        <v>144.81</v>
      </c>
      <c r="F280">
        <v>147.30000000000001</v>
      </c>
    </row>
    <row r="281" spans="1:6" x14ac:dyDescent="0.25">
      <c r="A281" t="s">
        <v>390</v>
      </c>
      <c r="B281" t="s">
        <v>821</v>
      </c>
      <c r="C281" t="s">
        <v>279</v>
      </c>
      <c r="D281" t="s">
        <v>2909</v>
      </c>
      <c r="E281">
        <v>138.08000000000001</v>
      </c>
      <c r="F281">
        <v>133.13999999999999</v>
      </c>
    </row>
    <row r="282" spans="1:6" x14ac:dyDescent="0.25">
      <c r="A282" t="s">
        <v>452</v>
      </c>
      <c r="B282" t="s">
        <v>894</v>
      </c>
      <c r="C282" t="s">
        <v>266</v>
      </c>
      <c r="D282" t="s">
        <v>2909</v>
      </c>
      <c r="E282">
        <v>228.61</v>
      </c>
      <c r="F282">
        <v>235.1</v>
      </c>
    </row>
    <row r="283" spans="1:6" x14ac:dyDescent="0.25">
      <c r="A283" t="s">
        <v>369</v>
      </c>
      <c r="B283" t="s">
        <v>795</v>
      </c>
      <c r="C283" t="s">
        <v>264</v>
      </c>
      <c r="D283" t="s">
        <v>2909</v>
      </c>
      <c r="E283">
        <v>213.55</v>
      </c>
      <c r="F283">
        <v>203</v>
      </c>
    </row>
    <row r="284" spans="1:6" x14ac:dyDescent="0.25">
      <c r="A284" t="s">
        <v>309</v>
      </c>
      <c r="B284" t="s">
        <v>726</v>
      </c>
      <c r="C284" t="s">
        <v>258</v>
      </c>
      <c r="D284" t="s">
        <v>2909</v>
      </c>
      <c r="E284">
        <v>424.31</v>
      </c>
      <c r="F284">
        <v>414.95</v>
      </c>
    </row>
    <row r="285" spans="1:6" x14ac:dyDescent="0.25">
      <c r="A285" t="s">
        <v>663</v>
      </c>
      <c r="B285" t="s">
        <v>1149</v>
      </c>
      <c r="C285" t="s">
        <v>279</v>
      </c>
      <c r="D285" t="s">
        <v>2909</v>
      </c>
      <c r="E285">
        <v>36.880000000000003</v>
      </c>
      <c r="F285">
        <v>36.49</v>
      </c>
    </row>
    <row r="286" spans="1:6" x14ac:dyDescent="0.25">
      <c r="A286" t="s">
        <v>74</v>
      </c>
      <c r="B286" t="s">
        <v>822</v>
      </c>
      <c r="C286" t="s">
        <v>266</v>
      </c>
      <c r="D286" t="s">
        <v>2909</v>
      </c>
      <c r="E286">
        <v>767.76</v>
      </c>
      <c r="F286">
        <v>773.29</v>
      </c>
    </row>
    <row r="287" spans="1:6" x14ac:dyDescent="0.25">
      <c r="A287" t="s">
        <v>520</v>
      </c>
      <c r="B287" t="s">
        <v>975</v>
      </c>
      <c r="C287" t="s">
        <v>264</v>
      </c>
      <c r="D287" t="s">
        <v>2909</v>
      </c>
      <c r="E287">
        <v>489.02</v>
      </c>
      <c r="F287">
        <v>463.96</v>
      </c>
    </row>
    <row r="288" spans="1:6" x14ac:dyDescent="0.25">
      <c r="A288" t="s">
        <v>343</v>
      </c>
      <c r="B288" t="s">
        <v>765</v>
      </c>
      <c r="C288" t="s">
        <v>285</v>
      </c>
      <c r="D288" t="s">
        <v>2909</v>
      </c>
      <c r="E288">
        <v>58.95</v>
      </c>
      <c r="F288">
        <v>57.36</v>
      </c>
    </row>
    <row r="289" spans="1:6" x14ac:dyDescent="0.25">
      <c r="A289" t="s">
        <v>393</v>
      </c>
      <c r="B289" t="s">
        <v>825</v>
      </c>
      <c r="C289" t="s">
        <v>279</v>
      </c>
      <c r="D289" t="s">
        <v>2909</v>
      </c>
      <c r="E289">
        <v>247.72</v>
      </c>
      <c r="F289">
        <v>246.57</v>
      </c>
    </row>
    <row r="290" spans="1:6" x14ac:dyDescent="0.25">
      <c r="A290" t="s">
        <v>188</v>
      </c>
      <c r="B290" t="s">
        <v>1115</v>
      </c>
      <c r="C290" t="s">
        <v>263</v>
      </c>
      <c r="D290" t="s">
        <v>2909</v>
      </c>
      <c r="E290">
        <v>71.790000000000006</v>
      </c>
      <c r="F290">
        <v>77.52</v>
      </c>
    </row>
    <row r="291" spans="1:6" x14ac:dyDescent="0.25">
      <c r="A291" t="s">
        <v>282</v>
      </c>
      <c r="B291" t="s">
        <v>690</v>
      </c>
      <c r="C291" t="s">
        <v>279</v>
      </c>
      <c r="D291" t="s">
        <v>2909</v>
      </c>
      <c r="E291">
        <v>379.42</v>
      </c>
      <c r="F291">
        <v>393.46</v>
      </c>
    </row>
    <row r="292" spans="1:6" x14ac:dyDescent="0.25">
      <c r="A292" t="s">
        <v>437</v>
      </c>
      <c r="B292" t="s">
        <v>875</v>
      </c>
      <c r="C292" t="s">
        <v>264</v>
      </c>
      <c r="D292" t="s">
        <v>2909</v>
      </c>
      <c r="E292">
        <v>33.28</v>
      </c>
      <c r="F292">
        <v>32.880000000000003</v>
      </c>
    </row>
    <row r="293" spans="1:6" x14ac:dyDescent="0.25">
      <c r="A293" t="s">
        <v>666</v>
      </c>
      <c r="B293" t="s">
        <v>1153</v>
      </c>
      <c r="C293" t="s">
        <v>279</v>
      </c>
      <c r="D293" t="s">
        <v>2909</v>
      </c>
      <c r="E293">
        <v>52.25</v>
      </c>
      <c r="F293">
        <v>49.5</v>
      </c>
    </row>
    <row r="294" spans="1:6" x14ac:dyDescent="0.25">
      <c r="A294" t="s">
        <v>470</v>
      </c>
      <c r="B294" t="s">
        <v>918</v>
      </c>
      <c r="C294" t="s">
        <v>270</v>
      </c>
      <c r="D294" t="s">
        <v>2909</v>
      </c>
      <c r="E294">
        <v>62.09</v>
      </c>
      <c r="F294">
        <v>61.68</v>
      </c>
    </row>
    <row r="295" spans="1:6" x14ac:dyDescent="0.25">
      <c r="A295" t="s">
        <v>257</v>
      </c>
      <c r="B295" t="s">
        <v>669</v>
      </c>
      <c r="C295" t="s">
        <v>258</v>
      </c>
      <c r="D295" t="s">
        <v>2909</v>
      </c>
      <c r="E295">
        <v>73.5</v>
      </c>
      <c r="F295">
        <v>73.900000000000006</v>
      </c>
    </row>
    <row r="296" spans="1:6" x14ac:dyDescent="0.25">
      <c r="A296" t="s">
        <v>603</v>
      </c>
      <c r="B296" t="s">
        <v>1071</v>
      </c>
      <c r="C296" t="s">
        <v>262</v>
      </c>
      <c r="D296" t="s">
        <v>2909</v>
      </c>
      <c r="E296">
        <v>133.28</v>
      </c>
      <c r="F296">
        <v>129.63999999999999</v>
      </c>
    </row>
    <row r="297" spans="1:6" x14ac:dyDescent="0.25">
      <c r="A297" t="s">
        <v>111</v>
      </c>
      <c r="B297" t="s">
        <v>1065</v>
      </c>
      <c r="C297" t="s">
        <v>260</v>
      </c>
      <c r="D297" t="s">
        <v>2909</v>
      </c>
      <c r="E297">
        <v>528.03</v>
      </c>
      <c r="F297">
        <v>511.4</v>
      </c>
    </row>
    <row r="298" spans="1:6" x14ac:dyDescent="0.25">
      <c r="A298" t="s">
        <v>615</v>
      </c>
      <c r="B298" t="s">
        <v>1085</v>
      </c>
      <c r="C298" t="s">
        <v>274</v>
      </c>
      <c r="D298" t="s">
        <v>2909</v>
      </c>
      <c r="E298">
        <v>153.4</v>
      </c>
      <c r="F298">
        <v>148.26</v>
      </c>
    </row>
    <row r="299" spans="1:6" x14ac:dyDescent="0.25">
      <c r="A299" t="s">
        <v>464</v>
      </c>
      <c r="B299" t="s">
        <v>911</v>
      </c>
      <c r="C299" t="s">
        <v>279</v>
      </c>
      <c r="D299" t="s">
        <v>2909</v>
      </c>
      <c r="E299">
        <v>283.95999999999998</v>
      </c>
      <c r="F299">
        <v>269.77999999999997</v>
      </c>
    </row>
    <row r="300" spans="1:6" x14ac:dyDescent="0.25">
      <c r="A300" t="s">
        <v>397</v>
      </c>
      <c r="B300" t="s">
        <v>829</v>
      </c>
      <c r="C300" t="s">
        <v>264</v>
      </c>
      <c r="D300" t="s">
        <v>2909</v>
      </c>
      <c r="E300">
        <v>74.39</v>
      </c>
      <c r="F300">
        <v>71.7</v>
      </c>
    </row>
    <row r="301" spans="1:6" x14ac:dyDescent="0.25">
      <c r="A301" t="s">
        <v>283</v>
      </c>
      <c r="B301" t="s">
        <v>691</v>
      </c>
      <c r="C301" t="s">
        <v>279</v>
      </c>
      <c r="D301" t="s">
        <v>2909</v>
      </c>
      <c r="E301">
        <v>292.68</v>
      </c>
      <c r="F301">
        <v>289.33999999999997</v>
      </c>
    </row>
    <row r="302" spans="1:6" x14ac:dyDescent="0.25">
      <c r="A302" t="s">
        <v>501</v>
      </c>
      <c r="B302" t="s">
        <v>955</v>
      </c>
      <c r="C302" t="s">
        <v>263</v>
      </c>
      <c r="D302" t="s">
        <v>2909</v>
      </c>
      <c r="E302">
        <v>55.51</v>
      </c>
      <c r="F302">
        <v>57.47</v>
      </c>
    </row>
    <row r="303" spans="1:6" x14ac:dyDescent="0.25">
      <c r="A303" t="s">
        <v>519</v>
      </c>
      <c r="B303" t="s">
        <v>974</v>
      </c>
      <c r="C303" t="s">
        <v>266</v>
      </c>
      <c r="D303" t="s">
        <v>2909</v>
      </c>
      <c r="E303">
        <v>579.74</v>
      </c>
      <c r="F303">
        <v>585.24</v>
      </c>
    </row>
    <row r="304" spans="1:6" x14ac:dyDescent="0.25">
      <c r="A304" t="s">
        <v>64</v>
      </c>
      <c r="B304" t="s">
        <v>1029</v>
      </c>
      <c r="C304" t="s">
        <v>260</v>
      </c>
      <c r="D304" t="s">
        <v>2909</v>
      </c>
      <c r="E304">
        <v>466.35</v>
      </c>
      <c r="F304">
        <v>464</v>
      </c>
    </row>
    <row r="305" spans="1:6" x14ac:dyDescent="0.25">
      <c r="A305" t="s">
        <v>377</v>
      </c>
      <c r="B305" t="s">
        <v>804</v>
      </c>
      <c r="C305" t="s">
        <v>270</v>
      </c>
      <c r="D305" t="s">
        <v>2909</v>
      </c>
      <c r="E305">
        <v>59.39</v>
      </c>
      <c r="F305">
        <v>58.29</v>
      </c>
    </row>
    <row r="306" spans="1:6" x14ac:dyDescent="0.25">
      <c r="A306" t="s">
        <v>398</v>
      </c>
      <c r="B306" t="s">
        <v>831</v>
      </c>
      <c r="C306" t="s">
        <v>266</v>
      </c>
      <c r="D306" t="s">
        <v>2909</v>
      </c>
      <c r="E306">
        <v>81.03</v>
      </c>
      <c r="F306">
        <v>79.87</v>
      </c>
    </row>
    <row r="307" spans="1:6" x14ac:dyDescent="0.25">
      <c r="A307" t="s">
        <v>590</v>
      </c>
      <c r="B307" t="s">
        <v>1056</v>
      </c>
      <c r="C307" t="s">
        <v>260</v>
      </c>
      <c r="D307" t="s">
        <v>2909</v>
      </c>
      <c r="E307">
        <v>81.36</v>
      </c>
      <c r="F307">
        <v>82.14</v>
      </c>
    </row>
    <row r="308" spans="1:6" x14ac:dyDescent="0.25">
      <c r="A308" t="s">
        <v>170</v>
      </c>
      <c r="B308" t="s">
        <v>1121</v>
      </c>
      <c r="C308" t="s">
        <v>262</v>
      </c>
      <c r="D308" t="s">
        <v>2909</v>
      </c>
      <c r="E308">
        <v>585.25</v>
      </c>
      <c r="F308">
        <v>617.89</v>
      </c>
    </row>
    <row r="309" spans="1:6" x14ac:dyDescent="0.25">
      <c r="A309" t="s">
        <v>630</v>
      </c>
      <c r="B309" t="s">
        <v>1110</v>
      </c>
      <c r="C309" t="s">
        <v>279</v>
      </c>
      <c r="D309" t="s">
        <v>2909</v>
      </c>
      <c r="E309">
        <v>34.159999999999997</v>
      </c>
      <c r="F309">
        <v>33.229999999999997</v>
      </c>
    </row>
    <row r="310" spans="1:6" x14ac:dyDescent="0.25">
      <c r="A310" t="s">
        <v>635</v>
      </c>
      <c r="B310" t="s">
        <v>1116</v>
      </c>
      <c r="C310" t="s">
        <v>279</v>
      </c>
      <c r="D310" t="s">
        <v>2909</v>
      </c>
      <c r="E310">
        <v>119.16</v>
      </c>
      <c r="F310">
        <v>117.3</v>
      </c>
    </row>
    <row r="311" spans="1:6" x14ac:dyDescent="0.25">
      <c r="A311" t="s">
        <v>466</v>
      </c>
      <c r="B311" t="s">
        <v>913</v>
      </c>
      <c r="C311" t="s">
        <v>270</v>
      </c>
      <c r="D311" t="s">
        <v>2909</v>
      </c>
      <c r="E311">
        <v>78.86</v>
      </c>
      <c r="F311">
        <v>74.319999999999993</v>
      </c>
    </row>
    <row r="312" spans="1:6" x14ac:dyDescent="0.25">
      <c r="A312" t="s">
        <v>570</v>
      </c>
      <c r="B312" t="s">
        <v>1035</v>
      </c>
      <c r="C312" t="s">
        <v>260</v>
      </c>
      <c r="D312" t="s">
        <v>2909</v>
      </c>
      <c r="E312">
        <v>230.15</v>
      </c>
      <c r="F312">
        <v>219.22</v>
      </c>
    </row>
    <row r="313" spans="1:6" x14ac:dyDescent="0.25">
      <c r="A313" t="s">
        <v>647</v>
      </c>
      <c r="B313" t="s">
        <v>1131</v>
      </c>
      <c r="C313" t="s">
        <v>258</v>
      </c>
      <c r="D313" t="s">
        <v>2909</v>
      </c>
      <c r="E313">
        <v>533.69000000000005</v>
      </c>
      <c r="F313">
        <v>508.65</v>
      </c>
    </row>
    <row r="314" spans="1:6" x14ac:dyDescent="0.25">
      <c r="A314" t="s">
        <v>396</v>
      </c>
      <c r="B314" t="s">
        <v>828</v>
      </c>
      <c r="C314" t="s">
        <v>260</v>
      </c>
      <c r="D314" t="s">
        <v>2909</v>
      </c>
      <c r="E314">
        <v>211.74</v>
      </c>
      <c r="F314">
        <v>209.98</v>
      </c>
    </row>
    <row r="315" spans="1:6" x14ac:dyDescent="0.25">
      <c r="A315" t="s">
        <v>284</v>
      </c>
      <c r="B315" t="s">
        <v>693</v>
      </c>
      <c r="C315" t="s">
        <v>264</v>
      </c>
      <c r="D315" t="s">
        <v>2909</v>
      </c>
      <c r="E315">
        <v>129.28</v>
      </c>
      <c r="F315">
        <v>132.77000000000001</v>
      </c>
    </row>
    <row r="316" spans="1:6" x14ac:dyDescent="0.25">
      <c r="A316" t="s">
        <v>119</v>
      </c>
      <c r="B316" t="s">
        <v>1075</v>
      </c>
      <c r="C316" t="s">
        <v>270</v>
      </c>
      <c r="D316" t="s">
        <v>2909</v>
      </c>
      <c r="E316">
        <v>51.72</v>
      </c>
      <c r="F316">
        <v>51.55</v>
      </c>
    </row>
    <row r="317" spans="1:6" x14ac:dyDescent="0.25">
      <c r="A317" t="s">
        <v>298</v>
      </c>
      <c r="B317" t="s">
        <v>712</v>
      </c>
      <c r="C317" t="s">
        <v>270</v>
      </c>
      <c r="D317" t="s">
        <v>2909</v>
      </c>
      <c r="E317">
        <v>53.84</v>
      </c>
      <c r="F317">
        <v>51.46</v>
      </c>
    </row>
    <row r="318" spans="1:6" x14ac:dyDescent="0.25">
      <c r="A318" t="s">
        <v>667</v>
      </c>
      <c r="B318" t="s">
        <v>1154</v>
      </c>
      <c r="C318" t="s">
        <v>266</v>
      </c>
      <c r="D318" t="s">
        <v>2909</v>
      </c>
      <c r="E318">
        <v>294.73</v>
      </c>
      <c r="F318">
        <v>296.48</v>
      </c>
    </row>
    <row r="319" spans="1:6" x14ac:dyDescent="0.25">
      <c r="A319" t="s">
        <v>607</v>
      </c>
      <c r="B319" t="s">
        <v>1076</v>
      </c>
      <c r="C319" t="s">
        <v>258</v>
      </c>
      <c r="D319" t="s">
        <v>2909</v>
      </c>
      <c r="E319">
        <v>24.07</v>
      </c>
      <c r="F319">
        <v>25.25</v>
      </c>
    </row>
    <row r="320" spans="1:6" x14ac:dyDescent="0.25">
      <c r="A320" t="s">
        <v>616</v>
      </c>
      <c r="B320" t="s">
        <v>1087</v>
      </c>
      <c r="C320" t="s">
        <v>269</v>
      </c>
      <c r="D320" t="s">
        <v>2909</v>
      </c>
      <c r="E320">
        <v>133.38</v>
      </c>
      <c r="F320">
        <v>141.66</v>
      </c>
    </row>
    <row r="321" spans="1:6" x14ac:dyDescent="0.25">
      <c r="A321" t="s">
        <v>280</v>
      </c>
      <c r="B321" t="s">
        <v>687</v>
      </c>
      <c r="C321" t="s">
        <v>263</v>
      </c>
      <c r="D321" t="s">
        <v>2909</v>
      </c>
      <c r="E321">
        <v>593.22</v>
      </c>
      <c r="F321">
        <v>624.87</v>
      </c>
    </row>
    <row r="322" spans="1:6" x14ac:dyDescent="0.25">
      <c r="A322" t="s">
        <v>195</v>
      </c>
      <c r="B322" t="s">
        <v>692</v>
      </c>
      <c r="C322" t="s">
        <v>266</v>
      </c>
      <c r="D322" t="s">
        <v>2909</v>
      </c>
      <c r="E322">
        <v>98.05</v>
      </c>
      <c r="F322">
        <v>101.02</v>
      </c>
    </row>
    <row r="323" spans="1:6" x14ac:dyDescent="0.25">
      <c r="A323" t="s">
        <v>125</v>
      </c>
      <c r="B323" t="s">
        <v>1097</v>
      </c>
      <c r="C323" t="s">
        <v>266</v>
      </c>
      <c r="D323" t="s">
        <v>2909</v>
      </c>
      <c r="E323">
        <v>39.39</v>
      </c>
      <c r="F323">
        <v>47.53</v>
      </c>
    </row>
    <row r="324" spans="1:6" x14ac:dyDescent="0.25">
      <c r="A324" t="s">
        <v>500</v>
      </c>
      <c r="B324" t="s">
        <v>954</v>
      </c>
      <c r="C324" t="s">
        <v>260</v>
      </c>
      <c r="D324" t="s">
        <v>2909</v>
      </c>
      <c r="E324">
        <v>123.44</v>
      </c>
      <c r="F324">
        <v>126.88</v>
      </c>
    </row>
    <row r="325" spans="1:6" x14ac:dyDescent="0.25">
      <c r="A325" t="s">
        <v>312</v>
      </c>
      <c r="B325" t="s">
        <v>729</v>
      </c>
      <c r="C325" t="s">
        <v>260</v>
      </c>
      <c r="D325" t="s">
        <v>2909</v>
      </c>
      <c r="E325">
        <v>604.79999999999995</v>
      </c>
      <c r="F325">
        <v>591.33000000000004</v>
      </c>
    </row>
    <row r="326" spans="1:6" x14ac:dyDescent="0.25">
      <c r="A326" t="s">
        <v>31</v>
      </c>
      <c r="B326" t="s">
        <v>706</v>
      </c>
      <c r="C326" t="s">
        <v>263</v>
      </c>
      <c r="D326" t="s">
        <v>2909</v>
      </c>
      <c r="E326">
        <v>436.6</v>
      </c>
      <c r="F326">
        <v>422.37</v>
      </c>
    </row>
    <row r="327" spans="1:6" x14ac:dyDescent="0.25">
      <c r="A327" t="s">
        <v>402</v>
      </c>
      <c r="B327" t="s">
        <v>836</v>
      </c>
      <c r="C327" t="s">
        <v>263</v>
      </c>
      <c r="D327" t="s">
        <v>2909</v>
      </c>
      <c r="E327">
        <v>469.94</v>
      </c>
      <c r="F327">
        <v>455.15</v>
      </c>
    </row>
    <row r="328" spans="1:6" x14ac:dyDescent="0.25">
      <c r="A328" t="s">
        <v>477</v>
      </c>
      <c r="B328" t="s">
        <v>927</v>
      </c>
      <c r="C328" t="s">
        <v>260</v>
      </c>
      <c r="D328" t="s">
        <v>2909</v>
      </c>
      <c r="E328">
        <v>189.48</v>
      </c>
      <c r="F328">
        <v>192.04</v>
      </c>
    </row>
    <row r="329" spans="1:6" x14ac:dyDescent="0.25">
      <c r="A329" t="s">
        <v>528</v>
      </c>
      <c r="B329" t="s">
        <v>983</v>
      </c>
      <c r="C329" t="s">
        <v>262</v>
      </c>
      <c r="D329" t="s">
        <v>2909</v>
      </c>
      <c r="E329">
        <v>33.76</v>
      </c>
      <c r="F329">
        <v>32.4</v>
      </c>
    </row>
    <row r="330" spans="1:6" x14ac:dyDescent="0.25">
      <c r="A330" t="s">
        <v>618</v>
      </c>
      <c r="B330" t="s">
        <v>1091</v>
      </c>
      <c r="C330" t="s">
        <v>266</v>
      </c>
      <c r="D330" t="s">
        <v>2909</v>
      </c>
      <c r="E330">
        <v>1230.74</v>
      </c>
      <c r="F330">
        <v>1254.99</v>
      </c>
    </row>
    <row r="331" spans="1:6" x14ac:dyDescent="0.25">
      <c r="A331" t="s">
        <v>137</v>
      </c>
      <c r="B331" t="s">
        <v>835</v>
      </c>
      <c r="C331" t="s">
        <v>263</v>
      </c>
      <c r="D331" t="s">
        <v>2909</v>
      </c>
      <c r="E331">
        <v>90.12</v>
      </c>
      <c r="F331">
        <v>101.91</v>
      </c>
    </row>
    <row r="332" spans="1:6" x14ac:dyDescent="0.25">
      <c r="A332" t="s">
        <v>494</v>
      </c>
      <c r="B332" t="s">
        <v>945</v>
      </c>
      <c r="C332" t="s">
        <v>279</v>
      </c>
      <c r="D332" t="s">
        <v>2909</v>
      </c>
      <c r="E332">
        <v>26.91</v>
      </c>
      <c r="F332">
        <v>25.51</v>
      </c>
    </row>
    <row r="333" spans="1:6" x14ac:dyDescent="0.25">
      <c r="A333" t="s">
        <v>583</v>
      </c>
      <c r="B333" t="s">
        <v>1049</v>
      </c>
      <c r="C333" t="s">
        <v>260</v>
      </c>
      <c r="D333" t="s">
        <v>2909</v>
      </c>
      <c r="E333">
        <v>77.7</v>
      </c>
      <c r="F333">
        <v>76.36</v>
      </c>
    </row>
    <row r="334" spans="1:6" x14ac:dyDescent="0.25">
      <c r="A334" t="s">
        <v>524</v>
      </c>
      <c r="B334" t="s">
        <v>979</v>
      </c>
      <c r="C334" t="s">
        <v>264</v>
      </c>
      <c r="D334" t="s">
        <v>2909</v>
      </c>
      <c r="E334">
        <v>209.73</v>
      </c>
      <c r="F334">
        <v>205.43</v>
      </c>
    </row>
    <row r="335" spans="1:6" x14ac:dyDescent="0.25">
      <c r="A335" t="s">
        <v>255</v>
      </c>
      <c r="B335" t="s">
        <v>784</v>
      </c>
      <c r="C335" t="s">
        <v>285</v>
      </c>
      <c r="D335" t="s">
        <v>2909</v>
      </c>
      <c r="E335">
        <v>71.67</v>
      </c>
      <c r="F335">
        <v>70.430000000000007</v>
      </c>
    </row>
    <row r="336" spans="1:6" x14ac:dyDescent="0.25">
      <c r="A336" t="s">
        <v>171</v>
      </c>
      <c r="B336" t="s">
        <v>838</v>
      </c>
      <c r="C336" t="s">
        <v>258</v>
      </c>
      <c r="D336" t="s">
        <v>2909</v>
      </c>
      <c r="E336">
        <v>38.28</v>
      </c>
      <c r="F336">
        <v>38.159999999999997</v>
      </c>
    </row>
    <row r="337" spans="1:6" x14ac:dyDescent="0.25">
      <c r="A337" t="s">
        <v>43</v>
      </c>
      <c r="B337" t="s">
        <v>1040</v>
      </c>
      <c r="C337" t="s">
        <v>262</v>
      </c>
      <c r="D337" t="s">
        <v>2909</v>
      </c>
      <c r="E337">
        <v>909.05</v>
      </c>
      <c r="F337">
        <v>879.19</v>
      </c>
    </row>
    <row r="338" spans="1:6" x14ac:dyDescent="0.25">
      <c r="A338" t="s">
        <v>403</v>
      </c>
      <c r="B338" t="s">
        <v>840</v>
      </c>
      <c r="C338" t="s">
        <v>285</v>
      </c>
      <c r="D338" t="s">
        <v>2909</v>
      </c>
      <c r="E338">
        <v>36.17</v>
      </c>
      <c r="F338">
        <v>35.770000000000003</v>
      </c>
    </row>
    <row r="339" spans="1:6" x14ac:dyDescent="0.25">
      <c r="A339" t="s">
        <v>197</v>
      </c>
      <c r="B339" t="s">
        <v>839</v>
      </c>
      <c r="C339" t="s">
        <v>279</v>
      </c>
      <c r="D339" t="s">
        <v>2909</v>
      </c>
      <c r="E339">
        <v>76.94</v>
      </c>
      <c r="F339">
        <v>72.09</v>
      </c>
    </row>
    <row r="340" spans="1:6" x14ac:dyDescent="0.25">
      <c r="A340" t="s">
        <v>407</v>
      </c>
      <c r="B340" t="s">
        <v>844</v>
      </c>
      <c r="C340" t="s">
        <v>264</v>
      </c>
      <c r="D340" t="s">
        <v>2909</v>
      </c>
      <c r="E340">
        <v>469.54</v>
      </c>
      <c r="F340">
        <v>452.39</v>
      </c>
    </row>
    <row r="341" spans="1:6" x14ac:dyDescent="0.25">
      <c r="A341" t="s">
        <v>628</v>
      </c>
      <c r="B341" t="s">
        <v>1107</v>
      </c>
      <c r="C341" t="s">
        <v>263</v>
      </c>
      <c r="D341" t="s">
        <v>2909</v>
      </c>
      <c r="E341">
        <v>1091.25</v>
      </c>
      <c r="F341">
        <v>1054.1500000000001</v>
      </c>
    </row>
    <row r="342" spans="1:6" x14ac:dyDescent="0.25">
      <c r="A342" t="s">
        <v>605</v>
      </c>
      <c r="B342" t="s">
        <v>1073</v>
      </c>
      <c r="C342" t="s">
        <v>285</v>
      </c>
      <c r="D342" t="s">
        <v>2909</v>
      </c>
      <c r="E342">
        <v>90.45</v>
      </c>
      <c r="F342">
        <v>96.73</v>
      </c>
    </row>
    <row r="343" spans="1:6" x14ac:dyDescent="0.25">
      <c r="A343" t="s">
        <v>404</v>
      </c>
      <c r="B343" t="s">
        <v>841</v>
      </c>
      <c r="C343" t="s">
        <v>264</v>
      </c>
      <c r="D343" t="s">
        <v>2909</v>
      </c>
      <c r="E343">
        <v>234.15</v>
      </c>
      <c r="F343">
        <v>237.76</v>
      </c>
    </row>
    <row r="344" spans="1:6" x14ac:dyDescent="0.25">
      <c r="A344" t="s">
        <v>531</v>
      </c>
      <c r="B344" t="s">
        <v>986</v>
      </c>
      <c r="C344" t="s">
        <v>263</v>
      </c>
      <c r="D344" t="s">
        <v>2909</v>
      </c>
      <c r="E344">
        <v>118.45</v>
      </c>
      <c r="F344">
        <v>117.18</v>
      </c>
    </row>
    <row r="345" spans="1:6" x14ac:dyDescent="0.25">
      <c r="A345" t="s">
        <v>485</v>
      </c>
      <c r="B345" t="s">
        <v>935</v>
      </c>
      <c r="C345" t="s">
        <v>260</v>
      </c>
      <c r="D345" t="s">
        <v>2909</v>
      </c>
      <c r="E345">
        <v>102.48</v>
      </c>
      <c r="F345">
        <v>102.75</v>
      </c>
    </row>
    <row r="346" spans="1:6" x14ac:dyDescent="0.25">
      <c r="A346" t="s">
        <v>408</v>
      </c>
      <c r="B346" t="s">
        <v>846</v>
      </c>
      <c r="C346" t="s">
        <v>258</v>
      </c>
      <c r="D346" t="s">
        <v>2909</v>
      </c>
      <c r="E346">
        <v>116.58</v>
      </c>
      <c r="F346">
        <v>121.28</v>
      </c>
    </row>
    <row r="347" spans="1:6" x14ac:dyDescent="0.25">
      <c r="A347" t="s">
        <v>48</v>
      </c>
      <c r="B347" t="s">
        <v>1020</v>
      </c>
      <c r="C347" t="s">
        <v>263</v>
      </c>
      <c r="D347" t="s">
        <v>2909</v>
      </c>
      <c r="E347">
        <v>134.69999999999999</v>
      </c>
      <c r="F347">
        <v>140.13999999999999</v>
      </c>
    </row>
    <row r="348" spans="1:6" x14ac:dyDescent="0.25">
      <c r="A348" t="s">
        <v>530</v>
      </c>
      <c r="B348" t="s">
        <v>985</v>
      </c>
      <c r="C348" t="s">
        <v>279</v>
      </c>
      <c r="D348" t="s">
        <v>2909</v>
      </c>
      <c r="E348">
        <v>8276.7800000000007</v>
      </c>
      <c r="F348">
        <v>7897</v>
      </c>
    </row>
    <row r="349" spans="1:6" x14ac:dyDescent="0.25">
      <c r="A349" t="s">
        <v>645</v>
      </c>
      <c r="B349" t="s">
        <v>1129</v>
      </c>
      <c r="C349" t="s">
        <v>262</v>
      </c>
      <c r="D349" t="s">
        <v>2909</v>
      </c>
      <c r="E349">
        <v>30.7</v>
      </c>
      <c r="F349">
        <v>30.46</v>
      </c>
    </row>
    <row r="350" spans="1:6" x14ac:dyDescent="0.25">
      <c r="A350" t="s">
        <v>654</v>
      </c>
      <c r="B350" t="s">
        <v>1129</v>
      </c>
      <c r="C350" t="s">
        <v>262</v>
      </c>
      <c r="D350" t="s">
        <v>2909</v>
      </c>
      <c r="E350">
        <v>27.86</v>
      </c>
      <c r="F350">
        <v>27.6</v>
      </c>
    </row>
    <row r="351" spans="1:6" x14ac:dyDescent="0.25">
      <c r="A351" t="s">
        <v>144</v>
      </c>
      <c r="B351" t="s">
        <v>814</v>
      </c>
      <c r="C351" t="s">
        <v>263</v>
      </c>
      <c r="D351" t="s">
        <v>2909</v>
      </c>
      <c r="E351">
        <v>210.24</v>
      </c>
      <c r="F351">
        <v>212.58</v>
      </c>
    </row>
    <row r="352" spans="1:6" x14ac:dyDescent="0.25">
      <c r="A352" t="s">
        <v>623</v>
      </c>
      <c r="B352" t="s">
        <v>1100</v>
      </c>
      <c r="C352" t="s">
        <v>274</v>
      </c>
      <c r="D352" t="s">
        <v>2909</v>
      </c>
      <c r="E352">
        <v>52.79</v>
      </c>
      <c r="F352">
        <v>52.51</v>
      </c>
    </row>
    <row r="353" spans="1:6" x14ac:dyDescent="0.25">
      <c r="A353" t="s">
        <v>532</v>
      </c>
      <c r="B353" t="s">
        <v>987</v>
      </c>
      <c r="C353" t="s">
        <v>264</v>
      </c>
      <c r="D353" t="s">
        <v>2909</v>
      </c>
      <c r="E353">
        <v>181.37</v>
      </c>
      <c r="F353">
        <v>180.64</v>
      </c>
    </row>
    <row r="354" spans="1:6" x14ac:dyDescent="0.25">
      <c r="A354" t="s">
        <v>411</v>
      </c>
      <c r="B354" t="s">
        <v>849</v>
      </c>
      <c r="C354" t="s">
        <v>269</v>
      </c>
      <c r="D354" t="s">
        <v>2909</v>
      </c>
      <c r="E354">
        <v>100.08</v>
      </c>
      <c r="F354">
        <v>101.61</v>
      </c>
    </row>
    <row r="355" spans="1:6" x14ac:dyDescent="0.25">
      <c r="A355" t="s">
        <v>410</v>
      </c>
      <c r="B355" t="s">
        <v>848</v>
      </c>
      <c r="C355" t="s">
        <v>262</v>
      </c>
      <c r="D355" t="s">
        <v>2909</v>
      </c>
      <c r="E355">
        <v>88.86</v>
      </c>
      <c r="F355">
        <v>84.63</v>
      </c>
    </row>
    <row r="356" spans="1:6" x14ac:dyDescent="0.25">
      <c r="A356" t="s">
        <v>565</v>
      </c>
      <c r="B356" t="s">
        <v>1030</v>
      </c>
      <c r="C356" t="s">
        <v>263</v>
      </c>
      <c r="D356" t="s">
        <v>2909</v>
      </c>
      <c r="E356">
        <v>65.5</v>
      </c>
      <c r="F356">
        <v>62.73</v>
      </c>
    </row>
    <row r="357" spans="1:6" x14ac:dyDescent="0.25">
      <c r="A357" t="s">
        <v>123</v>
      </c>
      <c r="B357" t="s">
        <v>819</v>
      </c>
      <c r="C357" t="s">
        <v>263</v>
      </c>
      <c r="D357" t="s">
        <v>2909</v>
      </c>
      <c r="E357">
        <v>169.66</v>
      </c>
      <c r="F357">
        <v>162.03</v>
      </c>
    </row>
    <row r="358" spans="1:6" x14ac:dyDescent="0.25">
      <c r="A358" t="s">
        <v>506</v>
      </c>
      <c r="B358" t="s">
        <v>960</v>
      </c>
      <c r="C358" t="s">
        <v>279</v>
      </c>
      <c r="D358" t="s">
        <v>2909</v>
      </c>
      <c r="E358">
        <v>1219.1099999999999</v>
      </c>
      <c r="F358">
        <v>1199.72</v>
      </c>
    </row>
    <row r="359" spans="1:6" x14ac:dyDescent="0.25">
      <c r="A359" t="s">
        <v>318</v>
      </c>
      <c r="B359" t="s">
        <v>735</v>
      </c>
      <c r="C359" t="s">
        <v>264</v>
      </c>
      <c r="D359" t="s">
        <v>2909</v>
      </c>
      <c r="E359">
        <v>93.56</v>
      </c>
      <c r="F359">
        <v>92.12</v>
      </c>
    </row>
    <row r="360" spans="1:6" x14ac:dyDescent="0.25">
      <c r="A360" t="s">
        <v>409</v>
      </c>
      <c r="B360" t="s">
        <v>847</v>
      </c>
      <c r="C360" t="s">
        <v>269</v>
      </c>
      <c r="D360" t="s">
        <v>2909</v>
      </c>
      <c r="E360">
        <v>47.13</v>
      </c>
      <c r="F360">
        <v>51.55</v>
      </c>
    </row>
    <row r="361" spans="1:6" x14ac:dyDescent="0.25">
      <c r="A361" t="s">
        <v>627</v>
      </c>
      <c r="B361" t="s">
        <v>1106</v>
      </c>
      <c r="C361" t="s">
        <v>263</v>
      </c>
      <c r="D361" t="s">
        <v>2909</v>
      </c>
      <c r="E361">
        <v>186.78</v>
      </c>
      <c r="F361">
        <v>175.51</v>
      </c>
    </row>
    <row r="362" spans="1:6" x14ac:dyDescent="0.25">
      <c r="A362" t="s">
        <v>473</v>
      </c>
      <c r="B362" t="s">
        <v>922</v>
      </c>
      <c r="C362" t="s">
        <v>262</v>
      </c>
      <c r="D362" t="s">
        <v>2909</v>
      </c>
      <c r="E362">
        <v>10.66</v>
      </c>
      <c r="F362">
        <v>10.89</v>
      </c>
    </row>
    <row r="363" spans="1:6" x14ac:dyDescent="0.25">
      <c r="A363" t="s">
        <v>329</v>
      </c>
      <c r="B363" t="s">
        <v>750</v>
      </c>
      <c r="C363" t="s">
        <v>264</v>
      </c>
      <c r="D363" t="s">
        <v>2909</v>
      </c>
      <c r="E363">
        <v>207.23</v>
      </c>
      <c r="F363">
        <v>202.1</v>
      </c>
    </row>
    <row r="364" spans="1:6" x14ac:dyDescent="0.25">
      <c r="A364" t="s">
        <v>487</v>
      </c>
      <c r="B364" t="s">
        <v>937</v>
      </c>
      <c r="C364" t="s">
        <v>264</v>
      </c>
      <c r="D364" t="s">
        <v>2909</v>
      </c>
      <c r="E364">
        <v>139.54</v>
      </c>
      <c r="F364">
        <v>139.26</v>
      </c>
    </row>
    <row r="365" spans="1:6" x14ac:dyDescent="0.25">
      <c r="A365" t="s">
        <v>467</v>
      </c>
      <c r="B365" t="s">
        <v>914</v>
      </c>
      <c r="C365" t="s">
        <v>264</v>
      </c>
      <c r="D365" t="s">
        <v>2909</v>
      </c>
      <c r="E365">
        <v>105.32</v>
      </c>
      <c r="F365">
        <v>109.56</v>
      </c>
    </row>
    <row r="366" spans="1:6" x14ac:dyDescent="0.25">
      <c r="A366" t="s">
        <v>413</v>
      </c>
      <c r="B366" t="s">
        <v>851</v>
      </c>
      <c r="C366" t="s">
        <v>285</v>
      </c>
      <c r="D366" t="s">
        <v>2909</v>
      </c>
      <c r="E366">
        <v>19.82</v>
      </c>
      <c r="F366">
        <v>19.98</v>
      </c>
    </row>
    <row r="367" spans="1:6" x14ac:dyDescent="0.25">
      <c r="A367" t="s">
        <v>424</v>
      </c>
      <c r="B367" t="s">
        <v>862</v>
      </c>
      <c r="C367" t="s">
        <v>285</v>
      </c>
      <c r="D367" t="s">
        <v>2909</v>
      </c>
      <c r="E367">
        <v>85.06</v>
      </c>
      <c r="F367">
        <v>85.41</v>
      </c>
    </row>
    <row r="368" spans="1:6" x14ac:dyDescent="0.25">
      <c r="A368" t="s">
        <v>124</v>
      </c>
      <c r="B368" t="s">
        <v>1104</v>
      </c>
      <c r="C368" t="s">
        <v>270</v>
      </c>
      <c r="D368" t="s">
        <v>2909</v>
      </c>
      <c r="E368">
        <v>152.79</v>
      </c>
      <c r="F368">
        <v>145.4</v>
      </c>
    </row>
    <row r="369" spans="1:6" x14ac:dyDescent="0.25">
      <c r="A369" t="s">
        <v>287</v>
      </c>
      <c r="B369" t="s">
        <v>696</v>
      </c>
      <c r="C369" t="s">
        <v>266</v>
      </c>
      <c r="D369" t="s">
        <v>2909</v>
      </c>
      <c r="E369">
        <v>26.36</v>
      </c>
      <c r="F369">
        <v>27.13</v>
      </c>
    </row>
    <row r="370" spans="1:6" x14ac:dyDescent="0.25">
      <c r="A370" t="s">
        <v>405</v>
      </c>
      <c r="B370" t="s">
        <v>842</v>
      </c>
      <c r="C370" t="s">
        <v>260</v>
      </c>
      <c r="D370" t="s">
        <v>2909</v>
      </c>
      <c r="E370">
        <v>77.3</v>
      </c>
      <c r="F370">
        <v>78.3</v>
      </c>
    </row>
    <row r="371" spans="1:6" x14ac:dyDescent="0.25">
      <c r="A371" t="s">
        <v>45</v>
      </c>
      <c r="B371" t="s">
        <v>697</v>
      </c>
      <c r="C371" t="s">
        <v>270</v>
      </c>
      <c r="D371" t="s">
        <v>2909</v>
      </c>
      <c r="E371">
        <v>168.06</v>
      </c>
      <c r="F371">
        <v>161.30000000000001</v>
      </c>
    </row>
    <row r="372" spans="1:6" x14ac:dyDescent="0.25">
      <c r="A372" t="s">
        <v>422</v>
      </c>
      <c r="B372" t="s">
        <v>860</v>
      </c>
      <c r="C372" t="s">
        <v>260</v>
      </c>
      <c r="D372" t="s">
        <v>2909</v>
      </c>
      <c r="E372">
        <v>239.97</v>
      </c>
      <c r="F372">
        <v>242.28</v>
      </c>
    </row>
    <row r="373" spans="1:6" x14ac:dyDescent="0.25">
      <c r="A373" t="s">
        <v>414</v>
      </c>
      <c r="B373" t="s">
        <v>852</v>
      </c>
      <c r="C373" t="s">
        <v>264</v>
      </c>
      <c r="D373" t="s">
        <v>2909</v>
      </c>
      <c r="E373">
        <v>647.20000000000005</v>
      </c>
      <c r="F373">
        <v>635.23</v>
      </c>
    </row>
    <row r="374" spans="1:6" x14ac:dyDescent="0.25">
      <c r="A374" t="s">
        <v>418</v>
      </c>
      <c r="B374" t="s">
        <v>856</v>
      </c>
      <c r="C374" t="s">
        <v>279</v>
      </c>
      <c r="D374" t="s">
        <v>2909</v>
      </c>
      <c r="E374">
        <v>110.52</v>
      </c>
      <c r="F374">
        <v>107.83</v>
      </c>
    </row>
    <row r="375" spans="1:6" x14ac:dyDescent="0.25">
      <c r="A375" t="s">
        <v>486</v>
      </c>
      <c r="B375" t="s">
        <v>936</v>
      </c>
      <c r="C375" t="s">
        <v>258</v>
      </c>
      <c r="D375" t="s">
        <v>2909</v>
      </c>
      <c r="E375">
        <v>227.98</v>
      </c>
      <c r="F375">
        <v>225.98</v>
      </c>
    </row>
    <row r="376" spans="1:6" x14ac:dyDescent="0.25">
      <c r="A376" t="s">
        <v>551</v>
      </c>
      <c r="B376" t="s">
        <v>1012</v>
      </c>
      <c r="C376" t="s">
        <v>274</v>
      </c>
      <c r="D376" t="s">
        <v>2909</v>
      </c>
      <c r="E376">
        <v>103.32</v>
      </c>
      <c r="F376">
        <v>106.58</v>
      </c>
    </row>
    <row r="377" spans="1:6" x14ac:dyDescent="0.25">
      <c r="A377" t="s">
        <v>3088</v>
      </c>
      <c r="B377" t="s">
        <v>2958</v>
      </c>
      <c r="C377" t="s">
        <v>263</v>
      </c>
      <c r="D377" t="s">
        <v>2909</v>
      </c>
      <c r="E377">
        <v>80.55</v>
      </c>
      <c r="F377">
        <v>69.989999999999995</v>
      </c>
    </row>
    <row r="378" spans="1:6" x14ac:dyDescent="0.25">
      <c r="A378" t="s">
        <v>585</v>
      </c>
      <c r="B378" t="s">
        <v>1051</v>
      </c>
      <c r="C378" t="s">
        <v>270</v>
      </c>
      <c r="D378" t="s">
        <v>2909</v>
      </c>
      <c r="E378">
        <v>124.22</v>
      </c>
      <c r="F378">
        <v>121.4</v>
      </c>
    </row>
    <row r="379" spans="1:6" x14ac:dyDescent="0.25">
      <c r="A379" t="s">
        <v>420</v>
      </c>
      <c r="B379" t="s">
        <v>858</v>
      </c>
      <c r="C379" t="s">
        <v>260</v>
      </c>
      <c r="D379" t="s">
        <v>2909</v>
      </c>
      <c r="E379">
        <v>192.76</v>
      </c>
      <c r="F379">
        <v>194.77</v>
      </c>
    </row>
    <row r="380" spans="1:6" x14ac:dyDescent="0.25">
      <c r="A380" t="s">
        <v>182</v>
      </c>
      <c r="B380" t="s">
        <v>1117</v>
      </c>
      <c r="C380" t="s">
        <v>264</v>
      </c>
      <c r="D380" t="s">
        <v>2909</v>
      </c>
      <c r="E380">
        <v>101.95</v>
      </c>
      <c r="F380">
        <v>98.68</v>
      </c>
    </row>
    <row r="381" spans="1:6" x14ac:dyDescent="0.25">
      <c r="A381" t="s">
        <v>419</v>
      </c>
      <c r="B381" t="s">
        <v>857</v>
      </c>
      <c r="C381" t="s">
        <v>285</v>
      </c>
      <c r="D381" t="s">
        <v>2909</v>
      </c>
      <c r="E381">
        <v>84.96</v>
      </c>
      <c r="F381">
        <v>83.2</v>
      </c>
    </row>
    <row r="382" spans="1:6" x14ac:dyDescent="0.25">
      <c r="A382" t="s">
        <v>371</v>
      </c>
      <c r="B382" t="s">
        <v>797</v>
      </c>
      <c r="C382" t="s">
        <v>266</v>
      </c>
      <c r="D382" t="s">
        <v>2909</v>
      </c>
      <c r="E382">
        <v>266.57</v>
      </c>
      <c r="F382">
        <v>265.64999999999998</v>
      </c>
    </row>
    <row r="383" spans="1:6" x14ac:dyDescent="0.25">
      <c r="A383" t="s">
        <v>625</v>
      </c>
      <c r="B383" t="s">
        <v>1102</v>
      </c>
      <c r="C383" t="s">
        <v>279</v>
      </c>
      <c r="D383" t="s">
        <v>2909</v>
      </c>
      <c r="E383">
        <v>349.04</v>
      </c>
      <c r="F383">
        <v>327.97</v>
      </c>
    </row>
    <row r="384" spans="1:6" x14ac:dyDescent="0.25">
      <c r="A384" t="s">
        <v>421</v>
      </c>
      <c r="B384" t="s">
        <v>859</v>
      </c>
      <c r="C384" t="s">
        <v>258</v>
      </c>
      <c r="D384" t="s">
        <v>2909</v>
      </c>
      <c r="E384">
        <v>120.21</v>
      </c>
      <c r="F384">
        <v>115.86</v>
      </c>
    </row>
    <row r="385" spans="1:6" x14ac:dyDescent="0.25">
      <c r="A385" t="s">
        <v>416</v>
      </c>
      <c r="B385" t="s">
        <v>854</v>
      </c>
      <c r="C385" t="s">
        <v>285</v>
      </c>
      <c r="D385" t="s">
        <v>2909</v>
      </c>
      <c r="E385">
        <v>32.43</v>
      </c>
      <c r="F385">
        <v>32</v>
      </c>
    </row>
    <row r="386" spans="1:6" x14ac:dyDescent="0.25">
      <c r="A386" t="s">
        <v>515</v>
      </c>
      <c r="B386" t="s">
        <v>970</v>
      </c>
      <c r="C386" t="s">
        <v>260</v>
      </c>
      <c r="D386" t="s">
        <v>2909</v>
      </c>
      <c r="E386">
        <v>117.83</v>
      </c>
      <c r="F386">
        <v>119.18</v>
      </c>
    </row>
    <row r="387" spans="1:6" x14ac:dyDescent="0.25">
      <c r="A387" t="s">
        <v>440</v>
      </c>
      <c r="B387" t="s">
        <v>878</v>
      </c>
      <c r="C387" t="s">
        <v>274</v>
      </c>
      <c r="D387" t="s">
        <v>2909</v>
      </c>
      <c r="E387">
        <v>297.5</v>
      </c>
      <c r="F387">
        <v>298.2</v>
      </c>
    </row>
    <row r="388" spans="1:6" x14ac:dyDescent="0.25">
      <c r="A388" t="s">
        <v>276</v>
      </c>
      <c r="B388" t="s">
        <v>684</v>
      </c>
      <c r="C388" t="s">
        <v>269</v>
      </c>
      <c r="D388" t="s">
        <v>2909</v>
      </c>
      <c r="E388">
        <v>110.37</v>
      </c>
      <c r="F388">
        <v>115.19</v>
      </c>
    </row>
    <row r="389" spans="1:6" x14ac:dyDescent="0.25">
      <c r="A389" t="s">
        <v>633</v>
      </c>
      <c r="B389" t="s">
        <v>1113</v>
      </c>
      <c r="C389" t="s">
        <v>263</v>
      </c>
      <c r="D389" t="s">
        <v>2909</v>
      </c>
      <c r="E389">
        <v>187.58</v>
      </c>
      <c r="F389">
        <v>183.09</v>
      </c>
    </row>
    <row r="390" spans="1:6" x14ac:dyDescent="0.25">
      <c r="A390" t="s">
        <v>175</v>
      </c>
      <c r="B390" t="s">
        <v>1015</v>
      </c>
      <c r="C390" t="s">
        <v>264</v>
      </c>
      <c r="D390" t="s">
        <v>2909</v>
      </c>
      <c r="E390">
        <v>328.41</v>
      </c>
      <c r="F390">
        <v>319.81</v>
      </c>
    </row>
    <row r="391" spans="1:6" x14ac:dyDescent="0.25">
      <c r="A391" t="s">
        <v>33</v>
      </c>
      <c r="B391" t="s">
        <v>1133</v>
      </c>
      <c r="C391" t="s">
        <v>260</v>
      </c>
      <c r="D391" t="s">
        <v>2909</v>
      </c>
      <c r="E391">
        <v>87.13</v>
      </c>
      <c r="F391">
        <v>87.97</v>
      </c>
    </row>
    <row r="392" spans="1:6" x14ac:dyDescent="0.25">
      <c r="A392" t="s">
        <v>40</v>
      </c>
      <c r="B392" t="s">
        <v>938</v>
      </c>
      <c r="C392" t="s">
        <v>263</v>
      </c>
      <c r="D392" t="s">
        <v>2909</v>
      </c>
      <c r="E392">
        <v>152.88999999999999</v>
      </c>
      <c r="F392">
        <v>160.52000000000001</v>
      </c>
    </row>
    <row r="393" spans="1:6" x14ac:dyDescent="0.25">
      <c r="A393" t="s">
        <v>325</v>
      </c>
      <c r="B393" t="s">
        <v>746</v>
      </c>
      <c r="C393" t="s">
        <v>263</v>
      </c>
      <c r="D393" t="s">
        <v>2909</v>
      </c>
      <c r="E393">
        <v>70.849999999999994</v>
      </c>
      <c r="F393">
        <v>73.63</v>
      </c>
    </row>
    <row r="394" spans="1:6" x14ac:dyDescent="0.25">
      <c r="A394" t="s">
        <v>305</v>
      </c>
      <c r="B394" t="s">
        <v>720</v>
      </c>
      <c r="C394" t="s">
        <v>279</v>
      </c>
      <c r="D394" t="s">
        <v>2909</v>
      </c>
      <c r="E394">
        <v>238.43</v>
      </c>
      <c r="F394">
        <v>225.33</v>
      </c>
    </row>
    <row r="395" spans="1:6" x14ac:dyDescent="0.25">
      <c r="A395" t="s">
        <v>346</v>
      </c>
      <c r="B395" t="s">
        <v>768</v>
      </c>
      <c r="C395" t="s">
        <v>274</v>
      </c>
      <c r="D395" t="s">
        <v>2909</v>
      </c>
      <c r="E395">
        <v>73.8</v>
      </c>
      <c r="F395">
        <v>70.16</v>
      </c>
    </row>
    <row r="396" spans="1:6" x14ac:dyDescent="0.25">
      <c r="A396" t="s">
        <v>72</v>
      </c>
      <c r="B396" t="s">
        <v>1000</v>
      </c>
      <c r="C396" t="s">
        <v>266</v>
      </c>
      <c r="D396" t="s">
        <v>2909</v>
      </c>
      <c r="E396">
        <v>701.85</v>
      </c>
      <c r="F396">
        <v>730.3</v>
      </c>
    </row>
    <row r="397" spans="1:6" x14ac:dyDescent="0.25">
      <c r="A397" t="s">
        <v>606</v>
      </c>
      <c r="B397" t="s">
        <v>1074</v>
      </c>
      <c r="C397" t="s">
        <v>260</v>
      </c>
      <c r="D397" t="s">
        <v>2909</v>
      </c>
      <c r="E397">
        <v>23.77</v>
      </c>
      <c r="F397">
        <v>23.85</v>
      </c>
    </row>
    <row r="398" spans="1:6" x14ac:dyDescent="0.25">
      <c r="A398" t="s">
        <v>412</v>
      </c>
      <c r="B398" t="s">
        <v>850</v>
      </c>
      <c r="C398" t="s">
        <v>260</v>
      </c>
      <c r="D398" t="s">
        <v>2909</v>
      </c>
      <c r="E398">
        <v>155.05000000000001</v>
      </c>
      <c r="F398">
        <v>158.97999999999999</v>
      </c>
    </row>
    <row r="399" spans="1:6" x14ac:dyDescent="0.25">
      <c r="A399" t="s">
        <v>545</v>
      </c>
      <c r="B399" t="s">
        <v>1003</v>
      </c>
      <c r="C399" t="s">
        <v>279</v>
      </c>
      <c r="D399" t="s">
        <v>2909</v>
      </c>
      <c r="E399">
        <v>230.28</v>
      </c>
      <c r="F399">
        <v>242.52</v>
      </c>
    </row>
    <row r="400" spans="1:6" x14ac:dyDescent="0.25">
      <c r="A400" t="s">
        <v>176</v>
      </c>
      <c r="B400" t="s">
        <v>1090</v>
      </c>
      <c r="C400" t="s">
        <v>266</v>
      </c>
      <c r="D400" t="s">
        <v>2909</v>
      </c>
      <c r="E400">
        <v>237.27</v>
      </c>
      <c r="F400">
        <v>236.4</v>
      </c>
    </row>
    <row r="401" spans="1:6" x14ac:dyDescent="0.25">
      <c r="A401" t="s">
        <v>541</v>
      </c>
      <c r="B401" t="s">
        <v>997</v>
      </c>
      <c r="C401" t="s">
        <v>264</v>
      </c>
      <c r="D401" t="s">
        <v>2909</v>
      </c>
      <c r="E401">
        <v>289.79000000000002</v>
      </c>
      <c r="F401">
        <v>281.31</v>
      </c>
    </row>
    <row r="402" spans="1:6" x14ac:dyDescent="0.25">
      <c r="A402" t="s">
        <v>415</v>
      </c>
      <c r="B402" t="s">
        <v>853</v>
      </c>
      <c r="C402" t="s">
        <v>264</v>
      </c>
      <c r="D402" t="s">
        <v>2909</v>
      </c>
      <c r="E402">
        <v>46.92</v>
      </c>
      <c r="F402">
        <v>45.75</v>
      </c>
    </row>
    <row r="403" spans="1:6" x14ac:dyDescent="0.25">
      <c r="A403" t="s">
        <v>589</v>
      </c>
      <c r="B403" t="s">
        <v>1055</v>
      </c>
      <c r="C403" t="s">
        <v>263</v>
      </c>
      <c r="D403" t="s">
        <v>2909</v>
      </c>
      <c r="E403">
        <v>525.4</v>
      </c>
      <c r="F403">
        <v>507.1</v>
      </c>
    </row>
    <row r="404" spans="1:6" x14ac:dyDescent="0.25">
      <c r="A404" t="s">
        <v>488</v>
      </c>
      <c r="B404" t="s">
        <v>939</v>
      </c>
      <c r="C404" t="s">
        <v>279</v>
      </c>
      <c r="D404" t="s">
        <v>2909</v>
      </c>
      <c r="E404">
        <v>149.15</v>
      </c>
      <c r="F404">
        <v>151.56</v>
      </c>
    </row>
    <row r="405" spans="1:6" x14ac:dyDescent="0.25">
      <c r="A405" t="s">
        <v>560</v>
      </c>
      <c r="B405" t="s">
        <v>1024</v>
      </c>
      <c r="C405" t="s">
        <v>264</v>
      </c>
      <c r="D405" t="s">
        <v>2909</v>
      </c>
      <c r="E405">
        <v>203.73</v>
      </c>
      <c r="F405">
        <v>203.05</v>
      </c>
    </row>
    <row r="406" spans="1:6" x14ac:dyDescent="0.25">
      <c r="A406" t="s">
        <v>290</v>
      </c>
      <c r="B406" t="s">
        <v>700</v>
      </c>
      <c r="C406" t="s">
        <v>264</v>
      </c>
      <c r="D406" t="s">
        <v>2909</v>
      </c>
      <c r="E406">
        <v>116.48</v>
      </c>
      <c r="F406">
        <v>114.8</v>
      </c>
    </row>
    <row r="407" spans="1:6" x14ac:dyDescent="0.25">
      <c r="A407" t="s">
        <v>348</v>
      </c>
      <c r="B407" t="s">
        <v>771</v>
      </c>
      <c r="C407" t="s">
        <v>266</v>
      </c>
      <c r="D407" t="s">
        <v>2909</v>
      </c>
      <c r="E407">
        <v>112.56</v>
      </c>
      <c r="F407">
        <v>116.6</v>
      </c>
    </row>
    <row r="408" spans="1:6" x14ac:dyDescent="0.25">
      <c r="A408" t="s">
        <v>563</v>
      </c>
      <c r="B408" t="s">
        <v>1027</v>
      </c>
      <c r="C408" t="s">
        <v>274</v>
      </c>
      <c r="D408" t="s">
        <v>2909</v>
      </c>
      <c r="E408">
        <v>203.57</v>
      </c>
      <c r="F408">
        <v>195.89</v>
      </c>
    </row>
    <row r="409" spans="1:6" x14ac:dyDescent="0.25">
      <c r="A409" t="s">
        <v>489</v>
      </c>
      <c r="B409" t="s">
        <v>941</v>
      </c>
      <c r="C409" t="s">
        <v>279</v>
      </c>
      <c r="D409" t="s">
        <v>2909</v>
      </c>
      <c r="E409">
        <v>87.97</v>
      </c>
      <c r="F409">
        <v>92.84</v>
      </c>
    </row>
    <row r="410" spans="1:6" x14ac:dyDescent="0.25">
      <c r="A410" t="s">
        <v>428</v>
      </c>
      <c r="B410" t="s">
        <v>866</v>
      </c>
      <c r="C410" t="s">
        <v>260</v>
      </c>
      <c r="D410" t="s">
        <v>2909</v>
      </c>
      <c r="E410">
        <v>74.31</v>
      </c>
      <c r="F410">
        <v>72.260000000000005</v>
      </c>
    </row>
    <row r="411" spans="1:6" x14ac:dyDescent="0.25">
      <c r="A411" t="s">
        <v>429</v>
      </c>
      <c r="B411" t="s">
        <v>867</v>
      </c>
      <c r="C411" t="s">
        <v>258</v>
      </c>
      <c r="D411" t="s">
        <v>2909</v>
      </c>
      <c r="E411">
        <v>345.47</v>
      </c>
      <c r="F411">
        <v>334.4</v>
      </c>
    </row>
    <row r="412" spans="1:6" x14ac:dyDescent="0.25">
      <c r="A412" t="s">
        <v>431</v>
      </c>
      <c r="B412" t="s">
        <v>869</v>
      </c>
      <c r="C412" t="s">
        <v>270</v>
      </c>
      <c r="D412" t="s">
        <v>2909</v>
      </c>
      <c r="E412">
        <v>109.89</v>
      </c>
      <c r="F412">
        <v>107.47</v>
      </c>
    </row>
    <row r="413" spans="1:6" x14ac:dyDescent="0.25">
      <c r="A413" t="s">
        <v>427</v>
      </c>
      <c r="B413" t="s">
        <v>865</v>
      </c>
      <c r="C413" t="s">
        <v>269</v>
      </c>
      <c r="D413" t="s">
        <v>2909</v>
      </c>
      <c r="E413">
        <v>36.83</v>
      </c>
      <c r="F413">
        <v>39.369999999999997</v>
      </c>
    </row>
    <row r="414" spans="1:6" x14ac:dyDescent="0.25">
      <c r="A414" t="s">
        <v>304</v>
      </c>
      <c r="B414" t="s">
        <v>719</v>
      </c>
      <c r="C414" t="s">
        <v>263</v>
      </c>
      <c r="D414" t="s">
        <v>2909</v>
      </c>
      <c r="E414">
        <v>31.59</v>
      </c>
      <c r="F414">
        <v>34.380000000000003</v>
      </c>
    </row>
    <row r="415" spans="1:6" x14ac:dyDescent="0.25">
      <c r="A415" t="s">
        <v>432</v>
      </c>
      <c r="B415" t="s">
        <v>870</v>
      </c>
      <c r="C415" t="s">
        <v>264</v>
      </c>
      <c r="D415" t="s">
        <v>2909</v>
      </c>
      <c r="E415">
        <v>343.65</v>
      </c>
      <c r="F415">
        <v>335.66</v>
      </c>
    </row>
    <row r="416" spans="1:6" x14ac:dyDescent="0.25">
      <c r="A416" t="s">
        <v>101</v>
      </c>
      <c r="B416" t="s">
        <v>1007</v>
      </c>
      <c r="C416" t="s">
        <v>263</v>
      </c>
      <c r="D416" t="s">
        <v>2909</v>
      </c>
      <c r="E416">
        <v>492.18</v>
      </c>
      <c r="F416">
        <v>487.62</v>
      </c>
    </row>
    <row r="417" spans="1:6" x14ac:dyDescent="0.25">
      <c r="A417" t="s">
        <v>435</v>
      </c>
      <c r="B417" t="s">
        <v>873</v>
      </c>
      <c r="C417" t="s">
        <v>285</v>
      </c>
      <c r="D417" t="s">
        <v>2909</v>
      </c>
      <c r="E417">
        <v>82.86</v>
      </c>
      <c r="F417">
        <v>81.09</v>
      </c>
    </row>
    <row r="418" spans="1:6" x14ac:dyDescent="0.25">
      <c r="A418" t="s">
        <v>265</v>
      </c>
      <c r="B418" t="s">
        <v>674</v>
      </c>
      <c r="C418" t="s">
        <v>266</v>
      </c>
      <c r="D418" t="s">
        <v>2909</v>
      </c>
      <c r="E418">
        <v>66.83</v>
      </c>
      <c r="F418">
        <v>69.41</v>
      </c>
    </row>
    <row r="419" spans="1:6" x14ac:dyDescent="0.25">
      <c r="A419" t="s">
        <v>512</v>
      </c>
      <c r="B419" t="s">
        <v>967</v>
      </c>
      <c r="C419" t="s">
        <v>274</v>
      </c>
      <c r="D419" t="s">
        <v>2909</v>
      </c>
      <c r="E419">
        <v>171.61</v>
      </c>
      <c r="F419">
        <v>174.17</v>
      </c>
    </row>
    <row r="420" spans="1:6" x14ac:dyDescent="0.25">
      <c r="A420" t="s">
        <v>192</v>
      </c>
      <c r="B420" t="s">
        <v>830</v>
      </c>
      <c r="C420" t="s">
        <v>260</v>
      </c>
      <c r="D420" t="s">
        <v>2909</v>
      </c>
      <c r="E420">
        <v>491.81</v>
      </c>
      <c r="F420">
        <v>491.35</v>
      </c>
    </row>
    <row r="421" spans="1:6" x14ac:dyDescent="0.25">
      <c r="A421" t="s">
        <v>564</v>
      </c>
      <c r="B421" t="s">
        <v>1028</v>
      </c>
      <c r="C421" t="s">
        <v>285</v>
      </c>
      <c r="D421" t="s">
        <v>2909</v>
      </c>
      <c r="E421">
        <v>86.81</v>
      </c>
      <c r="F421">
        <v>84.23</v>
      </c>
    </row>
    <row r="422" spans="1:6" x14ac:dyDescent="0.25">
      <c r="A422" t="s">
        <v>518</v>
      </c>
      <c r="B422" t="s">
        <v>973</v>
      </c>
      <c r="C422" t="s">
        <v>266</v>
      </c>
      <c r="D422" t="s">
        <v>2909</v>
      </c>
      <c r="E422">
        <v>207.49</v>
      </c>
      <c r="F422">
        <v>206.49</v>
      </c>
    </row>
    <row r="423" spans="1:6" x14ac:dyDescent="0.25">
      <c r="A423" t="s">
        <v>344</v>
      </c>
      <c r="B423" t="s">
        <v>766</v>
      </c>
      <c r="C423" t="s">
        <v>258</v>
      </c>
      <c r="D423" t="s">
        <v>2909</v>
      </c>
      <c r="E423">
        <v>115.69</v>
      </c>
      <c r="F423">
        <v>119.81</v>
      </c>
    </row>
    <row r="424" spans="1:6" x14ac:dyDescent="0.25">
      <c r="A424" t="s">
        <v>493</v>
      </c>
      <c r="B424" t="s">
        <v>944</v>
      </c>
      <c r="C424" t="s">
        <v>260</v>
      </c>
      <c r="D424" t="s">
        <v>2909</v>
      </c>
      <c r="E424">
        <v>98.2</v>
      </c>
      <c r="F424">
        <v>97.72</v>
      </c>
    </row>
    <row r="425" spans="1:6" x14ac:dyDescent="0.25">
      <c r="A425" t="s">
        <v>643</v>
      </c>
      <c r="B425" t="s">
        <v>1127</v>
      </c>
      <c r="C425" t="s">
        <v>263</v>
      </c>
      <c r="D425" t="s">
        <v>2909</v>
      </c>
      <c r="E425">
        <v>87.31</v>
      </c>
      <c r="F425">
        <v>89.6</v>
      </c>
    </row>
    <row r="426" spans="1:6" x14ac:dyDescent="0.25">
      <c r="A426" t="s">
        <v>498</v>
      </c>
      <c r="B426" t="s">
        <v>951</v>
      </c>
      <c r="C426" t="s">
        <v>270</v>
      </c>
      <c r="D426" t="s">
        <v>2909</v>
      </c>
      <c r="E426">
        <v>227.63</v>
      </c>
      <c r="F426">
        <v>218.51</v>
      </c>
    </row>
    <row r="427" spans="1:6" x14ac:dyDescent="0.25">
      <c r="A427" t="s">
        <v>2316</v>
      </c>
      <c r="B427" t="s">
        <v>2317</v>
      </c>
      <c r="C427" t="s">
        <v>258</v>
      </c>
      <c r="D427" t="s">
        <v>2909</v>
      </c>
      <c r="E427">
        <v>53.28</v>
      </c>
      <c r="F427">
        <v>52.11</v>
      </c>
    </row>
    <row r="428" spans="1:6" x14ac:dyDescent="0.25">
      <c r="A428" t="s">
        <v>439</v>
      </c>
      <c r="B428" t="s">
        <v>877</v>
      </c>
      <c r="C428" t="s">
        <v>264</v>
      </c>
      <c r="D428" t="s">
        <v>2909</v>
      </c>
      <c r="E428">
        <v>82</v>
      </c>
      <c r="F428">
        <v>81.650000000000006</v>
      </c>
    </row>
    <row r="429" spans="1:6" x14ac:dyDescent="0.25">
      <c r="A429" t="s">
        <v>539</v>
      </c>
      <c r="B429" t="s">
        <v>995</v>
      </c>
      <c r="C429" t="s">
        <v>263</v>
      </c>
      <c r="D429" t="s">
        <v>2909</v>
      </c>
      <c r="E429">
        <v>88.75</v>
      </c>
      <c r="F429">
        <v>92.66</v>
      </c>
    </row>
    <row r="430" spans="1:6" x14ac:dyDescent="0.25">
      <c r="A430" t="s">
        <v>374</v>
      </c>
      <c r="B430" t="s">
        <v>801</v>
      </c>
      <c r="C430" t="s">
        <v>260</v>
      </c>
      <c r="D430" t="s">
        <v>2909</v>
      </c>
      <c r="E430">
        <v>65.45</v>
      </c>
      <c r="F430">
        <v>66.58</v>
      </c>
    </row>
    <row r="431" spans="1:6" x14ac:dyDescent="0.25">
      <c r="A431" t="s">
        <v>468</v>
      </c>
      <c r="B431" t="s">
        <v>916</v>
      </c>
      <c r="C431" t="s">
        <v>266</v>
      </c>
      <c r="D431" t="s">
        <v>2909</v>
      </c>
      <c r="E431">
        <v>364.6</v>
      </c>
      <c r="F431">
        <v>355.18</v>
      </c>
    </row>
    <row r="432" spans="1:6" x14ac:dyDescent="0.25">
      <c r="A432" t="s">
        <v>441</v>
      </c>
      <c r="B432" t="s">
        <v>880</v>
      </c>
      <c r="C432" t="s">
        <v>270</v>
      </c>
      <c r="D432" t="s">
        <v>2909</v>
      </c>
      <c r="E432">
        <v>76.97</v>
      </c>
      <c r="F432">
        <v>74.55</v>
      </c>
    </row>
    <row r="433" spans="1:6" x14ac:dyDescent="0.25">
      <c r="A433" t="s">
        <v>288</v>
      </c>
      <c r="B433" t="s">
        <v>698</v>
      </c>
      <c r="C433" t="s">
        <v>262</v>
      </c>
      <c r="D433" t="s">
        <v>2909</v>
      </c>
      <c r="E433">
        <v>22.75</v>
      </c>
      <c r="F433">
        <v>22.2</v>
      </c>
    </row>
    <row r="434" spans="1:6" x14ac:dyDescent="0.25">
      <c r="A434" t="s">
        <v>463</v>
      </c>
      <c r="B434" t="s">
        <v>909</v>
      </c>
      <c r="C434" t="s">
        <v>270</v>
      </c>
      <c r="D434" t="s">
        <v>2909</v>
      </c>
      <c r="E434">
        <v>59.34</v>
      </c>
      <c r="F434">
        <v>55.19</v>
      </c>
    </row>
    <row r="435" spans="1:6" x14ac:dyDescent="0.25">
      <c r="A435" t="s">
        <v>189</v>
      </c>
      <c r="B435" t="s">
        <v>1010</v>
      </c>
      <c r="C435" t="s">
        <v>264</v>
      </c>
      <c r="D435" t="s">
        <v>2909</v>
      </c>
      <c r="E435">
        <v>1276.1500000000001</v>
      </c>
      <c r="F435">
        <v>1252.1300000000001</v>
      </c>
    </row>
    <row r="436" spans="1:6" x14ac:dyDescent="0.25">
      <c r="A436" t="s">
        <v>652</v>
      </c>
      <c r="B436" t="s">
        <v>1138</v>
      </c>
      <c r="C436" t="s">
        <v>263</v>
      </c>
      <c r="D436" t="s">
        <v>2909</v>
      </c>
      <c r="E436">
        <v>467.25</v>
      </c>
      <c r="F436">
        <v>458.78</v>
      </c>
    </row>
    <row r="437" spans="1:6" x14ac:dyDescent="0.25">
      <c r="A437" t="s">
        <v>572</v>
      </c>
      <c r="B437" t="s">
        <v>1037</v>
      </c>
      <c r="C437" t="s">
        <v>266</v>
      </c>
      <c r="D437" t="s">
        <v>2909</v>
      </c>
      <c r="E437">
        <v>73.17</v>
      </c>
      <c r="F437">
        <v>74.77</v>
      </c>
    </row>
    <row r="438" spans="1:6" x14ac:dyDescent="0.25">
      <c r="A438" t="s">
        <v>613</v>
      </c>
      <c r="B438" t="s">
        <v>2973</v>
      </c>
      <c r="C438" t="s">
        <v>263</v>
      </c>
      <c r="D438" t="s">
        <v>2909</v>
      </c>
      <c r="E438">
        <v>143.66999999999999</v>
      </c>
      <c r="F438">
        <v>143.76</v>
      </c>
    </row>
    <row r="439" spans="1:6" x14ac:dyDescent="0.25">
      <c r="A439" t="s">
        <v>648</v>
      </c>
      <c r="B439" t="s">
        <v>1132</v>
      </c>
      <c r="C439" t="s">
        <v>263</v>
      </c>
      <c r="D439" t="s">
        <v>2909</v>
      </c>
      <c r="E439">
        <v>125.95</v>
      </c>
      <c r="F439">
        <v>138.82</v>
      </c>
    </row>
    <row r="440" spans="1:6" x14ac:dyDescent="0.25">
      <c r="A440" t="s">
        <v>436</v>
      </c>
      <c r="B440" t="s">
        <v>874</v>
      </c>
      <c r="C440" t="s">
        <v>260</v>
      </c>
      <c r="D440" t="s">
        <v>2909</v>
      </c>
      <c r="E440">
        <v>43.32</v>
      </c>
      <c r="F440">
        <v>43.97</v>
      </c>
    </row>
    <row r="441" spans="1:6" x14ac:dyDescent="0.25">
      <c r="A441" t="s">
        <v>574</v>
      </c>
      <c r="B441" t="s">
        <v>1039</v>
      </c>
      <c r="C441" t="s">
        <v>266</v>
      </c>
      <c r="D441" t="s">
        <v>2909</v>
      </c>
      <c r="E441">
        <v>178.16</v>
      </c>
      <c r="F441">
        <v>179.79</v>
      </c>
    </row>
    <row r="442" spans="1:6" x14ac:dyDescent="0.25">
      <c r="A442" t="s">
        <v>339</v>
      </c>
      <c r="B442" t="s">
        <v>761</v>
      </c>
      <c r="C442" t="s">
        <v>270</v>
      </c>
      <c r="D442" t="s">
        <v>2909</v>
      </c>
      <c r="E442">
        <v>131.47999999999999</v>
      </c>
      <c r="F442">
        <v>139.25</v>
      </c>
    </row>
    <row r="443" spans="1:6" x14ac:dyDescent="0.25">
      <c r="A443" t="s">
        <v>445</v>
      </c>
      <c r="B443" t="s">
        <v>885</v>
      </c>
      <c r="C443" t="s">
        <v>279</v>
      </c>
      <c r="D443" t="s">
        <v>2909</v>
      </c>
      <c r="E443">
        <v>122</v>
      </c>
      <c r="F443">
        <v>120.14</v>
      </c>
    </row>
    <row r="444" spans="1:6" x14ac:dyDescent="0.25">
      <c r="A444" t="s">
        <v>155</v>
      </c>
      <c r="B444" t="s">
        <v>884</v>
      </c>
      <c r="C444" t="s">
        <v>266</v>
      </c>
      <c r="D444" t="s">
        <v>2909</v>
      </c>
      <c r="E444">
        <v>524.04999999999995</v>
      </c>
      <c r="F444">
        <v>545.65</v>
      </c>
    </row>
    <row r="445" spans="1:6" x14ac:dyDescent="0.25">
      <c r="A445" t="s">
        <v>638</v>
      </c>
      <c r="B445" t="s">
        <v>1122</v>
      </c>
      <c r="C445" t="s">
        <v>262</v>
      </c>
      <c r="D445" t="s">
        <v>2909</v>
      </c>
      <c r="E445">
        <v>220.31</v>
      </c>
      <c r="F445">
        <v>212.33500000000001</v>
      </c>
    </row>
    <row r="446" spans="1:6" x14ac:dyDescent="0.25">
      <c r="A446" t="s">
        <v>3052</v>
      </c>
      <c r="B446" t="s">
        <v>3053</v>
      </c>
      <c r="C446" t="s">
        <v>269</v>
      </c>
      <c r="D446" t="s">
        <v>2909</v>
      </c>
      <c r="E446">
        <v>1133.1199999999999</v>
      </c>
      <c r="F446">
        <v>1258.29</v>
      </c>
    </row>
    <row r="447" spans="1:6" x14ac:dyDescent="0.25">
      <c r="A447" t="s">
        <v>591</v>
      </c>
      <c r="B447" t="s">
        <v>1057</v>
      </c>
      <c r="C447" t="s">
        <v>279</v>
      </c>
      <c r="D447" t="s">
        <v>2909</v>
      </c>
      <c r="E447">
        <v>64.150000000000006</v>
      </c>
      <c r="F447">
        <v>67.36</v>
      </c>
    </row>
    <row r="448" spans="1:6" x14ac:dyDescent="0.25">
      <c r="A448" t="s">
        <v>660</v>
      </c>
      <c r="B448" t="s">
        <v>1146</v>
      </c>
      <c r="C448" t="s">
        <v>269</v>
      </c>
      <c r="D448" t="s">
        <v>2909</v>
      </c>
      <c r="E448">
        <v>176.79</v>
      </c>
      <c r="F448">
        <v>187.82</v>
      </c>
    </row>
    <row r="449" spans="1:6" x14ac:dyDescent="0.25">
      <c r="A449" t="s">
        <v>30</v>
      </c>
      <c r="B449" t="s">
        <v>1045</v>
      </c>
      <c r="C449" t="s">
        <v>263</v>
      </c>
      <c r="D449" t="s">
        <v>2909</v>
      </c>
      <c r="E449">
        <v>71.64</v>
      </c>
      <c r="F449">
        <v>72.02</v>
      </c>
    </row>
    <row r="450" spans="1:6" x14ac:dyDescent="0.25">
      <c r="A450" t="s">
        <v>97</v>
      </c>
      <c r="B450" t="s">
        <v>949</v>
      </c>
      <c r="C450" t="s">
        <v>260</v>
      </c>
      <c r="D450" t="s">
        <v>2909</v>
      </c>
      <c r="E450">
        <v>116.12</v>
      </c>
      <c r="F450">
        <v>113.12</v>
      </c>
    </row>
    <row r="451" spans="1:6" x14ac:dyDescent="0.25">
      <c r="A451" t="s">
        <v>289</v>
      </c>
      <c r="B451" t="s">
        <v>699</v>
      </c>
      <c r="C451" t="s">
        <v>260</v>
      </c>
      <c r="D451" t="s">
        <v>2909</v>
      </c>
      <c r="E451">
        <v>240.76</v>
      </c>
      <c r="F451">
        <v>241.68</v>
      </c>
    </row>
    <row r="452" spans="1:6" x14ac:dyDescent="0.25">
      <c r="A452" t="s">
        <v>617</v>
      </c>
      <c r="B452" t="s">
        <v>1089</v>
      </c>
      <c r="C452" t="s">
        <v>279</v>
      </c>
      <c r="D452" t="s">
        <v>2909</v>
      </c>
      <c r="E452">
        <v>53.92</v>
      </c>
      <c r="F452">
        <v>53.87</v>
      </c>
    </row>
    <row r="453" spans="1:6" x14ac:dyDescent="0.25">
      <c r="A453" t="s">
        <v>12</v>
      </c>
      <c r="B453" t="s">
        <v>1134</v>
      </c>
      <c r="C453" t="s">
        <v>279</v>
      </c>
      <c r="D453" t="s">
        <v>2909</v>
      </c>
      <c r="E453">
        <v>421.06</v>
      </c>
      <c r="F453">
        <v>394.36</v>
      </c>
    </row>
    <row r="454" spans="1:6" x14ac:dyDescent="0.25">
      <c r="A454" t="s">
        <v>469</v>
      </c>
      <c r="B454" t="s">
        <v>917</v>
      </c>
      <c r="C454" t="s">
        <v>270</v>
      </c>
      <c r="D454" t="s">
        <v>2909</v>
      </c>
      <c r="E454">
        <v>58.02</v>
      </c>
      <c r="F454">
        <v>55.58</v>
      </c>
    </row>
    <row r="455" spans="1:6" x14ac:dyDescent="0.25">
      <c r="A455" t="s">
        <v>10</v>
      </c>
      <c r="B455" t="s">
        <v>810</v>
      </c>
      <c r="C455" t="s">
        <v>264</v>
      </c>
      <c r="D455" t="s">
        <v>2909</v>
      </c>
      <c r="E455">
        <v>377.11</v>
      </c>
      <c r="F455">
        <v>379.96</v>
      </c>
    </row>
    <row r="456" spans="1:6" x14ac:dyDescent="0.25">
      <c r="A456" t="s">
        <v>559</v>
      </c>
      <c r="B456" t="s">
        <v>1023</v>
      </c>
      <c r="C456" t="s">
        <v>262</v>
      </c>
      <c r="D456" t="s">
        <v>2909</v>
      </c>
      <c r="E456">
        <v>181.97</v>
      </c>
      <c r="F456">
        <v>181.75</v>
      </c>
    </row>
    <row r="457" spans="1:6" x14ac:dyDescent="0.25">
      <c r="A457" t="s">
        <v>443</v>
      </c>
      <c r="B457" t="s">
        <v>882</v>
      </c>
      <c r="C457" t="s">
        <v>263</v>
      </c>
      <c r="D457" t="s">
        <v>2909</v>
      </c>
      <c r="E457">
        <v>186.87</v>
      </c>
      <c r="F457">
        <v>192.21</v>
      </c>
    </row>
    <row r="458" spans="1:6" x14ac:dyDescent="0.25">
      <c r="A458" t="s">
        <v>444</v>
      </c>
      <c r="B458" t="s">
        <v>883</v>
      </c>
      <c r="C458" t="s">
        <v>264</v>
      </c>
      <c r="D458" t="s">
        <v>2909</v>
      </c>
      <c r="E458">
        <v>76.849999999999994</v>
      </c>
      <c r="F458">
        <v>75.599999999999994</v>
      </c>
    </row>
    <row r="459" spans="1:6" x14ac:dyDescent="0.25">
      <c r="A459" t="s">
        <v>537</v>
      </c>
      <c r="B459" t="s">
        <v>993</v>
      </c>
      <c r="C459" t="s">
        <v>263</v>
      </c>
      <c r="D459" t="s">
        <v>2909</v>
      </c>
      <c r="E459">
        <v>605.41999999999996</v>
      </c>
      <c r="F459">
        <v>563.54</v>
      </c>
    </row>
    <row r="460" spans="1:6" x14ac:dyDescent="0.25">
      <c r="A460" t="s">
        <v>644</v>
      </c>
      <c r="B460" t="s">
        <v>1128</v>
      </c>
      <c r="C460" t="s">
        <v>264</v>
      </c>
      <c r="D460" t="s">
        <v>2909</v>
      </c>
      <c r="E460">
        <v>97.4</v>
      </c>
      <c r="F460">
        <v>101.21</v>
      </c>
    </row>
    <row r="461" spans="1:6" x14ac:dyDescent="0.25">
      <c r="A461" t="s">
        <v>434</v>
      </c>
      <c r="B461" t="s">
        <v>872</v>
      </c>
      <c r="C461" t="s">
        <v>264</v>
      </c>
      <c r="D461" t="s">
        <v>2909</v>
      </c>
      <c r="E461">
        <v>60.73</v>
      </c>
      <c r="F461">
        <v>66.150000000000006</v>
      </c>
    </row>
    <row r="462" spans="1:6" x14ac:dyDescent="0.25">
      <c r="A462" t="s">
        <v>327</v>
      </c>
      <c r="B462" t="s">
        <v>748</v>
      </c>
      <c r="C462" t="s">
        <v>274</v>
      </c>
      <c r="D462" t="s">
        <v>2909</v>
      </c>
      <c r="E462">
        <v>43.46</v>
      </c>
      <c r="F462">
        <v>41.07</v>
      </c>
    </row>
    <row r="463" spans="1:6" x14ac:dyDescent="0.25">
      <c r="A463" t="s">
        <v>538</v>
      </c>
      <c r="B463" t="s">
        <v>994</v>
      </c>
      <c r="C463" t="s">
        <v>266</v>
      </c>
      <c r="D463" t="s">
        <v>2909</v>
      </c>
      <c r="E463">
        <v>180.11</v>
      </c>
      <c r="F463">
        <v>186</v>
      </c>
    </row>
    <row r="464" spans="1:6" x14ac:dyDescent="0.25">
      <c r="A464" t="s">
        <v>448</v>
      </c>
      <c r="B464" t="s">
        <v>888</v>
      </c>
      <c r="C464" t="s">
        <v>279</v>
      </c>
      <c r="D464" t="s">
        <v>2909</v>
      </c>
      <c r="E464">
        <v>430.01</v>
      </c>
      <c r="F464">
        <v>428.27</v>
      </c>
    </row>
    <row r="465" spans="1:6" x14ac:dyDescent="0.25">
      <c r="A465" t="s">
        <v>191</v>
      </c>
      <c r="B465" t="s">
        <v>891</v>
      </c>
      <c r="C465" t="s">
        <v>266</v>
      </c>
      <c r="D465" t="s">
        <v>2909</v>
      </c>
      <c r="E465">
        <v>500.13</v>
      </c>
      <c r="F465">
        <v>514.25</v>
      </c>
    </row>
    <row r="466" spans="1:6" x14ac:dyDescent="0.25">
      <c r="A466" t="s">
        <v>157</v>
      </c>
      <c r="B466" t="s">
        <v>889</v>
      </c>
      <c r="C466" t="s">
        <v>264</v>
      </c>
      <c r="D466" t="s">
        <v>2909</v>
      </c>
      <c r="E466">
        <v>226.32</v>
      </c>
      <c r="F466">
        <v>230.54</v>
      </c>
    </row>
    <row r="467" spans="1:6" x14ac:dyDescent="0.25">
      <c r="A467" t="s">
        <v>516</v>
      </c>
      <c r="B467" t="s">
        <v>971</v>
      </c>
      <c r="C467" t="s">
        <v>264</v>
      </c>
      <c r="D467" t="s">
        <v>2909</v>
      </c>
      <c r="E467">
        <v>125.68</v>
      </c>
      <c r="F467">
        <v>124.98</v>
      </c>
    </row>
    <row r="468" spans="1:6" x14ac:dyDescent="0.25">
      <c r="A468" t="s">
        <v>639</v>
      </c>
      <c r="B468" t="s">
        <v>1123</v>
      </c>
      <c r="C468" t="s">
        <v>264</v>
      </c>
      <c r="D468" t="s">
        <v>2909</v>
      </c>
      <c r="E468">
        <v>722.64</v>
      </c>
      <c r="F468">
        <v>685.41</v>
      </c>
    </row>
    <row r="469" spans="1:6" x14ac:dyDescent="0.25">
      <c r="A469" t="s">
        <v>495</v>
      </c>
      <c r="B469" t="s">
        <v>946</v>
      </c>
      <c r="C469" t="s">
        <v>260</v>
      </c>
      <c r="D469" t="s">
        <v>2909</v>
      </c>
      <c r="E469">
        <v>47.92</v>
      </c>
      <c r="F469">
        <v>48.7</v>
      </c>
    </row>
    <row r="470" spans="1:6" x14ac:dyDescent="0.25">
      <c r="A470" t="s">
        <v>47</v>
      </c>
      <c r="B470" t="s">
        <v>1084</v>
      </c>
      <c r="C470" t="s">
        <v>260</v>
      </c>
      <c r="D470" t="s">
        <v>2909</v>
      </c>
      <c r="E470">
        <v>317.70999999999998</v>
      </c>
      <c r="F470">
        <v>311.67</v>
      </c>
    </row>
    <row r="471" spans="1:6" x14ac:dyDescent="0.25">
      <c r="A471" t="s">
        <v>620</v>
      </c>
      <c r="B471" t="s">
        <v>1094</v>
      </c>
      <c r="C471" t="s">
        <v>274</v>
      </c>
      <c r="D471" t="s">
        <v>2909</v>
      </c>
      <c r="E471">
        <v>28.79</v>
      </c>
      <c r="F471">
        <v>29.25</v>
      </c>
    </row>
    <row r="472" spans="1:6" x14ac:dyDescent="0.25">
      <c r="A472" t="s">
        <v>549</v>
      </c>
      <c r="B472" t="s">
        <v>1006</v>
      </c>
      <c r="C472" t="s">
        <v>269</v>
      </c>
      <c r="D472" t="s">
        <v>2909</v>
      </c>
      <c r="E472">
        <v>118.59</v>
      </c>
      <c r="F472">
        <v>123.99</v>
      </c>
    </row>
    <row r="473" spans="1:6" x14ac:dyDescent="0.25">
      <c r="A473" t="s">
        <v>423</v>
      </c>
      <c r="B473" t="s">
        <v>861</v>
      </c>
      <c r="C473" t="s">
        <v>264</v>
      </c>
      <c r="D473" t="s">
        <v>2909</v>
      </c>
      <c r="E473">
        <v>104.25</v>
      </c>
      <c r="F473">
        <v>101.65</v>
      </c>
    </row>
    <row r="474" spans="1:6" x14ac:dyDescent="0.25">
      <c r="A474" t="s">
        <v>453</v>
      </c>
      <c r="B474" t="s">
        <v>895</v>
      </c>
      <c r="C474" t="s">
        <v>258</v>
      </c>
      <c r="D474" t="s">
        <v>2909</v>
      </c>
      <c r="E474">
        <v>263.13</v>
      </c>
      <c r="F474">
        <v>251.98</v>
      </c>
    </row>
    <row r="475" spans="1:6" x14ac:dyDescent="0.25">
      <c r="A475" t="s">
        <v>308</v>
      </c>
      <c r="B475" t="s">
        <v>724</v>
      </c>
      <c r="C475" t="s">
        <v>264</v>
      </c>
      <c r="D475" t="s">
        <v>2909</v>
      </c>
      <c r="E475">
        <v>276.86</v>
      </c>
      <c r="F475">
        <v>273.52</v>
      </c>
    </row>
    <row r="476" spans="1:6" x14ac:dyDescent="0.25">
      <c r="A476" t="s">
        <v>553</v>
      </c>
      <c r="B476" t="s">
        <v>1014</v>
      </c>
      <c r="C476" t="s">
        <v>263</v>
      </c>
      <c r="D476" t="s">
        <v>2909</v>
      </c>
      <c r="E476">
        <v>198.84</v>
      </c>
      <c r="F476">
        <v>209.22</v>
      </c>
    </row>
    <row r="477" spans="1:6" x14ac:dyDescent="0.25">
      <c r="A477" t="s">
        <v>8</v>
      </c>
      <c r="B477" t="s">
        <v>1119</v>
      </c>
      <c r="C477" t="s">
        <v>266</v>
      </c>
      <c r="D477" t="s">
        <v>2909</v>
      </c>
      <c r="E477">
        <v>397.27</v>
      </c>
      <c r="F477">
        <v>408.32</v>
      </c>
    </row>
    <row r="478" spans="1:6" x14ac:dyDescent="0.25">
      <c r="A478" t="s">
        <v>457</v>
      </c>
      <c r="B478" t="s">
        <v>901</v>
      </c>
      <c r="C478" t="s">
        <v>285</v>
      </c>
      <c r="D478" t="s">
        <v>2909</v>
      </c>
      <c r="E478">
        <v>139.94999999999999</v>
      </c>
      <c r="F478">
        <v>163.37</v>
      </c>
    </row>
    <row r="479" spans="1:6" x14ac:dyDescent="0.25">
      <c r="A479" t="s">
        <v>451</v>
      </c>
      <c r="B479" t="s">
        <v>893</v>
      </c>
      <c r="C479" t="s">
        <v>274</v>
      </c>
      <c r="D479" t="s">
        <v>2909</v>
      </c>
      <c r="E479">
        <v>58.76</v>
      </c>
      <c r="F479">
        <v>57.07</v>
      </c>
    </row>
    <row r="480" spans="1:6" x14ac:dyDescent="0.25">
      <c r="A480" t="s">
        <v>399</v>
      </c>
      <c r="B480" t="s">
        <v>832</v>
      </c>
      <c r="C480" t="s">
        <v>266</v>
      </c>
      <c r="D480" t="s">
        <v>2909</v>
      </c>
      <c r="E480">
        <v>12.52</v>
      </c>
      <c r="F480">
        <v>12</v>
      </c>
    </row>
    <row r="481" spans="1:6" x14ac:dyDescent="0.25">
      <c r="A481" t="s">
        <v>261</v>
      </c>
      <c r="B481" t="s">
        <v>671</v>
      </c>
      <c r="C481" t="s">
        <v>262</v>
      </c>
      <c r="D481" t="s">
        <v>2909</v>
      </c>
      <c r="E481">
        <v>39.93</v>
      </c>
      <c r="F481">
        <v>38.92</v>
      </c>
    </row>
    <row r="482" spans="1:6" x14ac:dyDescent="0.25">
      <c r="A482" t="s">
        <v>624</v>
      </c>
      <c r="B482" t="s">
        <v>1101</v>
      </c>
      <c r="C482" t="s">
        <v>264</v>
      </c>
      <c r="D482" t="s">
        <v>2909</v>
      </c>
      <c r="E482">
        <v>193.03</v>
      </c>
      <c r="F482">
        <v>189.14</v>
      </c>
    </row>
    <row r="483" spans="1:6" x14ac:dyDescent="0.25">
      <c r="A483" t="s">
        <v>523</v>
      </c>
      <c r="B483" t="s">
        <v>978</v>
      </c>
      <c r="C483" t="s">
        <v>266</v>
      </c>
      <c r="D483" t="s">
        <v>2909</v>
      </c>
      <c r="E483">
        <v>368.16</v>
      </c>
      <c r="F483">
        <v>377.03</v>
      </c>
    </row>
    <row r="484" spans="1:6" x14ac:dyDescent="0.25">
      <c r="A484" t="s">
        <v>517</v>
      </c>
      <c r="B484" t="s">
        <v>972</v>
      </c>
      <c r="C484" t="s">
        <v>270</v>
      </c>
      <c r="D484" t="s">
        <v>2909</v>
      </c>
      <c r="E484">
        <v>9.5500000000000007</v>
      </c>
      <c r="F484">
        <v>9.67</v>
      </c>
    </row>
    <row r="485" spans="1:6" x14ac:dyDescent="0.25">
      <c r="A485" t="s">
        <v>577</v>
      </c>
      <c r="B485" t="s">
        <v>1043</v>
      </c>
      <c r="C485" t="s">
        <v>262</v>
      </c>
      <c r="D485" t="s">
        <v>2909</v>
      </c>
      <c r="E485">
        <v>10.69</v>
      </c>
      <c r="F485">
        <v>10.51</v>
      </c>
    </row>
    <row r="486" spans="1:6" x14ac:dyDescent="0.25">
      <c r="A486" t="s">
        <v>626</v>
      </c>
      <c r="B486" t="s">
        <v>1103</v>
      </c>
      <c r="C486" t="s">
        <v>263</v>
      </c>
      <c r="D486" t="s">
        <v>2909</v>
      </c>
      <c r="E486">
        <v>60.24</v>
      </c>
      <c r="F486">
        <v>64.87</v>
      </c>
    </row>
    <row r="487" spans="1:6" x14ac:dyDescent="0.25">
      <c r="A487" t="s">
        <v>456</v>
      </c>
      <c r="B487" t="s">
        <v>899</v>
      </c>
      <c r="C487" t="s">
        <v>285</v>
      </c>
      <c r="D487" t="s">
        <v>2909</v>
      </c>
      <c r="E487">
        <v>94.5</v>
      </c>
      <c r="F487">
        <v>93.19</v>
      </c>
    </row>
    <row r="488" spans="1:6" x14ac:dyDescent="0.25">
      <c r="A488" t="s">
        <v>483</v>
      </c>
      <c r="B488" t="s">
        <v>933</v>
      </c>
      <c r="C488" t="s">
        <v>274</v>
      </c>
      <c r="D488" t="s">
        <v>2909</v>
      </c>
      <c r="E488">
        <v>124.64</v>
      </c>
      <c r="F488">
        <v>124.24</v>
      </c>
    </row>
    <row r="489" spans="1:6" x14ac:dyDescent="0.25">
      <c r="A489" t="s">
        <v>201</v>
      </c>
      <c r="B489" t="s">
        <v>845</v>
      </c>
      <c r="C489" t="s">
        <v>260</v>
      </c>
      <c r="D489" t="s">
        <v>2909</v>
      </c>
      <c r="E489">
        <v>70.34</v>
      </c>
      <c r="F489">
        <v>71.59</v>
      </c>
    </row>
    <row r="490" spans="1:6" x14ac:dyDescent="0.25">
      <c r="A490" t="s">
        <v>133</v>
      </c>
      <c r="B490" t="s">
        <v>950</v>
      </c>
      <c r="C490" t="s">
        <v>264</v>
      </c>
      <c r="D490" t="s">
        <v>2909</v>
      </c>
      <c r="E490">
        <v>205.83</v>
      </c>
      <c r="F490">
        <v>203.39</v>
      </c>
    </row>
    <row r="491" spans="1:6" x14ac:dyDescent="0.25">
      <c r="A491" t="s">
        <v>455</v>
      </c>
      <c r="B491" t="s">
        <v>897</v>
      </c>
      <c r="C491" t="s">
        <v>269</v>
      </c>
      <c r="D491" t="s">
        <v>2909</v>
      </c>
      <c r="E491">
        <v>53.49</v>
      </c>
      <c r="F491">
        <v>55.55</v>
      </c>
    </row>
    <row r="492" spans="1:6" x14ac:dyDescent="0.25">
      <c r="A492" t="s">
        <v>291</v>
      </c>
      <c r="B492" t="s">
        <v>702</v>
      </c>
      <c r="C492" t="s">
        <v>270</v>
      </c>
      <c r="D492" t="s">
        <v>2909</v>
      </c>
      <c r="E492">
        <v>92.24</v>
      </c>
      <c r="F492">
        <v>90.81</v>
      </c>
    </row>
    <row r="493" spans="1:6" x14ac:dyDescent="0.25">
      <c r="A493" t="s">
        <v>438</v>
      </c>
      <c r="B493" t="s">
        <v>876</v>
      </c>
      <c r="C493" t="s">
        <v>260</v>
      </c>
      <c r="D493" t="s">
        <v>2909</v>
      </c>
      <c r="E493">
        <v>58.57</v>
      </c>
      <c r="F493">
        <v>57.5</v>
      </c>
    </row>
    <row r="494" spans="1:6" x14ac:dyDescent="0.25">
      <c r="A494" t="s">
        <v>430</v>
      </c>
      <c r="B494" t="s">
        <v>868</v>
      </c>
      <c r="C494" t="s">
        <v>266</v>
      </c>
      <c r="D494" t="s">
        <v>2909</v>
      </c>
      <c r="E494">
        <v>331.4</v>
      </c>
      <c r="F494">
        <v>332.53</v>
      </c>
    </row>
    <row r="495" spans="1:6" x14ac:dyDescent="0.25">
      <c r="A495" t="s">
        <v>379</v>
      </c>
      <c r="B495" t="s">
        <v>807</v>
      </c>
      <c r="C495" t="s">
        <v>260</v>
      </c>
      <c r="D495" t="s">
        <v>2909</v>
      </c>
      <c r="E495">
        <v>317.57</v>
      </c>
      <c r="F495">
        <v>309</v>
      </c>
    </row>
    <row r="496" spans="1:6" x14ac:dyDescent="0.25">
      <c r="A496" t="s">
        <v>454</v>
      </c>
      <c r="B496" t="s">
        <v>896</v>
      </c>
      <c r="C496" t="s">
        <v>274</v>
      </c>
      <c r="D496" t="s">
        <v>2909</v>
      </c>
      <c r="E496">
        <v>27.5</v>
      </c>
      <c r="F496">
        <v>28.01</v>
      </c>
    </row>
    <row r="497" spans="1:6" x14ac:dyDescent="0.25">
      <c r="A497" t="s">
        <v>602</v>
      </c>
      <c r="B497" t="s">
        <v>1070</v>
      </c>
      <c r="C497" t="s">
        <v>279</v>
      </c>
      <c r="D497" t="s">
        <v>2909</v>
      </c>
      <c r="E497">
        <v>88.95</v>
      </c>
      <c r="F497">
        <v>82.45</v>
      </c>
    </row>
    <row r="498" spans="1:6" x14ac:dyDescent="0.25">
      <c r="A498" t="s">
        <v>478</v>
      </c>
      <c r="B498" t="s">
        <v>928</v>
      </c>
      <c r="C498" t="s">
        <v>285</v>
      </c>
      <c r="D498" t="s">
        <v>2909</v>
      </c>
      <c r="E498">
        <v>67.400000000000006</v>
      </c>
      <c r="F498">
        <v>65.64</v>
      </c>
    </row>
    <row r="499" spans="1:6" x14ac:dyDescent="0.25">
      <c r="A499" t="s">
        <v>275</v>
      </c>
      <c r="B499" t="s">
        <v>683</v>
      </c>
      <c r="C499" t="s">
        <v>269</v>
      </c>
      <c r="D499" t="s">
        <v>2909</v>
      </c>
      <c r="E499">
        <v>105.87</v>
      </c>
      <c r="F499">
        <v>108.75</v>
      </c>
    </row>
    <row r="500" spans="1:6" x14ac:dyDescent="0.25">
      <c r="A500" t="s">
        <v>163</v>
      </c>
      <c r="B500" t="s">
        <v>1086</v>
      </c>
      <c r="C500" t="s">
        <v>264</v>
      </c>
      <c r="D500" t="s">
        <v>2909</v>
      </c>
      <c r="E500">
        <v>117.14</v>
      </c>
      <c r="F500">
        <v>115.78</v>
      </c>
    </row>
    <row r="501" spans="1:6" x14ac:dyDescent="0.25">
      <c r="A501" t="s">
        <v>179</v>
      </c>
      <c r="B501" t="s">
        <v>1011</v>
      </c>
      <c r="C501" t="s">
        <v>279</v>
      </c>
      <c r="D501" t="s">
        <v>2909</v>
      </c>
      <c r="E501">
        <v>132.36000000000001</v>
      </c>
      <c r="F501">
        <v>128.55000000000001</v>
      </c>
    </row>
    <row r="502" spans="1:6" x14ac:dyDescent="0.25">
      <c r="A502" t="s">
        <v>595</v>
      </c>
      <c r="B502" t="s">
        <v>1062</v>
      </c>
      <c r="C502" t="s">
        <v>266</v>
      </c>
      <c r="D502" t="s">
        <v>2909</v>
      </c>
      <c r="E502">
        <v>107.12</v>
      </c>
      <c r="F502">
        <v>103.13</v>
      </c>
    </row>
    <row r="503" spans="1:6" x14ac:dyDescent="0.25">
      <c r="A503" t="s">
        <v>594</v>
      </c>
      <c r="B503" t="s">
        <v>1061</v>
      </c>
      <c r="C503" t="s">
        <v>263</v>
      </c>
      <c r="D503" t="s">
        <v>2909</v>
      </c>
      <c r="E503">
        <v>393.04</v>
      </c>
      <c r="F503">
        <v>396.11</v>
      </c>
    </row>
    <row r="504" spans="1:6" x14ac:dyDescent="0.25">
      <c r="A504" t="s">
        <v>664</v>
      </c>
      <c r="B504" t="s">
        <v>1150</v>
      </c>
      <c r="C504" t="s">
        <v>266</v>
      </c>
      <c r="D504" t="s">
        <v>2909</v>
      </c>
      <c r="E504">
        <v>164.84</v>
      </c>
      <c r="F504">
        <v>163.49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topLeftCell="B592" workbookViewId="0">
      <selection activeCell="A2" sqref="A2:A601"/>
    </sheetView>
  </sheetViews>
  <sheetFormatPr defaultRowHeight="15" x14ac:dyDescent="0.25"/>
  <cols>
    <col min="1" max="1" width="16.140625" customWidth="1"/>
    <col min="2" max="2" width="13.7109375" customWidth="1"/>
  </cols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668</v>
      </c>
      <c r="C1" t="s">
        <v>256</v>
      </c>
      <c r="D1" t="s">
        <v>2917</v>
      </c>
      <c r="E1" t="s">
        <v>2918</v>
      </c>
      <c r="F1" t="s">
        <v>2919</v>
      </c>
    </row>
    <row r="2" spans="1:6" x14ac:dyDescent="0.25">
      <c r="A2" t="s">
        <v>1876</v>
      </c>
      <c r="B2" t="s">
        <v>1877</v>
      </c>
      <c r="C2" t="s">
        <v>258</v>
      </c>
      <c r="D2" t="s">
        <v>2920</v>
      </c>
      <c r="E2">
        <v>58.44</v>
      </c>
      <c r="F2">
        <v>55.919998168945313</v>
      </c>
    </row>
    <row r="3" spans="1:6" x14ac:dyDescent="0.25">
      <c r="A3" t="s">
        <v>91</v>
      </c>
      <c r="B3" t="s">
        <v>1400</v>
      </c>
      <c r="C3" t="s">
        <v>285</v>
      </c>
      <c r="D3" t="s">
        <v>2921</v>
      </c>
      <c r="E3">
        <v>2.238</v>
      </c>
      <c r="F3">
        <v>2.190000057220459</v>
      </c>
    </row>
    <row r="4" spans="1:6" x14ac:dyDescent="0.25">
      <c r="A4" t="s">
        <v>1506</v>
      </c>
      <c r="B4" t="s">
        <v>1507</v>
      </c>
      <c r="C4" t="s">
        <v>270</v>
      </c>
      <c r="D4" t="s">
        <v>2922</v>
      </c>
      <c r="E4">
        <v>29.478281081321494</v>
      </c>
      <c r="F4">
        <v>26.769917244411172</v>
      </c>
    </row>
    <row r="5" spans="1:6" x14ac:dyDescent="0.25">
      <c r="A5" t="s">
        <v>196</v>
      </c>
      <c r="B5" t="s">
        <v>1180</v>
      </c>
      <c r="C5" t="s">
        <v>258</v>
      </c>
      <c r="D5" t="s">
        <v>2923</v>
      </c>
      <c r="E5">
        <v>28.561882764332385</v>
      </c>
      <c r="F5">
        <v>28.067452478624588</v>
      </c>
    </row>
    <row r="6" spans="1:6" x14ac:dyDescent="0.25">
      <c r="A6" t="s">
        <v>2035</v>
      </c>
      <c r="B6" t="s">
        <v>2036</v>
      </c>
      <c r="C6" t="s">
        <v>264</v>
      </c>
      <c r="D6" t="s">
        <v>2924</v>
      </c>
      <c r="E6">
        <v>33.54</v>
      </c>
      <c r="F6">
        <v>34.099998474121094</v>
      </c>
    </row>
    <row r="7" spans="1:6" x14ac:dyDescent="0.25">
      <c r="A7" t="s">
        <v>39</v>
      </c>
      <c r="B7" t="s">
        <v>2084</v>
      </c>
      <c r="C7" t="s">
        <v>264</v>
      </c>
      <c r="D7" t="s">
        <v>2925</v>
      </c>
      <c r="E7">
        <v>52.696287901797092</v>
      </c>
      <c r="F7">
        <v>53.004542735603742</v>
      </c>
    </row>
    <row r="8" spans="1:6" x14ac:dyDescent="0.25">
      <c r="A8" t="s">
        <v>1807</v>
      </c>
      <c r="B8" t="s">
        <v>1808</v>
      </c>
      <c r="C8" t="s">
        <v>260</v>
      </c>
      <c r="D8" t="s">
        <v>2923</v>
      </c>
      <c r="E8">
        <v>2.0645697984724394</v>
      </c>
      <c r="F8">
        <v>1.5826158595379947</v>
      </c>
    </row>
    <row r="9" spans="1:6" x14ac:dyDescent="0.25">
      <c r="A9" t="s">
        <v>1717</v>
      </c>
      <c r="B9" t="s">
        <v>1718</v>
      </c>
      <c r="C9" t="s">
        <v>270</v>
      </c>
      <c r="D9" t="s">
        <v>2923</v>
      </c>
      <c r="E9">
        <v>28.183778411705166</v>
      </c>
      <c r="F9">
        <v>23.943059632555876</v>
      </c>
    </row>
    <row r="10" spans="1:6" x14ac:dyDescent="0.25">
      <c r="A10" t="s">
        <v>1383</v>
      </c>
      <c r="B10" t="s">
        <v>1384</v>
      </c>
      <c r="C10" t="s">
        <v>270</v>
      </c>
      <c r="D10" t="s">
        <v>2926</v>
      </c>
      <c r="E10">
        <v>60.72</v>
      </c>
      <c r="F10">
        <v>47.360000610351563</v>
      </c>
    </row>
    <row r="11" spans="1:6" x14ac:dyDescent="0.25">
      <c r="A11" t="s">
        <v>1360</v>
      </c>
      <c r="B11" t="s">
        <v>1361</v>
      </c>
      <c r="C11" t="s">
        <v>260</v>
      </c>
      <c r="D11" t="s">
        <v>2924</v>
      </c>
      <c r="E11">
        <v>15.6</v>
      </c>
      <c r="F11">
        <v>14.965000152587891</v>
      </c>
    </row>
    <row r="12" spans="1:6" x14ac:dyDescent="0.25">
      <c r="A12" t="s">
        <v>1632</v>
      </c>
      <c r="B12" t="s">
        <v>1633</v>
      </c>
      <c r="C12" t="s">
        <v>279</v>
      </c>
      <c r="D12" t="s">
        <v>2927</v>
      </c>
      <c r="E12">
        <v>41.98</v>
      </c>
      <c r="F12">
        <v>46.270000457763672</v>
      </c>
    </row>
    <row r="13" spans="1:6" x14ac:dyDescent="0.25">
      <c r="A13" t="s">
        <v>1825</v>
      </c>
      <c r="B13" t="s">
        <v>1826</v>
      </c>
      <c r="C13" t="s">
        <v>260</v>
      </c>
      <c r="D13" t="s">
        <v>2927</v>
      </c>
      <c r="E13">
        <v>14.315</v>
      </c>
      <c r="F13">
        <v>13.170000076293945</v>
      </c>
    </row>
    <row r="14" spans="1:6" x14ac:dyDescent="0.25">
      <c r="A14" t="s">
        <v>1190</v>
      </c>
      <c r="B14" t="s">
        <v>1191</v>
      </c>
      <c r="C14" t="s">
        <v>264</v>
      </c>
      <c r="D14" t="s">
        <v>2926</v>
      </c>
      <c r="E14">
        <v>191</v>
      </c>
      <c r="F14">
        <v>194.30000305175781</v>
      </c>
    </row>
    <row r="15" spans="1:6" x14ac:dyDescent="0.25">
      <c r="A15" t="s">
        <v>1303</v>
      </c>
      <c r="B15" t="s">
        <v>1304</v>
      </c>
      <c r="C15" t="s">
        <v>264</v>
      </c>
      <c r="D15" t="s">
        <v>2925</v>
      </c>
      <c r="E15">
        <v>50.037008132832767</v>
      </c>
      <c r="F15">
        <v>48.228590978525474</v>
      </c>
    </row>
    <row r="16" spans="1:6" x14ac:dyDescent="0.25">
      <c r="A16" t="s">
        <v>1333</v>
      </c>
      <c r="B16" t="s">
        <v>1334</v>
      </c>
      <c r="C16" t="s">
        <v>264</v>
      </c>
      <c r="D16" t="s">
        <v>2928</v>
      </c>
      <c r="E16">
        <v>43.88</v>
      </c>
      <c r="F16">
        <v>47.840000152587891</v>
      </c>
    </row>
    <row r="17" spans="1:6" x14ac:dyDescent="0.25">
      <c r="A17" t="s">
        <v>93</v>
      </c>
      <c r="B17" t="s">
        <v>1273</v>
      </c>
      <c r="C17" t="s">
        <v>270</v>
      </c>
      <c r="D17" t="s">
        <v>2924</v>
      </c>
      <c r="E17">
        <v>30.72</v>
      </c>
      <c r="F17">
        <v>32.189998626708984</v>
      </c>
    </row>
    <row r="18" spans="1:6" x14ac:dyDescent="0.25">
      <c r="A18" t="s">
        <v>1474</v>
      </c>
      <c r="B18" t="s">
        <v>1475</v>
      </c>
      <c r="C18" t="s">
        <v>264</v>
      </c>
      <c r="D18" t="s">
        <v>2922</v>
      </c>
      <c r="E18">
        <v>26.436038549797217</v>
      </c>
      <c r="F18">
        <v>25.943953558593737</v>
      </c>
    </row>
    <row r="19" spans="1:6" x14ac:dyDescent="0.25">
      <c r="A19" t="s">
        <v>2087</v>
      </c>
      <c r="B19" t="s">
        <v>2088</v>
      </c>
      <c r="C19" t="s">
        <v>264</v>
      </c>
      <c r="D19" t="s">
        <v>2925</v>
      </c>
      <c r="E19">
        <v>29.975401555765888</v>
      </c>
      <c r="F19">
        <v>23.43201521443045</v>
      </c>
    </row>
    <row r="20" spans="1:6" x14ac:dyDescent="0.25">
      <c r="A20" t="s">
        <v>1700</v>
      </c>
      <c r="B20" t="s">
        <v>1701</v>
      </c>
      <c r="C20" t="s">
        <v>260</v>
      </c>
      <c r="D20" t="s">
        <v>2923</v>
      </c>
      <c r="E20">
        <v>32.961096898868135</v>
      </c>
      <c r="F20">
        <v>31.220694683613171</v>
      </c>
    </row>
    <row r="21" spans="1:6" x14ac:dyDescent="0.25">
      <c r="A21" t="s">
        <v>1364</v>
      </c>
      <c r="B21" t="s">
        <v>1365</v>
      </c>
      <c r="C21" t="s">
        <v>264</v>
      </c>
      <c r="D21" t="s">
        <v>2927</v>
      </c>
      <c r="E21">
        <v>113.1</v>
      </c>
      <c r="F21">
        <v>107.69999694824219</v>
      </c>
    </row>
    <row r="22" spans="1:6" x14ac:dyDescent="0.25">
      <c r="A22" t="s">
        <v>35</v>
      </c>
      <c r="B22" t="s">
        <v>1584</v>
      </c>
      <c r="C22" t="s">
        <v>279</v>
      </c>
      <c r="D22" t="s">
        <v>2920</v>
      </c>
      <c r="E22">
        <v>227.9</v>
      </c>
      <c r="F22">
        <v>244.5</v>
      </c>
    </row>
    <row r="23" spans="1:6" x14ac:dyDescent="0.25">
      <c r="A23" t="s">
        <v>22</v>
      </c>
      <c r="B23" t="s">
        <v>1456</v>
      </c>
      <c r="C23" t="s">
        <v>260</v>
      </c>
      <c r="D23" t="s">
        <v>2924</v>
      </c>
      <c r="E23">
        <v>1420.6</v>
      </c>
      <c r="F23">
        <v>1469.199951171875</v>
      </c>
    </row>
    <row r="24" spans="1:6" x14ac:dyDescent="0.25">
      <c r="A24" t="s">
        <v>1335</v>
      </c>
      <c r="B24" t="s">
        <v>1336</v>
      </c>
      <c r="C24" t="s">
        <v>274</v>
      </c>
      <c r="D24" t="s">
        <v>2926</v>
      </c>
      <c r="E24">
        <v>63</v>
      </c>
      <c r="F24">
        <v>54.700000762939453</v>
      </c>
    </row>
    <row r="25" spans="1:6" x14ac:dyDescent="0.25">
      <c r="A25" t="s">
        <v>1930</v>
      </c>
      <c r="B25" t="s">
        <v>1931</v>
      </c>
      <c r="C25" t="s">
        <v>264</v>
      </c>
      <c r="D25" t="s">
        <v>2928</v>
      </c>
      <c r="E25">
        <v>204</v>
      </c>
      <c r="F25">
        <v>200</v>
      </c>
    </row>
    <row r="26" spans="1:6" x14ac:dyDescent="0.25">
      <c r="A26" t="s">
        <v>130</v>
      </c>
      <c r="B26" t="s">
        <v>1187</v>
      </c>
      <c r="C26" t="s">
        <v>266</v>
      </c>
      <c r="D26" t="s">
        <v>2920</v>
      </c>
      <c r="E26">
        <v>64.8</v>
      </c>
      <c r="F26">
        <v>45.860000610351563</v>
      </c>
    </row>
    <row r="27" spans="1:6" x14ac:dyDescent="0.25">
      <c r="A27" t="s">
        <v>1178</v>
      </c>
      <c r="B27" t="s">
        <v>1179</v>
      </c>
      <c r="C27" t="s">
        <v>260</v>
      </c>
      <c r="D27" t="s">
        <v>2924</v>
      </c>
      <c r="E27">
        <v>5.9080000000000004</v>
      </c>
      <c r="F27">
        <v>5.8020000457763672</v>
      </c>
    </row>
    <row r="28" spans="1:6" x14ac:dyDescent="0.25">
      <c r="A28" t="s">
        <v>1314</v>
      </c>
      <c r="B28" t="s">
        <v>1315</v>
      </c>
      <c r="C28" t="s">
        <v>260</v>
      </c>
      <c r="D28" t="s">
        <v>2926</v>
      </c>
      <c r="E28">
        <v>49.34</v>
      </c>
      <c r="F28">
        <v>47.180000305175781</v>
      </c>
    </row>
    <row r="29" spans="1:6" x14ac:dyDescent="0.25">
      <c r="A29" t="s">
        <v>1715</v>
      </c>
      <c r="B29" t="s">
        <v>1716</v>
      </c>
      <c r="C29" t="s">
        <v>264</v>
      </c>
      <c r="D29" t="s">
        <v>2923</v>
      </c>
      <c r="E29">
        <v>70.843552038281032</v>
      </c>
      <c r="F29">
        <v>59.43202133128667</v>
      </c>
    </row>
    <row r="30" spans="1:6" x14ac:dyDescent="0.25">
      <c r="A30" t="s">
        <v>1216</v>
      </c>
      <c r="B30" t="s">
        <v>1217</v>
      </c>
      <c r="C30" t="s">
        <v>258</v>
      </c>
      <c r="D30" t="s">
        <v>2927</v>
      </c>
      <c r="E30">
        <v>173.68</v>
      </c>
      <c r="F30">
        <v>156.52000427246094</v>
      </c>
    </row>
    <row r="31" spans="1:6" x14ac:dyDescent="0.25">
      <c r="A31" t="s">
        <v>1454</v>
      </c>
      <c r="B31" t="s">
        <v>1455</v>
      </c>
      <c r="C31" t="s">
        <v>260</v>
      </c>
      <c r="D31" t="s">
        <v>2929</v>
      </c>
      <c r="E31">
        <v>4.9240000000000004</v>
      </c>
      <c r="F31">
        <v>5.4899997711181641</v>
      </c>
    </row>
    <row r="32" spans="1:6" x14ac:dyDescent="0.25">
      <c r="A32" t="s">
        <v>2118</v>
      </c>
      <c r="B32" t="s">
        <v>2119</v>
      </c>
      <c r="C32" t="s">
        <v>264</v>
      </c>
      <c r="D32" t="s">
        <v>2927</v>
      </c>
      <c r="E32">
        <v>139.56</v>
      </c>
      <c r="F32">
        <v>157.80000305175781</v>
      </c>
    </row>
    <row r="33" spans="1:6" x14ac:dyDescent="0.25">
      <c r="A33" t="s">
        <v>2013</v>
      </c>
      <c r="B33" t="s">
        <v>2014</v>
      </c>
      <c r="C33" t="s">
        <v>263</v>
      </c>
      <c r="D33" t="s">
        <v>2920</v>
      </c>
      <c r="E33">
        <v>14.78</v>
      </c>
      <c r="F33">
        <v>15.529999732971191</v>
      </c>
    </row>
    <row r="34" spans="1:6" x14ac:dyDescent="0.25">
      <c r="A34" t="s">
        <v>2171</v>
      </c>
      <c r="B34" t="s">
        <v>2172</v>
      </c>
      <c r="C34" t="s">
        <v>258</v>
      </c>
      <c r="D34" t="s">
        <v>2927</v>
      </c>
      <c r="E34">
        <v>84.3</v>
      </c>
      <c r="F34">
        <v>71.199996948242188</v>
      </c>
    </row>
    <row r="35" spans="1:6" x14ac:dyDescent="0.25">
      <c r="A35" t="s">
        <v>1450</v>
      </c>
      <c r="B35" t="s">
        <v>1451</v>
      </c>
      <c r="C35" t="s">
        <v>269</v>
      </c>
      <c r="D35" t="s">
        <v>2930</v>
      </c>
      <c r="E35">
        <v>19.366251129083832</v>
      </c>
      <c r="F35">
        <v>20.672676124111074</v>
      </c>
    </row>
    <row r="36" spans="1:6" x14ac:dyDescent="0.25">
      <c r="A36" t="s">
        <v>2049</v>
      </c>
      <c r="B36" t="s">
        <v>2050</v>
      </c>
      <c r="C36" t="s">
        <v>258</v>
      </c>
      <c r="D36" t="s">
        <v>2924</v>
      </c>
      <c r="E36">
        <v>63.4</v>
      </c>
      <c r="F36">
        <v>57.279998779296875</v>
      </c>
    </row>
    <row r="37" spans="1:6" x14ac:dyDescent="0.25">
      <c r="A37" t="s">
        <v>1627</v>
      </c>
      <c r="B37" t="s">
        <v>2994</v>
      </c>
      <c r="C37" t="s">
        <v>266</v>
      </c>
      <c r="D37" t="s">
        <v>2925</v>
      </c>
      <c r="E37">
        <v>87.628586946912478</v>
      </c>
      <c r="F37">
        <v>81.511005421086381</v>
      </c>
    </row>
    <row r="38" spans="1:6" x14ac:dyDescent="0.25">
      <c r="A38" t="s">
        <v>1498</v>
      </c>
      <c r="B38" t="s">
        <v>1499</v>
      </c>
      <c r="C38" t="s">
        <v>279</v>
      </c>
      <c r="D38" t="s">
        <v>2931</v>
      </c>
      <c r="E38">
        <v>8.1309739703199977</v>
      </c>
      <c r="F38">
        <v>6.4303606925784962</v>
      </c>
    </row>
    <row r="39" spans="1:6" x14ac:dyDescent="0.25">
      <c r="A39" t="s">
        <v>1982</v>
      </c>
      <c r="B39" t="s">
        <v>1983</v>
      </c>
      <c r="C39" t="s">
        <v>264</v>
      </c>
      <c r="D39" t="s">
        <v>2922</v>
      </c>
      <c r="E39">
        <v>41.533604216298471</v>
      </c>
      <c r="F39">
        <v>40.880856331991865</v>
      </c>
    </row>
    <row r="40" spans="1:6" x14ac:dyDescent="0.25">
      <c r="A40" t="s">
        <v>2220</v>
      </c>
      <c r="B40" t="s">
        <v>2221</v>
      </c>
      <c r="C40" t="s">
        <v>266</v>
      </c>
      <c r="D40" t="s">
        <v>2932</v>
      </c>
      <c r="E40">
        <v>23.125413309787255</v>
      </c>
      <c r="F40">
        <v>20.508596836708769</v>
      </c>
    </row>
    <row r="41" spans="1:6" x14ac:dyDescent="0.25">
      <c r="A41" t="s">
        <v>1457</v>
      </c>
      <c r="B41" t="s">
        <v>1458</v>
      </c>
      <c r="C41" t="s">
        <v>260</v>
      </c>
      <c r="D41" t="s">
        <v>2924</v>
      </c>
      <c r="E41">
        <v>5.3049999999999997</v>
      </c>
      <c r="F41">
        <v>4.9159998893737793</v>
      </c>
    </row>
    <row r="42" spans="1:6" x14ac:dyDescent="0.25">
      <c r="A42" t="s">
        <v>1213</v>
      </c>
      <c r="B42" t="s">
        <v>1214</v>
      </c>
      <c r="C42" t="s">
        <v>274</v>
      </c>
      <c r="D42" t="s">
        <v>2925</v>
      </c>
      <c r="E42">
        <v>170.1939052137169</v>
      </c>
      <c r="F42">
        <v>176.32644468448436</v>
      </c>
    </row>
    <row r="43" spans="1:6" x14ac:dyDescent="0.25">
      <c r="A43" t="s">
        <v>2051</v>
      </c>
      <c r="B43" t="s">
        <v>2052</v>
      </c>
      <c r="C43" t="s">
        <v>264</v>
      </c>
      <c r="D43" t="s">
        <v>2927</v>
      </c>
      <c r="E43">
        <v>20.51</v>
      </c>
      <c r="F43">
        <v>20.329999923706055</v>
      </c>
    </row>
    <row r="44" spans="1:6" x14ac:dyDescent="0.25">
      <c r="A44" t="s">
        <v>1551</v>
      </c>
      <c r="B44" t="s">
        <v>1552</v>
      </c>
      <c r="C44" t="s">
        <v>260</v>
      </c>
      <c r="D44" t="s">
        <v>2920</v>
      </c>
      <c r="E44">
        <v>304.3</v>
      </c>
      <c r="F44">
        <v>299.89999389648438</v>
      </c>
    </row>
    <row r="45" spans="1:6" x14ac:dyDescent="0.25">
      <c r="A45" t="s">
        <v>1545</v>
      </c>
      <c r="B45" t="s">
        <v>1546</v>
      </c>
      <c r="C45" t="s">
        <v>264</v>
      </c>
      <c r="D45" t="s">
        <v>2927</v>
      </c>
      <c r="E45">
        <v>191.9</v>
      </c>
      <c r="F45">
        <v>203</v>
      </c>
    </row>
    <row r="46" spans="1:6" x14ac:dyDescent="0.25">
      <c r="A46" t="s">
        <v>1557</v>
      </c>
      <c r="B46" t="s">
        <v>1558</v>
      </c>
      <c r="C46" t="s">
        <v>266</v>
      </c>
      <c r="D46" t="s">
        <v>2932</v>
      </c>
      <c r="E46">
        <v>17.340708473165108</v>
      </c>
      <c r="F46">
        <v>14.784956167818612</v>
      </c>
    </row>
    <row r="47" spans="1:6" x14ac:dyDescent="0.25">
      <c r="A47" t="s">
        <v>2189</v>
      </c>
      <c r="B47" t="s">
        <v>2190</v>
      </c>
      <c r="C47" t="s">
        <v>266</v>
      </c>
      <c r="D47" t="s">
        <v>2921</v>
      </c>
      <c r="E47">
        <v>27.76</v>
      </c>
      <c r="F47">
        <v>25.409999847412109</v>
      </c>
    </row>
    <row r="48" spans="1:6" x14ac:dyDescent="0.25">
      <c r="A48" t="s">
        <v>1917</v>
      </c>
      <c r="B48" t="s">
        <v>1918</v>
      </c>
      <c r="C48" t="s">
        <v>279</v>
      </c>
      <c r="D48" t="s">
        <v>2928</v>
      </c>
      <c r="E48">
        <v>67.540000000000006</v>
      </c>
      <c r="F48">
        <v>67.360000610351563</v>
      </c>
    </row>
    <row r="49" spans="1:6" x14ac:dyDescent="0.25">
      <c r="A49" t="s">
        <v>1181</v>
      </c>
      <c r="B49" t="s">
        <v>1182</v>
      </c>
      <c r="C49" t="s">
        <v>260</v>
      </c>
      <c r="D49" t="s">
        <v>2927</v>
      </c>
      <c r="E49">
        <v>70.7</v>
      </c>
      <c r="F49">
        <v>61.400001525878906</v>
      </c>
    </row>
    <row r="50" spans="1:6" x14ac:dyDescent="0.25">
      <c r="A50" t="s">
        <v>1320</v>
      </c>
      <c r="B50" t="s">
        <v>1321</v>
      </c>
      <c r="C50" t="s">
        <v>285</v>
      </c>
      <c r="D50" t="s">
        <v>2928</v>
      </c>
      <c r="E50">
        <v>124.2</v>
      </c>
      <c r="F50">
        <v>109.40000152587891</v>
      </c>
    </row>
    <row r="51" spans="1:6" x14ac:dyDescent="0.25">
      <c r="A51" t="s">
        <v>1902</v>
      </c>
      <c r="B51" t="s">
        <v>1903</v>
      </c>
      <c r="C51" t="s">
        <v>264</v>
      </c>
      <c r="D51" t="s">
        <v>2933</v>
      </c>
      <c r="E51">
        <v>60.9</v>
      </c>
      <c r="F51">
        <v>49.099998474121094</v>
      </c>
    </row>
    <row r="52" spans="1:6" x14ac:dyDescent="0.25">
      <c r="A52" t="s">
        <v>1860</v>
      </c>
      <c r="B52" t="s">
        <v>1861</v>
      </c>
      <c r="C52" t="s">
        <v>258</v>
      </c>
      <c r="D52" t="s">
        <v>2923</v>
      </c>
      <c r="E52">
        <v>21.954059077942397</v>
      </c>
      <c r="F52">
        <v>19.572881747695277</v>
      </c>
    </row>
    <row r="53" spans="1:6" x14ac:dyDescent="0.25">
      <c r="A53" t="s">
        <v>1656</v>
      </c>
      <c r="B53" t="s">
        <v>1657</v>
      </c>
      <c r="C53" t="s">
        <v>264</v>
      </c>
      <c r="D53" t="s">
        <v>2924</v>
      </c>
      <c r="E53">
        <v>66.05</v>
      </c>
      <c r="F53">
        <v>54.549999237060547</v>
      </c>
    </row>
    <row r="54" spans="1:6" x14ac:dyDescent="0.25">
      <c r="A54" t="s">
        <v>2003</v>
      </c>
      <c r="B54" t="s">
        <v>2004</v>
      </c>
      <c r="C54" t="s">
        <v>266</v>
      </c>
      <c r="D54" t="s">
        <v>2926</v>
      </c>
      <c r="E54">
        <v>509.4</v>
      </c>
      <c r="F54">
        <v>641.4000244140625</v>
      </c>
    </row>
    <row r="55" spans="1:6" x14ac:dyDescent="0.25">
      <c r="A55" t="s">
        <v>143</v>
      </c>
      <c r="B55" t="s">
        <v>1988</v>
      </c>
      <c r="C55" t="s">
        <v>263</v>
      </c>
      <c r="D55" t="s">
        <v>2924</v>
      </c>
      <c r="E55">
        <v>518.79999999999995</v>
      </c>
      <c r="F55">
        <v>602</v>
      </c>
    </row>
    <row r="56" spans="1:6" x14ac:dyDescent="0.25">
      <c r="A56" t="s">
        <v>3</v>
      </c>
      <c r="B56" t="s">
        <v>1887</v>
      </c>
      <c r="C56" t="s">
        <v>263</v>
      </c>
      <c r="D56" t="s">
        <v>2924</v>
      </c>
      <c r="E56">
        <v>664.5</v>
      </c>
      <c r="F56">
        <v>731.20001220703125</v>
      </c>
    </row>
    <row r="57" spans="1:6" x14ac:dyDescent="0.25">
      <c r="A57" t="s">
        <v>2037</v>
      </c>
      <c r="B57" t="s">
        <v>2038</v>
      </c>
      <c r="C57" t="s">
        <v>260</v>
      </c>
      <c r="D57" t="s">
        <v>2924</v>
      </c>
      <c r="E57">
        <v>45.06</v>
      </c>
      <c r="F57">
        <v>45.090000152587891</v>
      </c>
    </row>
    <row r="58" spans="1:6" x14ac:dyDescent="0.25">
      <c r="A58" t="s">
        <v>2077</v>
      </c>
      <c r="B58" t="s">
        <v>2078</v>
      </c>
      <c r="C58" t="s">
        <v>264</v>
      </c>
      <c r="D58" t="s">
        <v>2922</v>
      </c>
      <c r="E58">
        <v>29.723059216041843</v>
      </c>
      <c r="F58">
        <v>27.874101338352855</v>
      </c>
    </row>
    <row r="59" spans="1:6" x14ac:dyDescent="0.25">
      <c r="A59" t="s">
        <v>1872</v>
      </c>
      <c r="B59" t="s">
        <v>1873</v>
      </c>
      <c r="C59" t="s">
        <v>264</v>
      </c>
      <c r="D59" t="s">
        <v>2922</v>
      </c>
      <c r="E59">
        <v>16.046080938542591</v>
      </c>
      <c r="F59">
        <v>15.302064074091437</v>
      </c>
    </row>
    <row r="60" spans="1:6" x14ac:dyDescent="0.25">
      <c r="A60" t="s">
        <v>1206</v>
      </c>
      <c r="B60" t="s">
        <v>1207</v>
      </c>
      <c r="C60" t="s">
        <v>263</v>
      </c>
      <c r="D60" t="s">
        <v>2927</v>
      </c>
      <c r="E60">
        <v>91.15</v>
      </c>
      <c r="F60">
        <v>77.75</v>
      </c>
    </row>
    <row r="61" spans="1:6" x14ac:dyDescent="0.25">
      <c r="A61" t="s">
        <v>1281</v>
      </c>
      <c r="B61" t="s">
        <v>1282</v>
      </c>
      <c r="C61" t="s">
        <v>262</v>
      </c>
      <c r="D61" t="s">
        <v>2923</v>
      </c>
      <c r="E61">
        <v>10.627733137020336</v>
      </c>
      <c r="F61">
        <v>9.4357475867909226</v>
      </c>
    </row>
    <row r="62" spans="1:6" x14ac:dyDescent="0.25">
      <c r="A62" t="s">
        <v>1854</v>
      </c>
      <c r="B62" t="s">
        <v>1855</v>
      </c>
      <c r="C62" t="s">
        <v>260</v>
      </c>
      <c r="D62" t="s">
        <v>2923</v>
      </c>
      <c r="E62">
        <v>5.8576166375264558</v>
      </c>
      <c r="F62">
        <v>5.5715273427753598</v>
      </c>
    </row>
    <row r="63" spans="1:6" x14ac:dyDescent="0.25">
      <c r="A63" t="s">
        <v>2082</v>
      </c>
      <c r="B63" t="s">
        <v>2083</v>
      </c>
      <c r="C63" t="s">
        <v>279</v>
      </c>
      <c r="D63" t="s">
        <v>2925</v>
      </c>
      <c r="E63">
        <v>36.86825471692142</v>
      </c>
      <c r="F63">
        <v>38.420831090463366</v>
      </c>
    </row>
    <row r="64" spans="1:6" x14ac:dyDescent="0.25">
      <c r="A64" t="s">
        <v>1489</v>
      </c>
      <c r="B64" t="s">
        <v>1490</v>
      </c>
      <c r="C64" t="s">
        <v>270</v>
      </c>
      <c r="D64" t="s">
        <v>2922</v>
      </c>
      <c r="E64">
        <v>24.224293261074106</v>
      </c>
      <c r="F64">
        <v>20.153514199276074</v>
      </c>
    </row>
    <row r="65" spans="1:6" x14ac:dyDescent="0.25">
      <c r="A65" t="s">
        <v>1942</v>
      </c>
      <c r="B65" t="s">
        <v>1943</v>
      </c>
      <c r="C65" t="s">
        <v>260</v>
      </c>
      <c r="D65" t="s">
        <v>2922</v>
      </c>
      <c r="E65">
        <v>20.04558081834822</v>
      </c>
      <c r="F65">
        <v>24.100751978016596</v>
      </c>
    </row>
    <row r="66" spans="1:6" x14ac:dyDescent="0.25">
      <c r="A66" t="s">
        <v>1241</v>
      </c>
      <c r="B66" t="s">
        <v>1242</v>
      </c>
      <c r="C66" t="s">
        <v>264</v>
      </c>
      <c r="D66" t="s">
        <v>2926</v>
      </c>
      <c r="E66">
        <v>18.73</v>
      </c>
      <c r="F66">
        <v>18.940000534057617</v>
      </c>
    </row>
    <row r="67" spans="1:6" x14ac:dyDescent="0.25">
      <c r="A67" t="s">
        <v>1379</v>
      </c>
      <c r="B67" t="s">
        <v>1380</v>
      </c>
      <c r="C67" t="s">
        <v>260</v>
      </c>
      <c r="D67" t="s">
        <v>2921</v>
      </c>
      <c r="E67">
        <v>23.85</v>
      </c>
      <c r="F67">
        <v>24.430000305175781</v>
      </c>
    </row>
    <row r="68" spans="1:6" x14ac:dyDescent="0.25">
      <c r="A68" t="s">
        <v>63</v>
      </c>
      <c r="B68" t="s">
        <v>1714</v>
      </c>
      <c r="C68" t="s">
        <v>266</v>
      </c>
      <c r="D68" t="s">
        <v>2923</v>
      </c>
      <c r="E68">
        <v>143.39157449158</v>
      </c>
      <c r="F68">
        <v>127.8082201717805</v>
      </c>
    </row>
    <row r="69" spans="1:6" x14ac:dyDescent="0.25">
      <c r="A69" t="s">
        <v>2063</v>
      </c>
      <c r="B69" t="s">
        <v>2064</v>
      </c>
      <c r="C69" t="s">
        <v>264</v>
      </c>
      <c r="D69" t="s">
        <v>2923</v>
      </c>
      <c r="E69">
        <v>15.898387779515966</v>
      </c>
      <c r="F69">
        <v>14.15961613723009</v>
      </c>
    </row>
    <row r="70" spans="1:6" x14ac:dyDescent="0.25">
      <c r="A70" t="s">
        <v>2090</v>
      </c>
      <c r="B70" t="s">
        <v>2091</v>
      </c>
      <c r="C70" t="s">
        <v>260</v>
      </c>
      <c r="D70" t="s">
        <v>2925</v>
      </c>
      <c r="E70">
        <v>58.780720013187469</v>
      </c>
      <c r="F70">
        <v>63.72911146897134</v>
      </c>
    </row>
    <row r="71" spans="1:6" x14ac:dyDescent="0.25">
      <c r="A71" t="s">
        <v>1476</v>
      </c>
      <c r="B71" t="s">
        <v>1477</v>
      </c>
      <c r="C71" t="s">
        <v>270</v>
      </c>
      <c r="D71" t="s">
        <v>2930</v>
      </c>
      <c r="E71">
        <v>55.452538045853622</v>
      </c>
      <c r="F71">
        <v>52.661638595546208</v>
      </c>
    </row>
    <row r="72" spans="1:6" x14ac:dyDescent="0.25">
      <c r="A72" t="s">
        <v>1888</v>
      </c>
      <c r="B72" t="s">
        <v>1889</v>
      </c>
      <c r="C72" t="s">
        <v>274</v>
      </c>
      <c r="D72" t="s">
        <v>2922</v>
      </c>
      <c r="E72">
        <v>7.2838979231782535</v>
      </c>
      <c r="F72">
        <v>6.2129857086654328</v>
      </c>
    </row>
    <row r="73" spans="1:6" x14ac:dyDescent="0.25">
      <c r="A73" t="s">
        <v>2096</v>
      </c>
      <c r="B73" t="s">
        <v>2097</v>
      </c>
      <c r="C73" t="s">
        <v>260</v>
      </c>
      <c r="D73" t="s">
        <v>2925</v>
      </c>
      <c r="E73">
        <v>186.25595501826143</v>
      </c>
      <c r="F73">
        <v>177.60573062071134</v>
      </c>
    </row>
    <row r="74" spans="1:6" x14ac:dyDescent="0.25">
      <c r="A74" t="s">
        <v>153</v>
      </c>
      <c r="B74" t="s">
        <v>1831</v>
      </c>
      <c r="C74" t="s">
        <v>260</v>
      </c>
      <c r="D74" t="s">
        <v>2921</v>
      </c>
      <c r="E74">
        <v>6.4020000000000001</v>
      </c>
      <c r="F74">
        <v>7.814000129699707</v>
      </c>
    </row>
    <row r="75" spans="1:6" x14ac:dyDescent="0.25">
      <c r="A75" t="s">
        <v>2181</v>
      </c>
      <c r="B75" t="s">
        <v>2182</v>
      </c>
      <c r="C75" t="s">
        <v>266</v>
      </c>
      <c r="D75" t="s">
        <v>2925</v>
      </c>
      <c r="E75">
        <v>73.715235195691122</v>
      </c>
      <c r="F75">
        <v>63.004189820721159</v>
      </c>
    </row>
    <row r="76" spans="1:6" x14ac:dyDescent="0.25">
      <c r="A76" t="s">
        <v>1766</v>
      </c>
      <c r="B76" t="s">
        <v>1767</v>
      </c>
      <c r="C76" t="s">
        <v>260</v>
      </c>
      <c r="D76" t="s">
        <v>2923</v>
      </c>
      <c r="E76">
        <v>2.9078025213950496</v>
      </c>
      <c r="F76">
        <v>3.1412526909011715</v>
      </c>
    </row>
    <row r="77" spans="1:6" x14ac:dyDescent="0.25">
      <c r="A77" t="s">
        <v>1529</v>
      </c>
      <c r="B77" t="s">
        <v>1530</v>
      </c>
      <c r="C77" t="s">
        <v>270</v>
      </c>
      <c r="D77" t="s">
        <v>2925</v>
      </c>
      <c r="E77">
        <v>1681.7285258930401</v>
      </c>
      <c r="F77">
        <v>1215.3092766503707</v>
      </c>
    </row>
    <row r="78" spans="1:6" x14ac:dyDescent="0.25">
      <c r="A78" t="s">
        <v>1561</v>
      </c>
      <c r="B78" t="s">
        <v>1562</v>
      </c>
      <c r="C78" t="s">
        <v>258</v>
      </c>
      <c r="D78" t="s">
        <v>2920</v>
      </c>
      <c r="E78">
        <v>46.99</v>
      </c>
      <c r="F78">
        <v>41.869998931884766</v>
      </c>
    </row>
    <row r="79" spans="1:6" x14ac:dyDescent="0.25">
      <c r="A79" t="s">
        <v>1533</v>
      </c>
      <c r="B79" t="s">
        <v>1534</v>
      </c>
      <c r="C79" t="s">
        <v>270</v>
      </c>
      <c r="D79" t="s">
        <v>2923</v>
      </c>
      <c r="E79">
        <v>31.688745743995582</v>
      </c>
      <c r="F79">
        <v>35.464982670555976</v>
      </c>
    </row>
    <row r="80" spans="1:6" x14ac:dyDescent="0.25">
      <c r="A80" t="s">
        <v>2944</v>
      </c>
      <c r="B80" t="s">
        <v>2945</v>
      </c>
      <c r="C80" t="s">
        <v>266</v>
      </c>
      <c r="D80" t="s">
        <v>2932</v>
      </c>
      <c r="E80">
        <v>29.104505678578626</v>
      </c>
      <c r="F80">
        <v>26.547239647695697</v>
      </c>
    </row>
    <row r="81" spans="1:6" x14ac:dyDescent="0.25">
      <c r="A81" t="s">
        <v>162</v>
      </c>
      <c r="B81" t="s">
        <v>1555</v>
      </c>
      <c r="C81" t="s">
        <v>266</v>
      </c>
      <c r="D81" t="s">
        <v>2920</v>
      </c>
      <c r="E81">
        <v>26.375</v>
      </c>
      <c r="F81">
        <v>19.368000030517578</v>
      </c>
    </row>
    <row r="82" spans="1:6" x14ac:dyDescent="0.25">
      <c r="A82" t="s">
        <v>1527</v>
      </c>
      <c r="B82" t="s">
        <v>1528</v>
      </c>
      <c r="C82" t="s">
        <v>274</v>
      </c>
      <c r="D82" t="s">
        <v>2923</v>
      </c>
      <c r="E82">
        <v>1.8809191129106466</v>
      </c>
      <c r="F82">
        <v>1.5574378067762491</v>
      </c>
    </row>
    <row r="83" spans="1:6" x14ac:dyDescent="0.25">
      <c r="A83" t="s">
        <v>2328</v>
      </c>
      <c r="B83" t="s">
        <v>1817</v>
      </c>
      <c r="C83" t="s">
        <v>260</v>
      </c>
      <c r="D83" t="s">
        <v>2928</v>
      </c>
      <c r="E83">
        <v>9.2899999999999991</v>
      </c>
      <c r="F83">
        <v>9.8879995346069336</v>
      </c>
    </row>
    <row r="84" spans="1:6" x14ac:dyDescent="0.25">
      <c r="A84" t="s">
        <v>1723</v>
      </c>
      <c r="B84" t="s">
        <v>1724</v>
      </c>
      <c r="C84" t="s">
        <v>264</v>
      </c>
      <c r="D84" t="s">
        <v>2923</v>
      </c>
      <c r="E84">
        <v>5.3750834636974325</v>
      </c>
      <c r="F84">
        <v>5.2466114378283875</v>
      </c>
    </row>
    <row r="85" spans="1:6" x14ac:dyDescent="0.25">
      <c r="A85" t="s">
        <v>1176</v>
      </c>
      <c r="B85" t="s">
        <v>1177</v>
      </c>
      <c r="C85" t="s">
        <v>279</v>
      </c>
      <c r="D85" t="s">
        <v>2921</v>
      </c>
      <c r="E85">
        <v>95.7</v>
      </c>
      <c r="F85">
        <v>108.5</v>
      </c>
    </row>
    <row r="86" spans="1:6" x14ac:dyDescent="0.25">
      <c r="A86" t="s">
        <v>167</v>
      </c>
      <c r="B86" t="s">
        <v>1218</v>
      </c>
      <c r="C86" t="s">
        <v>263</v>
      </c>
      <c r="D86" t="s">
        <v>2920</v>
      </c>
      <c r="E86">
        <v>36.5</v>
      </c>
      <c r="F86">
        <v>30.059999465942383</v>
      </c>
    </row>
    <row r="87" spans="1:6" x14ac:dyDescent="0.25">
      <c r="A87" t="s">
        <v>1764</v>
      </c>
      <c r="B87" t="s">
        <v>1765</v>
      </c>
      <c r="C87" t="s">
        <v>260</v>
      </c>
      <c r="D87" t="s">
        <v>2934</v>
      </c>
      <c r="E87">
        <v>0.43169999999999997</v>
      </c>
      <c r="F87">
        <v>0.48600000143051147</v>
      </c>
    </row>
    <row r="88" spans="1:6" x14ac:dyDescent="0.25">
      <c r="A88" t="s">
        <v>2080</v>
      </c>
      <c r="B88" t="s">
        <v>2081</v>
      </c>
      <c r="C88" t="s">
        <v>260</v>
      </c>
      <c r="D88" t="s">
        <v>2925</v>
      </c>
      <c r="E88">
        <v>96.638226804163622</v>
      </c>
      <c r="F88">
        <v>92.37416725979773</v>
      </c>
    </row>
    <row r="89" spans="1:6" x14ac:dyDescent="0.25">
      <c r="A89" t="s">
        <v>1467</v>
      </c>
      <c r="B89" t="s">
        <v>1468</v>
      </c>
      <c r="C89" t="s">
        <v>264</v>
      </c>
      <c r="D89" t="s">
        <v>2925</v>
      </c>
      <c r="E89">
        <v>613.22991472317369</v>
      </c>
      <c r="F89">
        <v>659.35858562127578</v>
      </c>
    </row>
    <row r="90" spans="1:6" x14ac:dyDescent="0.25">
      <c r="A90" t="s">
        <v>1571</v>
      </c>
      <c r="B90" t="s">
        <v>1572</v>
      </c>
      <c r="C90" t="s">
        <v>270</v>
      </c>
      <c r="D90" t="s">
        <v>2920</v>
      </c>
      <c r="E90">
        <v>131.80000000000001</v>
      </c>
      <c r="F90">
        <v>125.80000305175781</v>
      </c>
    </row>
    <row r="91" spans="1:6" x14ac:dyDescent="0.25">
      <c r="A91" t="s">
        <v>2120</v>
      </c>
      <c r="B91" t="s">
        <v>2121</v>
      </c>
      <c r="C91" t="s">
        <v>264</v>
      </c>
      <c r="D91" t="s">
        <v>2922</v>
      </c>
      <c r="E91">
        <v>14.669203930740652</v>
      </c>
      <c r="F91">
        <v>13.693608475394326</v>
      </c>
    </row>
    <row r="92" spans="1:6" x14ac:dyDescent="0.25">
      <c r="A92" t="s">
        <v>2021</v>
      </c>
      <c r="B92" t="s">
        <v>2022</v>
      </c>
      <c r="C92" t="s">
        <v>263</v>
      </c>
      <c r="D92" t="s">
        <v>2924</v>
      </c>
      <c r="E92">
        <v>103.7</v>
      </c>
      <c r="F92">
        <v>147.05000305175781</v>
      </c>
    </row>
    <row r="93" spans="1:6" x14ac:dyDescent="0.25">
      <c r="A93" t="s">
        <v>1350</v>
      </c>
      <c r="B93" t="s">
        <v>1351</v>
      </c>
      <c r="C93" t="s">
        <v>260</v>
      </c>
      <c r="D93" t="s">
        <v>2923</v>
      </c>
      <c r="E93">
        <v>9.5906469126713905</v>
      </c>
      <c r="F93">
        <v>9.7055116537576271</v>
      </c>
    </row>
    <row r="94" spans="1:6" x14ac:dyDescent="0.25">
      <c r="A94" t="s">
        <v>1606</v>
      </c>
      <c r="B94" t="s">
        <v>1607</v>
      </c>
      <c r="C94" t="s">
        <v>260</v>
      </c>
      <c r="D94" t="s">
        <v>2933</v>
      </c>
      <c r="E94">
        <v>71.150000000000006</v>
      </c>
      <c r="F94">
        <v>79.949996948242188</v>
      </c>
    </row>
    <row r="95" spans="1:6" x14ac:dyDescent="0.25">
      <c r="A95" t="s">
        <v>1435</v>
      </c>
      <c r="B95" t="s">
        <v>1436</v>
      </c>
      <c r="C95" t="s">
        <v>266</v>
      </c>
      <c r="D95" t="s">
        <v>2927</v>
      </c>
      <c r="E95">
        <v>105.9</v>
      </c>
      <c r="F95">
        <v>105.09999847412109</v>
      </c>
    </row>
    <row r="96" spans="1:6" x14ac:dyDescent="0.25">
      <c r="A96" t="s">
        <v>1447</v>
      </c>
      <c r="B96" t="s">
        <v>1448</v>
      </c>
      <c r="C96" t="s">
        <v>260</v>
      </c>
      <c r="D96" t="s">
        <v>2929</v>
      </c>
      <c r="E96">
        <v>8.8960000000000008</v>
      </c>
      <c r="F96">
        <v>8.6680002212524414</v>
      </c>
    </row>
    <row r="97" spans="1:6" x14ac:dyDescent="0.25">
      <c r="A97" t="s">
        <v>1604</v>
      </c>
      <c r="B97" t="s">
        <v>1605</v>
      </c>
      <c r="C97" t="s">
        <v>279</v>
      </c>
      <c r="D97" t="s">
        <v>2923</v>
      </c>
      <c r="E97">
        <v>58.060023925646455</v>
      </c>
      <c r="F97">
        <v>44.361202123413491</v>
      </c>
    </row>
    <row r="98" spans="1:6" x14ac:dyDescent="0.25">
      <c r="A98" t="s">
        <v>1787</v>
      </c>
      <c r="B98" t="s">
        <v>1788</v>
      </c>
      <c r="C98" t="s">
        <v>260</v>
      </c>
      <c r="D98" t="s">
        <v>2928</v>
      </c>
      <c r="E98">
        <v>7.62</v>
      </c>
      <c r="F98">
        <v>7.7439999580383301</v>
      </c>
    </row>
    <row r="99" spans="1:6" x14ac:dyDescent="0.25">
      <c r="A99" t="s">
        <v>1486</v>
      </c>
      <c r="B99" t="s">
        <v>1487</v>
      </c>
      <c r="C99" t="s">
        <v>285</v>
      </c>
      <c r="D99" t="s">
        <v>2925</v>
      </c>
      <c r="E99">
        <v>167.53462544475255</v>
      </c>
      <c r="F99">
        <v>165.55924067774748</v>
      </c>
    </row>
    <row r="100" spans="1:6" x14ac:dyDescent="0.25">
      <c r="A100" t="s">
        <v>1967</v>
      </c>
      <c r="B100" t="s">
        <v>1968</v>
      </c>
      <c r="C100" t="s">
        <v>274</v>
      </c>
      <c r="D100" t="s">
        <v>2923</v>
      </c>
      <c r="E100">
        <v>5.1902324468574585</v>
      </c>
      <c r="F100">
        <v>4.1387804093299776</v>
      </c>
    </row>
    <row r="101" spans="1:6" x14ac:dyDescent="0.25">
      <c r="A101" t="s">
        <v>1243</v>
      </c>
      <c r="B101" t="s">
        <v>1244</v>
      </c>
      <c r="C101" t="s">
        <v>279</v>
      </c>
      <c r="D101" t="s">
        <v>2923</v>
      </c>
      <c r="E101">
        <v>4.8685436643047764</v>
      </c>
      <c r="F101">
        <v>4.135183335569196</v>
      </c>
    </row>
    <row r="102" spans="1:6" x14ac:dyDescent="0.25">
      <c r="A102" t="s">
        <v>2974</v>
      </c>
      <c r="B102" t="s">
        <v>2975</v>
      </c>
      <c r="C102" t="s">
        <v>260</v>
      </c>
      <c r="D102" t="s">
        <v>2921</v>
      </c>
      <c r="E102">
        <v>11.6</v>
      </c>
      <c r="F102">
        <v>12.069999694824219</v>
      </c>
    </row>
    <row r="103" spans="1:6" x14ac:dyDescent="0.25">
      <c r="A103" t="s">
        <v>1389</v>
      </c>
      <c r="B103" t="s">
        <v>1390</v>
      </c>
      <c r="C103" t="s">
        <v>260</v>
      </c>
      <c r="D103" t="s">
        <v>2921</v>
      </c>
      <c r="E103">
        <v>5.4139999999999997</v>
      </c>
      <c r="F103">
        <v>6.9739999771118164</v>
      </c>
    </row>
    <row r="104" spans="1:6" x14ac:dyDescent="0.25">
      <c r="A104" t="s">
        <v>173</v>
      </c>
      <c r="B104" t="s">
        <v>1556</v>
      </c>
      <c r="C104" t="s">
        <v>279</v>
      </c>
      <c r="D104" t="s">
        <v>2920</v>
      </c>
      <c r="E104">
        <v>75.099999999999994</v>
      </c>
      <c r="F104">
        <v>77.040000915527344</v>
      </c>
    </row>
    <row r="105" spans="1:6" x14ac:dyDescent="0.25">
      <c r="A105" t="s">
        <v>115</v>
      </c>
      <c r="B105" t="s">
        <v>1221</v>
      </c>
      <c r="C105" t="s">
        <v>270</v>
      </c>
      <c r="D105" t="s">
        <v>2927</v>
      </c>
      <c r="E105">
        <v>64.8</v>
      </c>
      <c r="F105">
        <v>64.279998779296875</v>
      </c>
    </row>
    <row r="106" spans="1:6" x14ac:dyDescent="0.25">
      <c r="A106" t="s">
        <v>54</v>
      </c>
      <c r="B106" t="s">
        <v>1220</v>
      </c>
      <c r="C106" t="s">
        <v>260</v>
      </c>
      <c r="D106" t="s">
        <v>2927</v>
      </c>
      <c r="E106">
        <v>66.27</v>
      </c>
      <c r="F106">
        <v>59.479999542236328</v>
      </c>
    </row>
    <row r="107" spans="1:6" x14ac:dyDescent="0.25">
      <c r="A107" t="s">
        <v>1417</v>
      </c>
      <c r="B107" t="s">
        <v>1418</v>
      </c>
      <c r="C107" t="s">
        <v>264</v>
      </c>
      <c r="D107" t="s">
        <v>2920</v>
      </c>
      <c r="E107">
        <v>64.28</v>
      </c>
      <c r="F107">
        <v>57.479999542236328</v>
      </c>
    </row>
    <row r="108" spans="1:6" x14ac:dyDescent="0.25">
      <c r="A108" t="s">
        <v>1726</v>
      </c>
      <c r="B108" t="s">
        <v>1727</v>
      </c>
      <c r="C108" t="s">
        <v>264</v>
      </c>
      <c r="D108" t="s">
        <v>2923</v>
      </c>
      <c r="E108">
        <v>42.923846507775835</v>
      </c>
      <c r="F108">
        <v>38.678172445981602</v>
      </c>
    </row>
    <row r="109" spans="1:6" x14ac:dyDescent="0.25">
      <c r="A109" t="s">
        <v>1352</v>
      </c>
      <c r="B109" t="s">
        <v>1353</v>
      </c>
      <c r="C109" t="s">
        <v>262</v>
      </c>
      <c r="D109" t="s">
        <v>2927</v>
      </c>
      <c r="E109">
        <v>5.91</v>
      </c>
      <c r="F109">
        <v>5.7950000762939453</v>
      </c>
    </row>
    <row r="110" spans="1:6" x14ac:dyDescent="0.25">
      <c r="A110" t="s">
        <v>102</v>
      </c>
      <c r="B110" t="s">
        <v>1159</v>
      </c>
      <c r="C110" t="s">
        <v>258</v>
      </c>
      <c r="D110" t="s">
        <v>2922</v>
      </c>
      <c r="E110">
        <v>29.023693116840857</v>
      </c>
      <c r="F110">
        <v>27.917573111290615</v>
      </c>
    </row>
    <row r="111" spans="1:6" x14ac:dyDescent="0.25">
      <c r="A111" t="s">
        <v>1381</v>
      </c>
      <c r="B111" t="s">
        <v>1382</v>
      </c>
      <c r="C111" t="s">
        <v>279</v>
      </c>
      <c r="D111" t="s">
        <v>2920</v>
      </c>
      <c r="E111">
        <v>42.39</v>
      </c>
      <c r="F111">
        <v>44.310001373291016</v>
      </c>
    </row>
    <row r="112" spans="1:6" x14ac:dyDescent="0.25">
      <c r="A112" t="s">
        <v>1842</v>
      </c>
      <c r="B112" t="s">
        <v>1843</v>
      </c>
      <c r="C112" t="s">
        <v>269</v>
      </c>
      <c r="D112" t="s">
        <v>2923</v>
      </c>
      <c r="E112">
        <v>4.7965237876138769</v>
      </c>
      <c r="F112">
        <v>5.0044231069063514</v>
      </c>
    </row>
    <row r="113" spans="1:6" x14ac:dyDescent="0.25">
      <c r="A113" t="s">
        <v>1407</v>
      </c>
      <c r="B113" t="s">
        <v>1408</v>
      </c>
      <c r="C113" t="s">
        <v>260</v>
      </c>
      <c r="D113" t="s">
        <v>2921</v>
      </c>
      <c r="E113">
        <v>5.8559999999999999</v>
      </c>
      <c r="F113">
        <v>6.2779998779296875</v>
      </c>
    </row>
    <row r="114" spans="1:6" x14ac:dyDescent="0.25">
      <c r="A114" t="s">
        <v>1608</v>
      </c>
      <c r="B114" t="s">
        <v>1609</v>
      </c>
      <c r="C114" t="s">
        <v>260</v>
      </c>
      <c r="D114" t="s">
        <v>2921</v>
      </c>
      <c r="E114">
        <v>7.22</v>
      </c>
      <c r="F114">
        <v>8.1800003051757813</v>
      </c>
    </row>
    <row r="115" spans="1:6" x14ac:dyDescent="0.25">
      <c r="A115" t="s">
        <v>1702</v>
      </c>
      <c r="B115" t="s">
        <v>1703</v>
      </c>
      <c r="C115" t="s">
        <v>279</v>
      </c>
      <c r="D115" t="s">
        <v>2923</v>
      </c>
      <c r="E115">
        <v>8.2942891322352086</v>
      </c>
      <c r="F115">
        <v>11.461975467563054</v>
      </c>
    </row>
    <row r="116" spans="1:6" x14ac:dyDescent="0.25">
      <c r="A116" t="s">
        <v>1845</v>
      </c>
      <c r="B116" t="s">
        <v>1846</v>
      </c>
      <c r="C116" t="s">
        <v>262</v>
      </c>
      <c r="D116" t="s">
        <v>2923</v>
      </c>
      <c r="E116">
        <v>1.7554844943406642</v>
      </c>
      <c r="F116">
        <v>1.7067074035208651</v>
      </c>
    </row>
    <row r="117" spans="1:6" x14ac:dyDescent="0.25">
      <c r="A117" t="s">
        <v>2989</v>
      </c>
      <c r="B117" t="s">
        <v>2990</v>
      </c>
      <c r="C117" t="s">
        <v>279</v>
      </c>
      <c r="D117" t="s">
        <v>2923</v>
      </c>
      <c r="E117">
        <v>5.8588169688046383</v>
      </c>
      <c r="F117">
        <v>4.8305751526389207</v>
      </c>
    </row>
    <row r="118" spans="1:6" x14ac:dyDescent="0.25">
      <c r="A118" t="s">
        <v>1880</v>
      </c>
      <c r="B118" t="s">
        <v>1881</v>
      </c>
      <c r="C118" t="s">
        <v>264</v>
      </c>
      <c r="D118" t="s">
        <v>2925</v>
      </c>
      <c r="E118">
        <v>392.50969389913462</v>
      </c>
      <c r="F118">
        <v>350.73399299822103</v>
      </c>
    </row>
    <row r="119" spans="1:6" x14ac:dyDescent="0.25">
      <c r="A119" t="s">
        <v>1986</v>
      </c>
      <c r="B119" t="s">
        <v>1987</v>
      </c>
      <c r="C119" t="s">
        <v>264</v>
      </c>
      <c r="D119" t="s">
        <v>2927</v>
      </c>
      <c r="E119">
        <v>30.34</v>
      </c>
      <c r="F119">
        <v>28.459999084472656</v>
      </c>
    </row>
    <row r="120" spans="1:6" x14ac:dyDescent="0.25">
      <c r="A120" t="s">
        <v>1541</v>
      </c>
      <c r="B120" t="s">
        <v>1542</v>
      </c>
      <c r="C120" t="s">
        <v>270</v>
      </c>
      <c r="D120" t="s">
        <v>2923</v>
      </c>
      <c r="E120">
        <v>15.436260237416031</v>
      </c>
      <c r="F120">
        <v>15.706263454505859</v>
      </c>
    </row>
    <row r="121" spans="1:6" x14ac:dyDescent="0.25">
      <c r="A121" t="s">
        <v>1734</v>
      </c>
      <c r="B121" t="s">
        <v>1735</v>
      </c>
      <c r="C121" t="s">
        <v>279</v>
      </c>
      <c r="D121" t="s">
        <v>2923</v>
      </c>
      <c r="E121">
        <v>38.674673783012786</v>
      </c>
      <c r="F121">
        <v>27.096301837544456</v>
      </c>
    </row>
    <row r="122" spans="1:6" x14ac:dyDescent="0.25">
      <c r="A122" t="s">
        <v>1823</v>
      </c>
      <c r="B122" t="s">
        <v>1824</v>
      </c>
      <c r="C122" t="s">
        <v>274</v>
      </c>
      <c r="D122" t="s">
        <v>2923</v>
      </c>
      <c r="E122">
        <v>14.908114475016104</v>
      </c>
      <c r="F122">
        <v>10.778573164580738</v>
      </c>
    </row>
    <row r="123" spans="1:6" x14ac:dyDescent="0.25">
      <c r="A123" t="s">
        <v>1819</v>
      </c>
      <c r="B123" t="s">
        <v>1820</v>
      </c>
      <c r="C123" t="s">
        <v>258</v>
      </c>
      <c r="D123" t="s">
        <v>2921</v>
      </c>
      <c r="E123">
        <v>35</v>
      </c>
      <c r="F123">
        <v>36.279998779296875</v>
      </c>
    </row>
    <row r="124" spans="1:6" x14ac:dyDescent="0.25">
      <c r="A124" t="s">
        <v>1227</v>
      </c>
      <c r="B124" t="s">
        <v>1228</v>
      </c>
      <c r="C124" t="s">
        <v>270</v>
      </c>
      <c r="D124" t="s">
        <v>2927</v>
      </c>
      <c r="E124">
        <v>15.13</v>
      </c>
      <c r="F124">
        <v>13.75</v>
      </c>
    </row>
    <row r="125" spans="1:6" x14ac:dyDescent="0.25">
      <c r="A125" t="s">
        <v>1441</v>
      </c>
      <c r="B125" t="s">
        <v>1442</v>
      </c>
      <c r="C125" t="s">
        <v>260</v>
      </c>
      <c r="D125" t="s">
        <v>2928</v>
      </c>
      <c r="E125">
        <v>5.54</v>
      </c>
      <c r="F125">
        <v>5.4039998054504395</v>
      </c>
    </row>
    <row r="126" spans="1:6" x14ac:dyDescent="0.25">
      <c r="A126" t="s">
        <v>88</v>
      </c>
      <c r="B126" t="s">
        <v>1224</v>
      </c>
      <c r="C126" t="s">
        <v>263</v>
      </c>
      <c r="D126" t="s">
        <v>2927</v>
      </c>
      <c r="E126">
        <v>184.55</v>
      </c>
      <c r="F126">
        <v>156.89999389648438</v>
      </c>
    </row>
    <row r="127" spans="1:6" x14ac:dyDescent="0.25">
      <c r="A127" t="s">
        <v>1169</v>
      </c>
      <c r="B127" t="s">
        <v>1170</v>
      </c>
      <c r="C127" t="s">
        <v>270</v>
      </c>
      <c r="D127" t="s">
        <v>2932</v>
      </c>
      <c r="E127">
        <v>107.99903166588183</v>
      </c>
      <c r="F127">
        <v>91.524638364416106</v>
      </c>
    </row>
    <row r="128" spans="1:6" x14ac:dyDescent="0.25">
      <c r="A128" t="s">
        <v>2007</v>
      </c>
      <c r="B128" t="s">
        <v>2008</v>
      </c>
      <c r="C128" t="s">
        <v>274</v>
      </c>
      <c r="D128" t="s">
        <v>2922</v>
      </c>
      <c r="E128">
        <v>12.282617117217292</v>
      </c>
      <c r="F128">
        <v>10.072409657013615</v>
      </c>
    </row>
    <row r="129" spans="1:6" x14ac:dyDescent="0.25">
      <c r="A129" t="s">
        <v>148</v>
      </c>
      <c r="B129" t="s">
        <v>1559</v>
      </c>
      <c r="C129" t="s">
        <v>260</v>
      </c>
      <c r="D129" t="s">
        <v>2920</v>
      </c>
      <c r="E129">
        <v>16.59</v>
      </c>
      <c r="F129">
        <v>16.270000457763672</v>
      </c>
    </row>
    <row r="130" spans="1:6" x14ac:dyDescent="0.25">
      <c r="A130" t="s">
        <v>1878</v>
      </c>
      <c r="B130" t="s">
        <v>1879</v>
      </c>
      <c r="C130" t="s">
        <v>263</v>
      </c>
      <c r="D130" t="s">
        <v>2923</v>
      </c>
      <c r="E130">
        <v>29.648182571086775</v>
      </c>
      <c r="F130">
        <v>25.106042499034555</v>
      </c>
    </row>
    <row r="131" spans="1:6" x14ac:dyDescent="0.25">
      <c r="A131" t="s">
        <v>1906</v>
      </c>
      <c r="B131" t="s">
        <v>1907</v>
      </c>
      <c r="C131" t="s">
        <v>270</v>
      </c>
      <c r="D131" t="s">
        <v>2923</v>
      </c>
      <c r="E131">
        <v>33.969375172540722</v>
      </c>
      <c r="F131">
        <v>33.186974993948255</v>
      </c>
    </row>
    <row r="132" spans="1:6" x14ac:dyDescent="0.25">
      <c r="A132" t="s">
        <v>1634</v>
      </c>
      <c r="B132" t="s">
        <v>1635</v>
      </c>
      <c r="C132" t="s">
        <v>279</v>
      </c>
      <c r="D132" t="s">
        <v>2927</v>
      </c>
      <c r="E132">
        <v>590</v>
      </c>
      <c r="F132">
        <v>596</v>
      </c>
    </row>
    <row r="133" spans="1:6" x14ac:dyDescent="0.25">
      <c r="A133" t="s">
        <v>1259</v>
      </c>
      <c r="B133" t="s">
        <v>1260</v>
      </c>
      <c r="C133" t="s">
        <v>262</v>
      </c>
      <c r="D133" t="s">
        <v>2931</v>
      </c>
      <c r="E133">
        <v>37.274707815366959</v>
      </c>
      <c r="F133">
        <v>43.235807425665008</v>
      </c>
    </row>
    <row r="134" spans="1:6" x14ac:dyDescent="0.25">
      <c r="A134" t="s">
        <v>158</v>
      </c>
      <c r="B134" t="s">
        <v>2100</v>
      </c>
      <c r="C134" t="s">
        <v>279</v>
      </c>
      <c r="D134" t="s">
        <v>2925</v>
      </c>
      <c r="E134">
        <v>135.57008262180136</v>
      </c>
      <c r="F134">
        <v>149.88815062693095</v>
      </c>
    </row>
    <row r="135" spans="1:6" x14ac:dyDescent="0.25">
      <c r="A135" t="s">
        <v>1898</v>
      </c>
      <c r="B135" t="s">
        <v>1899</v>
      </c>
      <c r="C135" t="s">
        <v>264</v>
      </c>
      <c r="D135" t="s">
        <v>2935</v>
      </c>
      <c r="E135">
        <v>49.84</v>
      </c>
      <c r="F135">
        <v>52.619998931884766</v>
      </c>
    </row>
    <row r="136" spans="1:6" x14ac:dyDescent="0.25">
      <c r="A136" t="s">
        <v>2105</v>
      </c>
      <c r="B136" t="s">
        <v>2106</v>
      </c>
      <c r="C136" t="s">
        <v>258</v>
      </c>
      <c r="D136" t="s">
        <v>2925</v>
      </c>
      <c r="E136">
        <v>13.275124606669918</v>
      </c>
      <c r="F136">
        <v>10.522019667945658</v>
      </c>
    </row>
    <row r="137" spans="1:6" x14ac:dyDescent="0.25">
      <c r="A137" t="s">
        <v>1955</v>
      </c>
      <c r="B137" t="s">
        <v>1956</v>
      </c>
      <c r="C137" t="s">
        <v>262</v>
      </c>
      <c r="D137" t="s">
        <v>2928</v>
      </c>
      <c r="E137">
        <v>36.119999999999997</v>
      </c>
      <c r="F137">
        <v>28.590000152587891</v>
      </c>
    </row>
    <row r="138" spans="1:6" x14ac:dyDescent="0.25">
      <c r="A138" t="s">
        <v>2001</v>
      </c>
      <c r="B138" t="s">
        <v>2002</v>
      </c>
      <c r="C138" t="s">
        <v>260</v>
      </c>
      <c r="D138" t="s">
        <v>2925</v>
      </c>
      <c r="E138">
        <v>84.618282248444856</v>
      </c>
      <c r="F138">
        <v>91.308106490806182</v>
      </c>
    </row>
    <row r="139" spans="1:6" x14ac:dyDescent="0.25">
      <c r="A139" t="s">
        <v>2005</v>
      </c>
      <c r="B139" t="s">
        <v>2006</v>
      </c>
      <c r="C139" t="s">
        <v>285</v>
      </c>
      <c r="D139" t="s">
        <v>2923</v>
      </c>
      <c r="E139">
        <v>1.5250208889297874</v>
      </c>
      <c r="F139">
        <v>1.6215817803220742</v>
      </c>
    </row>
    <row r="140" spans="1:6" x14ac:dyDescent="0.25">
      <c r="A140" t="s">
        <v>2183</v>
      </c>
      <c r="B140" t="s">
        <v>2184</v>
      </c>
      <c r="C140" t="s">
        <v>274</v>
      </c>
      <c r="D140" t="s">
        <v>2926</v>
      </c>
      <c r="E140">
        <v>63.45</v>
      </c>
      <c r="F140">
        <v>53.299999237060547</v>
      </c>
    </row>
    <row r="141" spans="1:6" x14ac:dyDescent="0.25">
      <c r="A141" t="s">
        <v>1643</v>
      </c>
      <c r="B141" t="s">
        <v>1644</v>
      </c>
      <c r="C141" t="s">
        <v>266</v>
      </c>
      <c r="D141" t="s">
        <v>2932</v>
      </c>
      <c r="E141">
        <v>120.17171299068578</v>
      </c>
      <c r="F141">
        <v>105.27746703430869</v>
      </c>
    </row>
    <row r="142" spans="1:6" x14ac:dyDescent="0.25">
      <c r="A142" t="s">
        <v>1600</v>
      </c>
      <c r="B142" t="s">
        <v>1601</v>
      </c>
      <c r="C142" t="s">
        <v>279</v>
      </c>
      <c r="D142" t="s">
        <v>2920</v>
      </c>
      <c r="E142">
        <v>60.44</v>
      </c>
      <c r="F142">
        <v>65.260002136230469</v>
      </c>
    </row>
    <row r="143" spans="1:6" x14ac:dyDescent="0.25">
      <c r="A143" t="s">
        <v>1411</v>
      </c>
      <c r="B143" t="s">
        <v>1412</v>
      </c>
      <c r="C143" t="s">
        <v>263</v>
      </c>
      <c r="D143" t="s">
        <v>2925</v>
      </c>
      <c r="E143">
        <v>311.66758892261907</v>
      </c>
      <c r="F143">
        <v>289.43549878120672</v>
      </c>
    </row>
    <row r="144" spans="1:6" x14ac:dyDescent="0.25">
      <c r="A144" t="s">
        <v>1368</v>
      </c>
      <c r="B144" t="s">
        <v>1369</v>
      </c>
      <c r="C144" t="s">
        <v>274</v>
      </c>
      <c r="D144" t="s">
        <v>2927</v>
      </c>
      <c r="E144">
        <v>54.6</v>
      </c>
      <c r="F144">
        <v>47.880001068115234</v>
      </c>
    </row>
    <row r="145" spans="1:6" x14ac:dyDescent="0.25">
      <c r="A145" t="s">
        <v>1706</v>
      </c>
      <c r="B145" t="s">
        <v>1707</v>
      </c>
      <c r="C145" t="s">
        <v>279</v>
      </c>
      <c r="D145" t="s">
        <v>2923</v>
      </c>
      <c r="E145">
        <v>30.212338271832156</v>
      </c>
      <c r="F145">
        <v>31.736243789371763</v>
      </c>
    </row>
    <row r="146" spans="1:6" x14ac:dyDescent="0.25">
      <c r="A146" t="s">
        <v>1405</v>
      </c>
      <c r="B146" t="s">
        <v>1406</v>
      </c>
      <c r="C146" t="s">
        <v>270</v>
      </c>
      <c r="D146" t="s">
        <v>2921</v>
      </c>
      <c r="E146">
        <v>7.78</v>
      </c>
      <c r="F146">
        <v>5.875999927520752</v>
      </c>
    </row>
    <row r="147" spans="1:6" x14ac:dyDescent="0.25">
      <c r="A147" t="s">
        <v>1730</v>
      </c>
      <c r="B147" t="s">
        <v>1731</v>
      </c>
      <c r="C147" t="s">
        <v>258</v>
      </c>
      <c r="D147" t="s">
        <v>2923</v>
      </c>
      <c r="E147">
        <v>44.916396429557373</v>
      </c>
      <c r="F147">
        <v>38.977910298166826</v>
      </c>
    </row>
    <row r="148" spans="1:6" x14ac:dyDescent="0.25">
      <c r="A148" t="s">
        <v>86</v>
      </c>
      <c r="B148" t="s">
        <v>1219</v>
      </c>
      <c r="C148" t="s">
        <v>260</v>
      </c>
      <c r="D148" t="s">
        <v>2927</v>
      </c>
      <c r="E148">
        <v>36.08</v>
      </c>
      <c r="F148">
        <v>34.430000305175781</v>
      </c>
    </row>
    <row r="149" spans="1:6" x14ac:dyDescent="0.25">
      <c r="A149" t="s">
        <v>1666</v>
      </c>
      <c r="B149" t="s">
        <v>1667</v>
      </c>
      <c r="C149" t="s">
        <v>266</v>
      </c>
      <c r="D149" t="s">
        <v>2923</v>
      </c>
      <c r="E149">
        <v>2.7871692279377931</v>
      </c>
      <c r="F149">
        <v>2.6568763949480325</v>
      </c>
    </row>
    <row r="150" spans="1:6" x14ac:dyDescent="0.25">
      <c r="A150" t="s">
        <v>2952</v>
      </c>
      <c r="B150" t="s">
        <v>2953</v>
      </c>
      <c r="C150" t="s">
        <v>260</v>
      </c>
      <c r="D150" t="s">
        <v>2924</v>
      </c>
      <c r="E150">
        <v>20.63</v>
      </c>
      <c r="F150">
        <v>21.340000152587891</v>
      </c>
    </row>
    <row r="151" spans="1:6" x14ac:dyDescent="0.25">
      <c r="A151" t="s">
        <v>1508</v>
      </c>
      <c r="B151" t="s">
        <v>1509</v>
      </c>
      <c r="C151" t="s">
        <v>270</v>
      </c>
      <c r="D151" t="s">
        <v>2923</v>
      </c>
      <c r="E151">
        <v>62.297193337627689</v>
      </c>
      <c r="F151">
        <v>55.21171237251869</v>
      </c>
    </row>
    <row r="152" spans="1:6" x14ac:dyDescent="0.25">
      <c r="A152" t="s">
        <v>2067</v>
      </c>
      <c r="B152" t="s">
        <v>2068</v>
      </c>
      <c r="C152" t="s">
        <v>260</v>
      </c>
      <c r="D152" t="s">
        <v>2932</v>
      </c>
      <c r="E152">
        <v>26.879103586158521</v>
      </c>
      <c r="F152">
        <v>27.653095359479011</v>
      </c>
    </row>
    <row r="153" spans="1:6" x14ac:dyDescent="0.25">
      <c r="A153" t="s">
        <v>94</v>
      </c>
      <c r="B153" t="s">
        <v>1597</v>
      </c>
      <c r="C153" t="s">
        <v>260</v>
      </c>
      <c r="D153" t="s">
        <v>2920</v>
      </c>
      <c r="E153">
        <v>218</v>
      </c>
      <c r="F153">
        <v>223.89999389648438</v>
      </c>
    </row>
    <row r="154" spans="1:6" x14ac:dyDescent="0.25">
      <c r="A154" t="s">
        <v>146</v>
      </c>
      <c r="B154" t="s">
        <v>1560</v>
      </c>
      <c r="C154" t="s">
        <v>260</v>
      </c>
      <c r="D154" t="s">
        <v>2920</v>
      </c>
      <c r="E154">
        <v>16.207999999999998</v>
      </c>
      <c r="F154">
        <v>16.822000503540039</v>
      </c>
    </row>
    <row r="155" spans="1:6" x14ac:dyDescent="0.25">
      <c r="A155" t="s">
        <v>1480</v>
      </c>
      <c r="B155" t="s">
        <v>1481</v>
      </c>
      <c r="C155" t="s">
        <v>264</v>
      </c>
      <c r="D155" t="s">
        <v>2923</v>
      </c>
      <c r="E155">
        <v>62.957375540627588</v>
      </c>
      <c r="F155">
        <v>61.626102409282524</v>
      </c>
    </row>
    <row r="156" spans="1:6" x14ac:dyDescent="0.25">
      <c r="A156" t="s">
        <v>1675</v>
      </c>
      <c r="B156" t="s">
        <v>1676</v>
      </c>
      <c r="C156" t="s">
        <v>266</v>
      </c>
      <c r="D156" t="s">
        <v>2932</v>
      </c>
      <c r="E156">
        <v>36.06223872656679</v>
      </c>
      <c r="F156">
        <v>37.317602837680909</v>
      </c>
    </row>
    <row r="157" spans="1:6" x14ac:dyDescent="0.25">
      <c r="A157" t="s">
        <v>68</v>
      </c>
      <c r="B157" t="s">
        <v>1869</v>
      </c>
      <c r="C157" t="s">
        <v>264</v>
      </c>
      <c r="D157" t="s">
        <v>2927</v>
      </c>
      <c r="E157">
        <v>107.3</v>
      </c>
      <c r="F157">
        <v>99.05999755859375</v>
      </c>
    </row>
    <row r="158" spans="1:6" x14ac:dyDescent="0.25">
      <c r="A158" t="s">
        <v>1740</v>
      </c>
      <c r="B158" t="s">
        <v>1741</v>
      </c>
      <c r="C158" t="s">
        <v>270</v>
      </c>
      <c r="D158" t="s">
        <v>2923</v>
      </c>
      <c r="E158">
        <v>31.826783840986472</v>
      </c>
      <c r="F158">
        <v>30.063706574178195</v>
      </c>
    </row>
    <row r="159" spans="1:6" x14ac:dyDescent="0.25">
      <c r="A159" t="s">
        <v>1470</v>
      </c>
      <c r="B159" t="s">
        <v>1471</v>
      </c>
      <c r="C159" t="s">
        <v>279</v>
      </c>
      <c r="D159" t="s">
        <v>2920</v>
      </c>
      <c r="E159">
        <v>38.659999999999997</v>
      </c>
      <c r="F159">
        <v>29.440000534057617</v>
      </c>
    </row>
    <row r="160" spans="1:6" x14ac:dyDescent="0.25">
      <c r="A160" t="s">
        <v>160</v>
      </c>
      <c r="B160" t="s">
        <v>2204</v>
      </c>
      <c r="C160" t="s">
        <v>264</v>
      </c>
      <c r="D160" t="s">
        <v>2920</v>
      </c>
      <c r="E160">
        <v>38</v>
      </c>
      <c r="F160">
        <v>34.380001068115234</v>
      </c>
    </row>
    <row r="161" spans="1:6" x14ac:dyDescent="0.25">
      <c r="A161" t="s">
        <v>1547</v>
      </c>
      <c r="B161" t="s">
        <v>1548</v>
      </c>
      <c r="C161" t="s">
        <v>266</v>
      </c>
      <c r="D161" t="s">
        <v>2921</v>
      </c>
      <c r="E161">
        <v>104.75</v>
      </c>
      <c r="F161">
        <v>102.30000305175781</v>
      </c>
    </row>
    <row r="162" spans="1:6" x14ac:dyDescent="0.25">
      <c r="A162" t="s">
        <v>2039</v>
      </c>
      <c r="B162" t="s">
        <v>2040</v>
      </c>
      <c r="C162" t="s">
        <v>279</v>
      </c>
      <c r="D162" t="s">
        <v>2926</v>
      </c>
      <c r="E162">
        <v>195.5</v>
      </c>
      <c r="F162">
        <v>154.69999694824219</v>
      </c>
    </row>
    <row r="163" spans="1:6" x14ac:dyDescent="0.25">
      <c r="A163" t="s">
        <v>1991</v>
      </c>
      <c r="B163" t="s">
        <v>1992</v>
      </c>
      <c r="C163" t="s">
        <v>266</v>
      </c>
      <c r="D163" t="s">
        <v>2927</v>
      </c>
      <c r="E163">
        <v>211.9</v>
      </c>
      <c r="F163">
        <v>194.64999389648438</v>
      </c>
    </row>
    <row r="164" spans="1:6" x14ac:dyDescent="0.25">
      <c r="A164" t="s">
        <v>1940</v>
      </c>
      <c r="B164" t="s">
        <v>1941</v>
      </c>
      <c r="C164" t="s">
        <v>264</v>
      </c>
      <c r="D164" t="s">
        <v>2925</v>
      </c>
      <c r="E164">
        <v>68.183933276245327</v>
      </c>
      <c r="F164">
        <v>73.025162675921408</v>
      </c>
    </row>
    <row r="165" spans="1:6" x14ac:dyDescent="0.25">
      <c r="A165" t="s">
        <v>1821</v>
      </c>
      <c r="B165" t="s">
        <v>1822</v>
      </c>
      <c r="C165" t="s">
        <v>260</v>
      </c>
      <c r="D165" t="s">
        <v>2923</v>
      </c>
      <c r="E165">
        <v>2.1629969632833346</v>
      </c>
      <c r="F165">
        <v>3.0501323106586762</v>
      </c>
    </row>
    <row r="166" spans="1:6" x14ac:dyDescent="0.25">
      <c r="A166" t="s">
        <v>1969</v>
      </c>
      <c r="B166" t="s">
        <v>1970</v>
      </c>
      <c r="C166" t="s">
        <v>274</v>
      </c>
      <c r="D166" t="s">
        <v>2923</v>
      </c>
      <c r="E166">
        <v>27.415566393668907</v>
      </c>
      <c r="F166">
        <v>22.228559118056381</v>
      </c>
    </row>
    <row r="167" spans="1:6" x14ac:dyDescent="0.25">
      <c r="A167" t="s">
        <v>1549</v>
      </c>
      <c r="B167" t="s">
        <v>1550</v>
      </c>
      <c r="C167" t="s">
        <v>260</v>
      </c>
      <c r="D167" t="s">
        <v>2930</v>
      </c>
      <c r="E167">
        <v>18.700483575037872</v>
      </c>
      <c r="F167">
        <v>19.650120034877165</v>
      </c>
    </row>
    <row r="168" spans="1:6" x14ac:dyDescent="0.25">
      <c r="A168" t="s">
        <v>1452</v>
      </c>
      <c r="B168" t="s">
        <v>1453</v>
      </c>
      <c r="C168" t="s">
        <v>270</v>
      </c>
      <c r="D168" t="s">
        <v>2931</v>
      </c>
      <c r="E168">
        <v>77.569491676852778</v>
      </c>
      <c r="F168">
        <v>91.715154853747379</v>
      </c>
    </row>
    <row r="169" spans="1:6" x14ac:dyDescent="0.25">
      <c r="A169" t="s">
        <v>1832</v>
      </c>
      <c r="B169" t="s">
        <v>1833</v>
      </c>
      <c r="C169" t="s">
        <v>264</v>
      </c>
      <c r="D169" t="s">
        <v>2923</v>
      </c>
      <c r="E169">
        <v>52.358450354283612</v>
      </c>
      <c r="F169">
        <v>50.260043054418745</v>
      </c>
    </row>
    <row r="170" spans="1:6" x14ac:dyDescent="0.25">
      <c r="A170" t="s">
        <v>2027</v>
      </c>
      <c r="B170" t="s">
        <v>2028</v>
      </c>
      <c r="C170" t="s">
        <v>285</v>
      </c>
      <c r="D170" t="s">
        <v>2923</v>
      </c>
      <c r="E170">
        <v>7.9221864359988956</v>
      </c>
      <c r="F170">
        <v>7.7751998856847706</v>
      </c>
    </row>
    <row r="171" spans="1:6" x14ac:dyDescent="0.25">
      <c r="A171" t="s">
        <v>1356</v>
      </c>
      <c r="B171" t="s">
        <v>1357</v>
      </c>
      <c r="C171" t="s">
        <v>258</v>
      </c>
      <c r="D171" t="s">
        <v>2924</v>
      </c>
      <c r="E171">
        <v>118.1</v>
      </c>
      <c r="F171">
        <v>93.959999084472656</v>
      </c>
    </row>
    <row r="172" spans="1:6" x14ac:dyDescent="0.25">
      <c r="A172" t="s">
        <v>1945</v>
      </c>
      <c r="B172" t="s">
        <v>1946</v>
      </c>
      <c r="C172" t="s">
        <v>264</v>
      </c>
      <c r="D172" t="s">
        <v>2932</v>
      </c>
      <c r="E172">
        <v>200.62133923534279</v>
      </c>
      <c r="F172">
        <v>204.81788213392807</v>
      </c>
    </row>
    <row r="173" spans="1:6" x14ac:dyDescent="0.25">
      <c r="A173" t="s">
        <v>1894</v>
      </c>
      <c r="B173" t="s">
        <v>1895</v>
      </c>
      <c r="C173" t="s">
        <v>263</v>
      </c>
      <c r="D173" t="s">
        <v>2927</v>
      </c>
      <c r="E173">
        <v>33.31</v>
      </c>
      <c r="F173">
        <v>34.060001373291016</v>
      </c>
    </row>
    <row r="174" spans="1:6" x14ac:dyDescent="0.25">
      <c r="A174" t="s">
        <v>96</v>
      </c>
      <c r="B174" t="s">
        <v>1585</v>
      </c>
      <c r="C174" t="s">
        <v>262</v>
      </c>
      <c r="D174" t="s">
        <v>2920</v>
      </c>
      <c r="E174">
        <v>28.28</v>
      </c>
      <c r="F174">
        <v>28.879999160766602</v>
      </c>
    </row>
    <row r="175" spans="1:6" x14ac:dyDescent="0.25">
      <c r="A175" t="s">
        <v>1582</v>
      </c>
      <c r="B175" t="s">
        <v>1583</v>
      </c>
      <c r="C175" t="s">
        <v>264</v>
      </c>
      <c r="D175" t="s">
        <v>2920</v>
      </c>
      <c r="E175">
        <v>37.799999999999997</v>
      </c>
      <c r="F175">
        <v>39.450000762939453</v>
      </c>
    </row>
    <row r="176" spans="1:6" x14ac:dyDescent="0.25">
      <c r="A176" t="s">
        <v>1337</v>
      </c>
      <c r="B176" t="s">
        <v>1338</v>
      </c>
      <c r="C176" t="s">
        <v>260</v>
      </c>
      <c r="D176" t="s">
        <v>2933</v>
      </c>
      <c r="E176">
        <v>50.2</v>
      </c>
      <c r="F176">
        <v>58.360000610351563</v>
      </c>
    </row>
    <row r="177" spans="1:6" x14ac:dyDescent="0.25">
      <c r="A177" t="s">
        <v>26</v>
      </c>
      <c r="B177" t="s">
        <v>1911</v>
      </c>
      <c r="C177" t="s">
        <v>260</v>
      </c>
      <c r="D177" t="s">
        <v>2927</v>
      </c>
      <c r="E177">
        <v>33.69</v>
      </c>
      <c r="F177">
        <v>31.569999694824219</v>
      </c>
    </row>
    <row r="178" spans="1:6" x14ac:dyDescent="0.25">
      <c r="A178" t="s">
        <v>1393</v>
      </c>
      <c r="B178" t="s">
        <v>2327</v>
      </c>
      <c r="C178" t="s">
        <v>285</v>
      </c>
      <c r="D178" t="s">
        <v>2934</v>
      </c>
      <c r="E178">
        <v>3.903</v>
      </c>
      <c r="F178">
        <v>3.0460000038146973</v>
      </c>
    </row>
    <row r="179" spans="1:6" x14ac:dyDescent="0.25">
      <c r="A179" t="s">
        <v>1445</v>
      </c>
      <c r="B179" t="s">
        <v>1446</v>
      </c>
      <c r="C179" t="s">
        <v>285</v>
      </c>
      <c r="D179" t="s">
        <v>2934</v>
      </c>
      <c r="E179">
        <v>13.95</v>
      </c>
      <c r="F179">
        <v>9.1649999618530273</v>
      </c>
    </row>
    <row r="180" spans="1:6" x14ac:dyDescent="0.25">
      <c r="A180" t="s">
        <v>1670</v>
      </c>
      <c r="B180" t="s">
        <v>1671</v>
      </c>
      <c r="C180" t="s">
        <v>266</v>
      </c>
      <c r="D180" t="s">
        <v>2922</v>
      </c>
      <c r="E180">
        <v>6.2374713972487807</v>
      </c>
      <c r="F180">
        <v>5.3383338494222219</v>
      </c>
    </row>
    <row r="181" spans="1:6" x14ac:dyDescent="0.25">
      <c r="A181" t="s">
        <v>76</v>
      </c>
      <c r="B181" t="s">
        <v>1233</v>
      </c>
      <c r="C181" t="s">
        <v>266</v>
      </c>
      <c r="D181" t="s">
        <v>2927</v>
      </c>
      <c r="E181">
        <v>216.9</v>
      </c>
      <c r="F181">
        <v>232.19999694824219</v>
      </c>
    </row>
    <row r="182" spans="1:6" x14ac:dyDescent="0.25">
      <c r="A182" t="s">
        <v>1192</v>
      </c>
      <c r="B182" t="s">
        <v>1193</v>
      </c>
      <c r="C182" t="s">
        <v>285</v>
      </c>
      <c r="D182" t="s">
        <v>2928</v>
      </c>
      <c r="E182">
        <v>19.664999999999999</v>
      </c>
      <c r="F182">
        <v>20.739999771118164</v>
      </c>
    </row>
    <row r="183" spans="1:6" x14ac:dyDescent="0.25">
      <c r="A183" t="s">
        <v>1443</v>
      </c>
      <c r="B183" t="s">
        <v>1444</v>
      </c>
      <c r="C183" t="s">
        <v>285</v>
      </c>
      <c r="D183" t="s">
        <v>2926</v>
      </c>
      <c r="E183">
        <v>97.5</v>
      </c>
      <c r="F183">
        <v>69.199996948242188</v>
      </c>
    </row>
    <row r="184" spans="1:6" x14ac:dyDescent="0.25">
      <c r="A184" t="s">
        <v>1926</v>
      </c>
      <c r="B184" t="s">
        <v>1927</v>
      </c>
      <c r="C184" t="s">
        <v>264</v>
      </c>
      <c r="D184" t="s">
        <v>2927</v>
      </c>
      <c r="E184">
        <v>21.48</v>
      </c>
      <c r="F184">
        <v>19.610000610351563</v>
      </c>
    </row>
    <row r="185" spans="1:6" x14ac:dyDescent="0.25">
      <c r="A185" t="s">
        <v>1689</v>
      </c>
      <c r="B185" t="s">
        <v>1690</v>
      </c>
      <c r="C185" t="s">
        <v>262</v>
      </c>
      <c r="D185" t="s">
        <v>2935</v>
      </c>
      <c r="E185">
        <v>46.56</v>
      </c>
      <c r="F185">
        <v>41.340000152587891</v>
      </c>
    </row>
    <row r="186" spans="1:6" x14ac:dyDescent="0.25">
      <c r="A186" t="s">
        <v>1662</v>
      </c>
      <c r="B186" t="s">
        <v>1663</v>
      </c>
      <c r="C186" t="s">
        <v>279</v>
      </c>
      <c r="D186" t="s">
        <v>2922</v>
      </c>
      <c r="E186">
        <v>8.9606281460126151</v>
      </c>
      <c r="F186">
        <v>7.706675853339922</v>
      </c>
    </row>
    <row r="187" spans="1:6" x14ac:dyDescent="0.25">
      <c r="A187" t="s">
        <v>98</v>
      </c>
      <c r="B187" t="s">
        <v>1215</v>
      </c>
      <c r="C187" t="s">
        <v>260</v>
      </c>
      <c r="D187" t="s">
        <v>2923</v>
      </c>
      <c r="E187">
        <v>2.5278976718505568</v>
      </c>
      <c r="F187">
        <v>2.4266775781134053</v>
      </c>
    </row>
    <row r="188" spans="1:6" x14ac:dyDescent="0.25">
      <c r="A188" t="s">
        <v>1870</v>
      </c>
      <c r="B188" t="s">
        <v>1871</v>
      </c>
      <c r="C188" t="s">
        <v>258</v>
      </c>
      <c r="D188" t="s">
        <v>2925</v>
      </c>
      <c r="E188">
        <v>732.89750432656831</v>
      </c>
      <c r="F188">
        <v>663.08979831274621</v>
      </c>
    </row>
    <row r="189" spans="1:6" x14ac:dyDescent="0.25">
      <c r="A189" t="s">
        <v>2045</v>
      </c>
      <c r="B189" t="s">
        <v>2046</v>
      </c>
      <c r="C189" t="s">
        <v>264</v>
      </c>
      <c r="D189" t="s">
        <v>2927</v>
      </c>
      <c r="E189">
        <v>30.18</v>
      </c>
      <c r="F189">
        <v>28.450000762939453</v>
      </c>
    </row>
    <row r="190" spans="1:6" x14ac:dyDescent="0.25">
      <c r="A190" t="s">
        <v>113</v>
      </c>
      <c r="B190" t="s">
        <v>1415</v>
      </c>
      <c r="C190" t="s">
        <v>285</v>
      </c>
      <c r="D190" t="s">
        <v>2921</v>
      </c>
      <c r="E190">
        <v>7.3319999999999999</v>
      </c>
      <c r="F190">
        <v>6.9250001907348633</v>
      </c>
    </row>
    <row r="191" spans="1:6" x14ac:dyDescent="0.25">
      <c r="A191" t="s">
        <v>1419</v>
      </c>
      <c r="B191" t="s">
        <v>1420</v>
      </c>
      <c r="C191" t="s">
        <v>285</v>
      </c>
      <c r="D191" t="s">
        <v>2928</v>
      </c>
      <c r="E191">
        <v>13.55</v>
      </c>
      <c r="F191">
        <v>11.819999694824219</v>
      </c>
    </row>
    <row r="192" spans="1:6" x14ac:dyDescent="0.25">
      <c r="A192" t="s">
        <v>1366</v>
      </c>
      <c r="B192" t="s">
        <v>1367</v>
      </c>
      <c r="C192" t="s">
        <v>285</v>
      </c>
      <c r="D192" t="s">
        <v>2927</v>
      </c>
      <c r="E192">
        <v>15.93</v>
      </c>
      <c r="F192">
        <v>15.590000152587891</v>
      </c>
    </row>
    <row r="193" spans="1:6" x14ac:dyDescent="0.25">
      <c r="A193" t="s">
        <v>1358</v>
      </c>
      <c r="B193" t="s">
        <v>1359</v>
      </c>
      <c r="C193" t="s">
        <v>269</v>
      </c>
      <c r="D193" t="s">
        <v>2921</v>
      </c>
      <c r="E193">
        <v>14.102</v>
      </c>
      <c r="F193">
        <v>13.583999633789063</v>
      </c>
    </row>
    <row r="194" spans="1:6" x14ac:dyDescent="0.25">
      <c r="A194" t="s">
        <v>141</v>
      </c>
      <c r="B194" t="s">
        <v>1784</v>
      </c>
      <c r="C194" t="s">
        <v>264</v>
      </c>
      <c r="D194" t="s">
        <v>2920</v>
      </c>
      <c r="E194">
        <v>36.520000000000003</v>
      </c>
      <c r="F194">
        <v>50.979999542236328</v>
      </c>
    </row>
    <row r="195" spans="1:6" x14ac:dyDescent="0.25">
      <c r="A195" t="s">
        <v>1519</v>
      </c>
      <c r="B195" t="s">
        <v>1520</v>
      </c>
      <c r="C195" t="s">
        <v>279</v>
      </c>
      <c r="D195" t="s">
        <v>2923</v>
      </c>
      <c r="E195">
        <v>8.7312097174933285</v>
      </c>
      <c r="F195">
        <v>8.1169010371759285</v>
      </c>
    </row>
    <row r="196" spans="1:6" x14ac:dyDescent="0.25">
      <c r="A196" t="s">
        <v>1155</v>
      </c>
      <c r="B196" t="s">
        <v>1156</v>
      </c>
      <c r="C196" t="s">
        <v>260</v>
      </c>
      <c r="D196" t="s">
        <v>2927</v>
      </c>
      <c r="E196">
        <v>102.5</v>
      </c>
      <c r="F196">
        <v>108.09999847412109</v>
      </c>
    </row>
    <row r="197" spans="1:6" x14ac:dyDescent="0.25">
      <c r="A197" t="s">
        <v>1569</v>
      </c>
      <c r="B197" t="s">
        <v>1570</v>
      </c>
      <c r="C197" t="s">
        <v>285</v>
      </c>
      <c r="D197" t="s">
        <v>2920</v>
      </c>
      <c r="E197">
        <v>13.025</v>
      </c>
      <c r="F197">
        <v>11.109999656677246</v>
      </c>
    </row>
    <row r="198" spans="1:6" x14ac:dyDescent="0.25">
      <c r="A198" t="s">
        <v>1328</v>
      </c>
      <c r="B198" t="s">
        <v>1329</v>
      </c>
      <c r="C198" t="s">
        <v>264</v>
      </c>
      <c r="D198" t="s">
        <v>2922</v>
      </c>
      <c r="E198">
        <v>18.611880314986202</v>
      </c>
      <c r="F198">
        <v>16.510578831099867</v>
      </c>
    </row>
    <row r="199" spans="1:6" x14ac:dyDescent="0.25">
      <c r="A199" t="s">
        <v>1924</v>
      </c>
      <c r="B199" t="s">
        <v>1925</v>
      </c>
      <c r="C199" t="s">
        <v>269</v>
      </c>
      <c r="D199" t="s">
        <v>2930</v>
      </c>
      <c r="E199">
        <v>22.164160343555476</v>
      </c>
      <c r="F199">
        <v>24.549867962456304</v>
      </c>
    </row>
    <row r="200" spans="1:6" x14ac:dyDescent="0.25">
      <c r="A200" t="s">
        <v>1521</v>
      </c>
      <c r="B200" t="s">
        <v>1522</v>
      </c>
      <c r="C200" t="s">
        <v>260</v>
      </c>
      <c r="D200" t="s">
        <v>2922</v>
      </c>
      <c r="E200">
        <v>28.411747780039999</v>
      </c>
      <c r="F200">
        <v>27.64804758841521</v>
      </c>
    </row>
    <row r="201" spans="1:6" x14ac:dyDescent="0.25">
      <c r="A201" t="s">
        <v>1494</v>
      </c>
      <c r="B201" t="s">
        <v>1495</v>
      </c>
      <c r="C201" t="s">
        <v>266</v>
      </c>
      <c r="D201" t="s">
        <v>2927</v>
      </c>
      <c r="E201">
        <v>56.42</v>
      </c>
      <c r="F201">
        <v>47.700000762939453</v>
      </c>
    </row>
    <row r="202" spans="1:6" x14ac:dyDescent="0.25">
      <c r="A202" t="s">
        <v>2009</v>
      </c>
      <c r="B202" t="s">
        <v>2010</v>
      </c>
      <c r="C202" t="s">
        <v>263</v>
      </c>
      <c r="D202" t="s">
        <v>2922</v>
      </c>
      <c r="E202">
        <v>7.7821962688589554</v>
      </c>
      <c r="F202">
        <v>7.9901119986255678</v>
      </c>
    </row>
    <row r="203" spans="1:6" x14ac:dyDescent="0.25">
      <c r="A203" t="s">
        <v>32</v>
      </c>
      <c r="B203" t="s">
        <v>1469</v>
      </c>
      <c r="C203" t="s">
        <v>270</v>
      </c>
      <c r="D203" t="s">
        <v>2922</v>
      </c>
      <c r="E203">
        <v>27.406409012438584</v>
      </c>
      <c r="F203">
        <v>25.752679349651469</v>
      </c>
    </row>
    <row r="204" spans="1:6" x14ac:dyDescent="0.25">
      <c r="A204" t="s">
        <v>149</v>
      </c>
      <c r="B204" t="s">
        <v>1272</v>
      </c>
      <c r="C204" t="s">
        <v>262</v>
      </c>
      <c r="D204" t="s">
        <v>2920</v>
      </c>
      <c r="E204">
        <v>98.6</v>
      </c>
      <c r="F204">
        <v>86.650001525878906</v>
      </c>
    </row>
    <row r="205" spans="1:6" x14ac:dyDescent="0.25">
      <c r="A205" t="s">
        <v>1492</v>
      </c>
      <c r="B205" t="s">
        <v>1493</v>
      </c>
      <c r="C205" t="s">
        <v>258</v>
      </c>
      <c r="D205" t="s">
        <v>2920</v>
      </c>
      <c r="E205">
        <v>21.07</v>
      </c>
      <c r="F205">
        <v>16.469999313354492</v>
      </c>
    </row>
    <row r="206" spans="1:6" x14ac:dyDescent="0.25">
      <c r="A206" t="s">
        <v>1538</v>
      </c>
      <c r="B206" t="s">
        <v>1539</v>
      </c>
      <c r="C206" t="s">
        <v>279</v>
      </c>
      <c r="D206" t="s">
        <v>2922</v>
      </c>
      <c r="E206">
        <v>83.731606226837869</v>
      </c>
      <c r="F206">
        <v>73.902013994191606</v>
      </c>
    </row>
    <row r="207" spans="1:6" x14ac:dyDescent="0.25">
      <c r="A207" t="s">
        <v>1461</v>
      </c>
      <c r="B207" t="s">
        <v>1462</v>
      </c>
      <c r="C207" t="s">
        <v>260</v>
      </c>
      <c r="D207" t="s">
        <v>2924</v>
      </c>
      <c r="E207">
        <v>98.7</v>
      </c>
      <c r="F207">
        <v>89.050003051757813</v>
      </c>
    </row>
    <row r="208" spans="1:6" x14ac:dyDescent="0.25">
      <c r="A208" t="s">
        <v>1239</v>
      </c>
      <c r="B208" t="s">
        <v>1240</v>
      </c>
      <c r="C208" t="s">
        <v>264</v>
      </c>
      <c r="D208" t="s">
        <v>2923</v>
      </c>
      <c r="E208">
        <v>47.161015919757062</v>
      </c>
      <c r="F208">
        <v>41.160001862075276</v>
      </c>
    </row>
    <row r="209" spans="1:6" x14ac:dyDescent="0.25">
      <c r="A209" t="s">
        <v>1484</v>
      </c>
      <c r="B209" t="s">
        <v>1485</v>
      </c>
      <c r="C209" t="s">
        <v>264</v>
      </c>
      <c r="D209" t="s">
        <v>2923</v>
      </c>
      <c r="E209">
        <v>6.2489246342136751</v>
      </c>
      <c r="F209">
        <v>6.2849034309761977</v>
      </c>
    </row>
    <row r="210" spans="1:6" x14ac:dyDescent="0.25">
      <c r="A210" t="s">
        <v>1391</v>
      </c>
      <c r="B210" t="s">
        <v>1392</v>
      </c>
      <c r="C210" t="s">
        <v>260</v>
      </c>
      <c r="D210" t="s">
        <v>2921</v>
      </c>
      <c r="E210">
        <v>15.46</v>
      </c>
      <c r="F210">
        <v>17.424999237060547</v>
      </c>
    </row>
    <row r="211" spans="1:6" x14ac:dyDescent="0.25">
      <c r="A211" t="s">
        <v>1851</v>
      </c>
      <c r="B211" t="s">
        <v>3051</v>
      </c>
      <c r="C211" t="s">
        <v>279</v>
      </c>
      <c r="D211" t="s">
        <v>2927</v>
      </c>
      <c r="E211">
        <v>36.82</v>
      </c>
      <c r="F211">
        <v>36.139999389648438</v>
      </c>
    </row>
    <row r="212" spans="1:6" x14ac:dyDescent="0.25">
      <c r="A212" t="s">
        <v>1594</v>
      </c>
      <c r="B212" t="s">
        <v>1595</v>
      </c>
      <c r="C212" t="s">
        <v>264</v>
      </c>
      <c r="D212" t="s">
        <v>2928</v>
      </c>
      <c r="E212">
        <v>38.96</v>
      </c>
      <c r="F212">
        <v>40.400001525878906</v>
      </c>
    </row>
    <row r="213" spans="1:6" x14ac:dyDescent="0.25">
      <c r="A213" t="s">
        <v>1237</v>
      </c>
      <c r="B213" t="s">
        <v>1238</v>
      </c>
      <c r="C213" t="s">
        <v>264</v>
      </c>
      <c r="D213" t="s">
        <v>2927</v>
      </c>
      <c r="E213">
        <v>89.86</v>
      </c>
      <c r="F213">
        <v>82.699996948242188</v>
      </c>
    </row>
    <row r="214" spans="1:6" x14ac:dyDescent="0.25">
      <c r="A214" t="s">
        <v>2193</v>
      </c>
      <c r="B214" t="s">
        <v>2194</v>
      </c>
      <c r="C214" t="s">
        <v>264</v>
      </c>
      <c r="D214" t="s">
        <v>2925</v>
      </c>
      <c r="E214">
        <v>220.61384963328052</v>
      </c>
      <c r="F214">
        <v>229.41627423362297</v>
      </c>
    </row>
    <row r="215" spans="1:6" x14ac:dyDescent="0.25">
      <c r="A215" t="s">
        <v>2230</v>
      </c>
      <c r="B215" t="s">
        <v>2231</v>
      </c>
      <c r="C215" t="s">
        <v>264</v>
      </c>
      <c r="D215" t="s">
        <v>2932</v>
      </c>
      <c r="E215">
        <v>48.663913225813182</v>
      </c>
      <c r="F215">
        <v>47.102750348006005</v>
      </c>
    </row>
    <row r="216" spans="1:6" x14ac:dyDescent="0.25">
      <c r="A216" t="s">
        <v>1589</v>
      </c>
      <c r="B216" t="s">
        <v>1590</v>
      </c>
      <c r="C216" t="s">
        <v>266</v>
      </c>
      <c r="D216" t="s">
        <v>2920</v>
      </c>
      <c r="E216">
        <v>37.770000000000003</v>
      </c>
      <c r="F216">
        <v>43.409999847412109</v>
      </c>
    </row>
    <row r="217" spans="1:6" x14ac:dyDescent="0.25">
      <c r="A217" t="s">
        <v>1225</v>
      </c>
      <c r="B217" t="s">
        <v>1226</v>
      </c>
      <c r="C217" t="s">
        <v>263</v>
      </c>
      <c r="D217" t="s">
        <v>2922</v>
      </c>
      <c r="E217">
        <v>5.2452457440073843</v>
      </c>
      <c r="F217">
        <v>6.1782081576499017</v>
      </c>
    </row>
    <row r="218" spans="1:6" x14ac:dyDescent="0.25">
      <c r="A218" t="s">
        <v>1459</v>
      </c>
      <c r="B218" t="s">
        <v>1460</v>
      </c>
      <c r="C218" t="s">
        <v>262</v>
      </c>
      <c r="D218" t="s">
        <v>2920</v>
      </c>
      <c r="E218">
        <v>28.02</v>
      </c>
      <c r="F218">
        <v>27.440000534057617</v>
      </c>
    </row>
    <row r="219" spans="1:6" x14ac:dyDescent="0.25">
      <c r="A219" t="s">
        <v>1401</v>
      </c>
      <c r="B219" t="s">
        <v>1402</v>
      </c>
      <c r="C219" t="s">
        <v>285</v>
      </c>
      <c r="D219" t="s">
        <v>2935</v>
      </c>
      <c r="E219">
        <v>14.565</v>
      </c>
      <c r="F219">
        <v>13.560000419616699</v>
      </c>
    </row>
    <row r="220" spans="1:6" x14ac:dyDescent="0.25">
      <c r="A220" t="s">
        <v>1922</v>
      </c>
      <c r="B220" t="s">
        <v>1923</v>
      </c>
      <c r="C220" t="s">
        <v>258</v>
      </c>
      <c r="D220" t="s">
        <v>2920</v>
      </c>
      <c r="E220">
        <v>43.28</v>
      </c>
      <c r="F220">
        <v>41.919998168945313</v>
      </c>
    </row>
    <row r="221" spans="1:6" x14ac:dyDescent="0.25">
      <c r="A221" t="s">
        <v>1660</v>
      </c>
      <c r="B221" t="s">
        <v>1661</v>
      </c>
      <c r="C221" t="s">
        <v>279</v>
      </c>
      <c r="D221" t="s">
        <v>2927</v>
      </c>
      <c r="E221">
        <v>10.074999999999999</v>
      </c>
      <c r="F221">
        <v>9.185999870300293</v>
      </c>
    </row>
    <row r="222" spans="1:6" x14ac:dyDescent="0.25">
      <c r="A222" t="s">
        <v>1578</v>
      </c>
      <c r="B222" t="s">
        <v>1579</v>
      </c>
      <c r="C222" t="s">
        <v>266</v>
      </c>
      <c r="D222" t="s">
        <v>2920</v>
      </c>
      <c r="E222">
        <v>33.450000000000003</v>
      </c>
      <c r="F222">
        <v>34.25</v>
      </c>
    </row>
    <row r="223" spans="1:6" x14ac:dyDescent="0.25">
      <c r="A223" t="s">
        <v>1681</v>
      </c>
      <c r="B223" t="s">
        <v>1682</v>
      </c>
      <c r="C223" t="s">
        <v>269</v>
      </c>
      <c r="D223" t="s">
        <v>2930</v>
      </c>
      <c r="E223">
        <v>20.402825928421215</v>
      </c>
      <c r="F223">
        <v>14.942101374029386</v>
      </c>
    </row>
    <row r="224" spans="1:6" x14ac:dyDescent="0.25">
      <c r="A224" t="s">
        <v>2232</v>
      </c>
      <c r="B224" t="s">
        <v>2233</v>
      </c>
      <c r="C224" t="s">
        <v>264</v>
      </c>
      <c r="D224" t="s">
        <v>2924</v>
      </c>
      <c r="E224">
        <v>21.64</v>
      </c>
      <c r="F224">
        <v>16.979999542236328</v>
      </c>
    </row>
    <row r="225" spans="1:6" x14ac:dyDescent="0.25">
      <c r="A225" t="s">
        <v>1283</v>
      </c>
      <c r="B225" t="s">
        <v>2326</v>
      </c>
      <c r="C225" t="s">
        <v>260</v>
      </c>
      <c r="D225" t="s">
        <v>2921</v>
      </c>
      <c r="E225">
        <v>26.98</v>
      </c>
      <c r="F225">
        <v>28.139999389648438</v>
      </c>
    </row>
    <row r="226" spans="1:6" x14ac:dyDescent="0.25">
      <c r="A226" t="s">
        <v>1298</v>
      </c>
      <c r="B226" t="s">
        <v>1299</v>
      </c>
      <c r="C226" t="s">
        <v>264</v>
      </c>
      <c r="D226" t="s">
        <v>2920</v>
      </c>
      <c r="E226">
        <v>47</v>
      </c>
      <c r="F226">
        <v>48.279998779296875</v>
      </c>
    </row>
    <row r="227" spans="1:6" x14ac:dyDescent="0.25">
      <c r="A227" t="s">
        <v>1500</v>
      </c>
      <c r="B227" t="s">
        <v>1501</v>
      </c>
      <c r="C227" t="s">
        <v>262</v>
      </c>
      <c r="D227" t="s">
        <v>2920</v>
      </c>
      <c r="E227">
        <v>80.5</v>
      </c>
      <c r="F227">
        <v>86.849998474121094</v>
      </c>
    </row>
    <row r="228" spans="1:6" x14ac:dyDescent="0.25">
      <c r="A228" t="s">
        <v>2236</v>
      </c>
      <c r="B228" t="s">
        <v>2237</v>
      </c>
      <c r="C228" t="s">
        <v>266</v>
      </c>
      <c r="D228" t="s">
        <v>2925</v>
      </c>
      <c r="E228">
        <v>83.948143746665863</v>
      </c>
      <c r="F228">
        <v>112.81055024935023</v>
      </c>
    </row>
    <row r="229" spans="1:6" x14ac:dyDescent="0.25">
      <c r="A229" t="s">
        <v>1732</v>
      </c>
      <c r="B229" t="s">
        <v>1733</v>
      </c>
      <c r="C229" t="s">
        <v>266</v>
      </c>
      <c r="D229" t="s">
        <v>2925</v>
      </c>
      <c r="E229">
        <v>81.054847358032674</v>
      </c>
      <c r="F229">
        <v>81.926768470321221</v>
      </c>
    </row>
    <row r="230" spans="1:6" x14ac:dyDescent="0.25">
      <c r="A230" t="s">
        <v>1413</v>
      </c>
      <c r="B230" t="s">
        <v>1414</v>
      </c>
      <c r="C230" t="s">
        <v>269</v>
      </c>
      <c r="D230" t="s">
        <v>2934</v>
      </c>
      <c r="E230">
        <v>16.545000000000002</v>
      </c>
      <c r="F230">
        <v>15.954999923706055</v>
      </c>
    </row>
    <row r="231" spans="1:6" x14ac:dyDescent="0.25">
      <c r="A231" t="s">
        <v>1504</v>
      </c>
      <c r="B231" t="s">
        <v>1505</v>
      </c>
      <c r="C231" t="s">
        <v>279</v>
      </c>
      <c r="D231" t="s">
        <v>2923</v>
      </c>
      <c r="E231">
        <v>142.7193889757983</v>
      </c>
      <c r="F231">
        <v>158.38148109467357</v>
      </c>
    </row>
    <row r="232" spans="1:6" x14ac:dyDescent="0.25">
      <c r="A232" t="s">
        <v>1322</v>
      </c>
      <c r="B232" t="s">
        <v>1323</v>
      </c>
      <c r="C232" t="s">
        <v>260</v>
      </c>
      <c r="D232" t="s">
        <v>2926</v>
      </c>
      <c r="E232">
        <v>70.55</v>
      </c>
      <c r="F232">
        <v>66.75</v>
      </c>
    </row>
    <row r="233" spans="1:6" x14ac:dyDescent="0.25">
      <c r="A233" t="s">
        <v>71</v>
      </c>
      <c r="B233" t="s">
        <v>2113</v>
      </c>
      <c r="C233" t="s">
        <v>264</v>
      </c>
      <c r="D233" t="s">
        <v>2925</v>
      </c>
      <c r="E233">
        <v>566.32021959864301</v>
      </c>
      <c r="F233">
        <v>538.57391350796979</v>
      </c>
    </row>
    <row r="234" spans="1:6" x14ac:dyDescent="0.25">
      <c r="A234" t="s">
        <v>2124</v>
      </c>
      <c r="B234" t="s">
        <v>2125</v>
      </c>
      <c r="C234" t="s">
        <v>264</v>
      </c>
      <c r="D234" t="s">
        <v>2927</v>
      </c>
      <c r="E234">
        <v>16.079999999999998</v>
      </c>
      <c r="F234">
        <v>15.25</v>
      </c>
    </row>
    <row r="235" spans="1:6" x14ac:dyDescent="0.25">
      <c r="A235" t="s">
        <v>1171</v>
      </c>
      <c r="B235" t="s">
        <v>1172</v>
      </c>
      <c r="C235" t="s">
        <v>266</v>
      </c>
      <c r="D235" t="s">
        <v>2922</v>
      </c>
      <c r="E235">
        <v>17.409844831984511</v>
      </c>
      <c r="F235">
        <v>16.049779099282198</v>
      </c>
    </row>
    <row r="236" spans="1:6" x14ac:dyDescent="0.25">
      <c r="A236" t="s">
        <v>1999</v>
      </c>
      <c r="B236" t="s">
        <v>2000</v>
      </c>
      <c r="C236" t="s">
        <v>264</v>
      </c>
      <c r="D236" t="s">
        <v>2925</v>
      </c>
      <c r="E236">
        <v>60.09972277859378</v>
      </c>
      <c r="F236">
        <v>73.664797510636689</v>
      </c>
    </row>
    <row r="237" spans="1:6" x14ac:dyDescent="0.25">
      <c r="A237" t="s">
        <v>1245</v>
      </c>
      <c r="B237" t="s">
        <v>1246</v>
      </c>
      <c r="C237" t="s">
        <v>274</v>
      </c>
      <c r="D237" t="s">
        <v>2927</v>
      </c>
      <c r="E237">
        <v>105</v>
      </c>
      <c r="F237">
        <v>88.25</v>
      </c>
    </row>
    <row r="238" spans="1:6" x14ac:dyDescent="0.25">
      <c r="A238" t="s">
        <v>1799</v>
      </c>
      <c r="B238" t="s">
        <v>1800</v>
      </c>
      <c r="C238" t="s">
        <v>264</v>
      </c>
      <c r="D238" t="s">
        <v>2923</v>
      </c>
      <c r="E238">
        <v>12.778726787521853</v>
      </c>
      <c r="F238">
        <v>10.812143657669109</v>
      </c>
    </row>
    <row r="239" spans="1:6" x14ac:dyDescent="0.25">
      <c r="A239" t="s">
        <v>2114</v>
      </c>
      <c r="B239" t="s">
        <v>2115</v>
      </c>
      <c r="C239" t="s">
        <v>258</v>
      </c>
      <c r="D239" t="s">
        <v>2925</v>
      </c>
      <c r="E239">
        <v>4618.6371027372425</v>
      </c>
      <c r="F239">
        <v>4127.7872975352948</v>
      </c>
    </row>
    <row r="240" spans="1:6" x14ac:dyDescent="0.25">
      <c r="A240" t="s">
        <v>1196</v>
      </c>
      <c r="B240" t="s">
        <v>1197</v>
      </c>
      <c r="C240" t="s">
        <v>260</v>
      </c>
      <c r="D240" t="s">
        <v>2930</v>
      </c>
      <c r="E240">
        <v>16.71160835029297</v>
      </c>
      <c r="F240">
        <v>17.264155826664719</v>
      </c>
    </row>
    <row r="241" spans="1:6" x14ac:dyDescent="0.25">
      <c r="A241" t="s">
        <v>1719</v>
      </c>
      <c r="B241" t="s">
        <v>1720</v>
      </c>
      <c r="C241" t="s">
        <v>270</v>
      </c>
      <c r="D241" t="s">
        <v>2929</v>
      </c>
      <c r="E241">
        <v>16.32</v>
      </c>
      <c r="F241">
        <v>13.529999732971191</v>
      </c>
    </row>
    <row r="242" spans="1:6" x14ac:dyDescent="0.25">
      <c r="A242" t="s">
        <v>184</v>
      </c>
      <c r="B242" t="s">
        <v>1781</v>
      </c>
      <c r="C242" t="s">
        <v>260</v>
      </c>
      <c r="D242" t="s">
        <v>2927</v>
      </c>
      <c r="E242">
        <v>23.954999999999998</v>
      </c>
      <c r="F242">
        <v>27.264999389648438</v>
      </c>
    </row>
    <row r="243" spans="1:6" x14ac:dyDescent="0.25">
      <c r="A243" t="s">
        <v>199</v>
      </c>
      <c r="B243" t="s">
        <v>2201</v>
      </c>
      <c r="C243" t="s">
        <v>258</v>
      </c>
      <c r="D243" t="s">
        <v>2923</v>
      </c>
      <c r="E243">
        <v>4.9057539339284082</v>
      </c>
      <c r="F243">
        <v>4.2874503108356636</v>
      </c>
    </row>
    <row r="244" spans="1:6" x14ac:dyDescent="0.25">
      <c r="A244" t="s">
        <v>19</v>
      </c>
      <c r="B244" t="s">
        <v>1772</v>
      </c>
      <c r="C244" t="s">
        <v>266</v>
      </c>
      <c r="D244" t="s">
        <v>2932</v>
      </c>
      <c r="E244">
        <v>209.60338382523116</v>
      </c>
      <c r="F244">
        <v>214.87111587741276</v>
      </c>
    </row>
    <row r="245" spans="1:6" x14ac:dyDescent="0.25">
      <c r="A245" t="s">
        <v>1654</v>
      </c>
      <c r="B245" t="s">
        <v>1655</v>
      </c>
      <c r="C245" t="s">
        <v>279</v>
      </c>
      <c r="D245" t="s">
        <v>2932</v>
      </c>
      <c r="E245">
        <v>18.124961620192675</v>
      </c>
      <c r="F245">
        <v>17.760712946822952</v>
      </c>
    </row>
    <row r="246" spans="1:6" x14ac:dyDescent="0.25">
      <c r="A246" t="s">
        <v>154</v>
      </c>
      <c r="B246" t="s">
        <v>1844</v>
      </c>
      <c r="C246" t="s">
        <v>266</v>
      </c>
      <c r="D246" t="s">
        <v>2928</v>
      </c>
      <c r="E246">
        <v>9.9920000000000009</v>
      </c>
      <c r="F246">
        <v>9.3620004653930664</v>
      </c>
    </row>
    <row r="247" spans="1:6" x14ac:dyDescent="0.25">
      <c r="A247" t="s">
        <v>1838</v>
      </c>
      <c r="B247" t="s">
        <v>1839</v>
      </c>
      <c r="C247" t="s">
        <v>279</v>
      </c>
      <c r="D247" t="s">
        <v>2923</v>
      </c>
      <c r="E247">
        <v>35.025666697340576</v>
      </c>
      <c r="F247">
        <v>31.988023585207348</v>
      </c>
    </row>
    <row r="248" spans="1:6" x14ac:dyDescent="0.25">
      <c r="A248" t="s">
        <v>1697</v>
      </c>
      <c r="B248" t="s">
        <v>1698</v>
      </c>
      <c r="C248" t="s">
        <v>266</v>
      </c>
      <c r="D248" t="s">
        <v>2923</v>
      </c>
      <c r="E248">
        <v>17.716889665961165</v>
      </c>
      <c r="F248">
        <v>16.161864989827404</v>
      </c>
    </row>
    <row r="249" spans="1:6" x14ac:dyDescent="0.25">
      <c r="A249" t="s">
        <v>80</v>
      </c>
      <c r="B249" t="s">
        <v>1540</v>
      </c>
      <c r="C249" t="s">
        <v>269</v>
      </c>
      <c r="D249" t="s">
        <v>2927</v>
      </c>
      <c r="E249">
        <v>128.4</v>
      </c>
      <c r="F249">
        <v>138.80000305175781</v>
      </c>
    </row>
    <row r="250" spans="1:6" x14ac:dyDescent="0.25">
      <c r="A250" t="s">
        <v>1465</v>
      </c>
      <c r="B250" t="s">
        <v>1466</v>
      </c>
      <c r="C250" t="s">
        <v>266</v>
      </c>
      <c r="D250" t="s">
        <v>2920</v>
      </c>
      <c r="E250">
        <v>84.85</v>
      </c>
      <c r="F250">
        <v>68.449996948242188</v>
      </c>
    </row>
    <row r="251" spans="1:6" x14ac:dyDescent="0.25">
      <c r="A251" t="s">
        <v>1919</v>
      </c>
      <c r="B251" t="s">
        <v>1920</v>
      </c>
      <c r="C251" t="s">
        <v>264</v>
      </c>
      <c r="D251" t="s">
        <v>2923</v>
      </c>
      <c r="E251">
        <v>0.9884728075825896</v>
      </c>
      <c r="F251">
        <v>0.9082056921212357</v>
      </c>
    </row>
    <row r="252" spans="1:6" x14ac:dyDescent="0.25">
      <c r="A252" t="s">
        <v>1573</v>
      </c>
      <c r="B252" t="s">
        <v>1574</v>
      </c>
      <c r="C252" t="s">
        <v>258</v>
      </c>
      <c r="D252" t="s">
        <v>2920</v>
      </c>
      <c r="E252">
        <v>98.7</v>
      </c>
      <c r="F252">
        <v>125.65000152587891</v>
      </c>
    </row>
    <row r="253" spans="1:6" x14ac:dyDescent="0.25">
      <c r="A253" t="s">
        <v>2065</v>
      </c>
      <c r="B253" t="s">
        <v>2066</v>
      </c>
      <c r="C253" t="s">
        <v>270</v>
      </c>
      <c r="D253" t="s">
        <v>2924</v>
      </c>
      <c r="E253">
        <v>78.319999999999993</v>
      </c>
      <c r="F253">
        <v>67.419998168945313</v>
      </c>
    </row>
    <row r="254" spans="1:6" x14ac:dyDescent="0.25">
      <c r="A254" t="s">
        <v>1305</v>
      </c>
      <c r="B254" t="s">
        <v>1306</v>
      </c>
      <c r="C254" t="s">
        <v>270</v>
      </c>
      <c r="D254" t="s">
        <v>2924</v>
      </c>
      <c r="E254">
        <v>67.25</v>
      </c>
      <c r="F254">
        <v>57.150001525878906</v>
      </c>
    </row>
    <row r="255" spans="1:6" x14ac:dyDescent="0.25">
      <c r="A255" t="s">
        <v>2195</v>
      </c>
      <c r="B255" t="s">
        <v>2196</v>
      </c>
      <c r="C255" t="s">
        <v>260</v>
      </c>
      <c r="D255" t="s">
        <v>2925</v>
      </c>
      <c r="E255">
        <v>162.42880828834106</v>
      </c>
      <c r="F255">
        <v>164.91959770963399</v>
      </c>
    </row>
    <row r="256" spans="1:6" x14ac:dyDescent="0.25">
      <c r="A256" t="s">
        <v>2061</v>
      </c>
      <c r="B256" t="s">
        <v>2062</v>
      </c>
      <c r="C256" t="s">
        <v>262</v>
      </c>
      <c r="D256" t="s">
        <v>2922</v>
      </c>
      <c r="E256">
        <v>31.961030733484993</v>
      </c>
      <c r="F256">
        <v>30.58673837768519</v>
      </c>
    </row>
    <row r="257" spans="1:6" x14ac:dyDescent="0.25">
      <c r="A257" t="s">
        <v>1563</v>
      </c>
      <c r="B257" t="s">
        <v>1564</v>
      </c>
      <c r="C257" t="s">
        <v>270</v>
      </c>
      <c r="D257" t="s">
        <v>2920</v>
      </c>
      <c r="E257">
        <v>84.84</v>
      </c>
      <c r="F257">
        <v>84.099998474121094</v>
      </c>
    </row>
    <row r="258" spans="1:6" x14ac:dyDescent="0.25">
      <c r="A258" t="s">
        <v>1463</v>
      </c>
      <c r="B258" t="s">
        <v>1464</v>
      </c>
      <c r="C258" t="s">
        <v>285</v>
      </c>
      <c r="D258" t="s">
        <v>2921</v>
      </c>
      <c r="E258">
        <v>3.7120000000000002</v>
      </c>
      <c r="F258">
        <v>3.4159998893737793</v>
      </c>
    </row>
    <row r="259" spans="1:6" x14ac:dyDescent="0.25">
      <c r="A259" t="s">
        <v>2111</v>
      </c>
      <c r="B259" t="s">
        <v>2112</v>
      </c>
      <c r="C259" t="s">
        <v>263</v>
      </c>
      <c r="D259" t="s">
        <v>2922</v>
      </c>
      <c r="E259">
        <v>9.0305647559327138</v>
      </c>
      <c r="F259">
        <v>9.3768612900094599</v>
      </c>
    </row>
    <row r="260" spans="1:6" x14ac:dyDescent="0.25">
      <c r="A260" t="s">
        <v>1712</v>
      </c>
      <c r="B260" t="s">
        <v>1713</v>
      </c>
      <c r="C260" t="s">
        <v>266</v>
      </c>
      <c r="D260" t="s">
        <v>2923</v>
      </c>
      <c r="E260">
        <v>23.982618938069386</v>
      </c>
      <c r="F260">
        <v>23.931070118468469</v>
      </c>
    </row>
    <row r="261" spans="1:6" x14ac:dyDescent="0.25">
      <c r="A261" t="s">
        <v>1222</v>
      </c>
      <c r="B261" t="s">
        <v>1223</v>
      </c>
      <c r="C261" t="s">
        <v>260</v>
      </c>
      <c r="D261" t="s">
        <v>2923</v>
      </c>
      <c r="E261">
        <v>13.035597681052728</v>
      </c>
      <c r="F261">
        <v>13.182470739106252</v>
      </c>
    </row>
    <row r="262" spans="1:6" x14ac:dyDescent="0.25">
      <c r="A262" t="s">
        <v>1742</v>
      </c>
      <c r="B262" t="s">
        <v>1743</v>
      </c>
      <c r="C262" t="s">
        <v>263</v>
      </c>
      <c r="D262" t="s">
        <v>2923</v>
      </c>
      <c r="E262">
        <v>29.936262077850376</v>
      </c>
      <c r="F262">
        <v>32.359698521917032</v>
      </c>
    </row>
    <row r="263" spans="1:6" x14ac:dyDescent="0.25">
      <c r="A263" t="s">
        <v>1915</v>
      </c>
      <c r="B263" t="s">
        <v>1916</v>
      </c>
      <c r="C263" t="s">
        <v>270</v>
      </c>
      <c r="D263" t="s">
        <v>2923</v>
      </c>
      <c r="E263">
        <v>4.5816644888193609</v>
      </c>
      <c r="F263">
        <v>4.529638275866767</v>
      </c>
    </row>
    <row r="264" spans="1:6" x14ac:dyDescent="0.25">
      <c r="A264" t="s">
        <v>1672</v>
      </c>
      <c r="B264" t="s">
        <v>1673</v>
      </c>
      <c r="C264" t="s">
        <v>279</v>
      </c>
      <c r="D264" t="s">
        <v>2922</v>
      </c>
      <c r="E264">
        <v>15.359827953701624</v>
      </c>
      <c r="F264">
        <v>12.724188469543574</v>
      </c>
    </row>
    <row r="265" spans="1:6" x14ac:dyDescent="0.25">
      <c r="A265" t="s">
        <v>1598</v>
      </c>
      <c r="B265" t="s">
        <v>1599</v>
      </c>
      <c r="C265" t="s">
        <v>260</v>
      </c>
      <c r="D265" t="s">
        <v>2920</v>
      </c>
      <c r="E265">
        <v>257.7</v>
      </c>
      <c r="F265">
        <v>254</v>
      </c>
    </row>
    <row r="266" spans="1:6" x14ac:dyDescent="0.25">
      <c r="A266" t="s">
        <v>1265</v>
      </c>
      <c r="B266" t="s">
        <v>1266</v>
      </c>
      <c r="C266" t="s">
        <v>264</v>
      </c>
      <c r="D266" t="s">
        <v>2927</v>
      </c>
      <c r="E266">
        <v>153.5</v>
      </c>
      <c r="F266">
        <v>142.69999694824219</v>
      </c>
    </row>
    <row r="267" spans="1:6" x14ac:dyDescent="0.25">
      <c r="A267" t="s">
        <v>2191</v>
      </c>
      <c r="B267" t="s">
        <v>2192</v>
      </c>
      <c r="C267" t="s">
        <v>258</v>
      </c>
      <c r="D267" t="s">
        <v>2922</v>
      </c>
      <c r="E267">
        <v>37.538475374612844</v>
      </c>
      <c r="F267">
        <v>35.090415646020972</v>
      </c>
    </row>
    <row r="268" spans="1:6" x14ac:dyDescent="0.25">
      <c r="A268" t="s">
        <v>2126</v>
      </c>
      <c r="B268" t="s">
        <v>2127</v>
      </c>
      <c r="C268" t="s">
        <v>258</v>
      </c>
      <c r="D268" t="s">
        <v>2925</v>
      </c>
      <c r="E268">
        <v>90.181495525118237</v>
      </c>
      <c r="F268">
        <v>94.794121626713348</v>
      </c>
    </row>
    <row r="269" spans="1:6" x14ac:dyDescent="0.25">
      <c r="A269" t="s">
        <v>1997</v>
      </c>
      <c r="B269" t="s">
        <v>1998</v>
      </c>
      <c r="C269" t="s">
        <v>264</v>
      </c>
      <c r="D269" t="s">
        <v>2920</v>
      </c>
      <c r="E269">
        <v>117.5</v>
      </c>
      <c r="F269">
        <v>130.69999694824219</v>
      </c>
    </row>
    <row r="270" spans="1:6" x14ac:dyDescent="0.25">
      <c r="A270" t="s">
        <v>1200</v>
      </c>
      <c r="B270" t="s">
        <v>1201</v>
      </c>
      <c r="C270" t="s">
        <v>258</v>
      </c>
      <c r="D270" t="s">
        <v>2922</v>
      </c>
      <c r="E270">
        <v>9.1442117470528732</v>
      </c>
      <c r="F270">
        <v>8.9030192303185238</v>
      </c>
    </row>
    <row r="271" spans="1:6" x14ac:dyDescent="0.25">
      <c r="A271" t="s">
        <v>1748</v>
      </c>
      <c r="B271" t="s">
        <v>1749</v>
      </c>
      <c r="C271" t="s">
        <v>260</v>
      </c>
      <c r="D271" t="s">
        <v>2923</v>
      </c>
      <c r="E271">
        <v>8.1694546793043159</v>
      </c>
      <c r="F271">
        <v>9.4261561218773693</v>
      </c>
    </row>
    <row r="272" spans="1:6" x14ac:dyDescent="0.25">
      <c r="A272" t="s">
        <v>1755</v>
      </c>
      <c r="B272" t="s">
        <v>1756</v>
      </c>
      <c r="C272" t="s">
        <v>260</v>
      </c>
      <c r="D272" t="s">
        <v>2923</v>
      </c>
      <c r="E272">
        <v>13.731789822398085</v>
      </c>
      <c r="F272">
        <v>13.104538897538092</v>
      </c>
    </row>
    <row r="273" spans="1:6" x14ac:dyDescent="0.25">
      <c r="A273" t="s">
        <v>2092</v>
      </c>
      <c r="B273" t="s">
        <v>2093</v>
      </c>
      <c r="C273" t="s">
        <v>258</v>
      </c>
      <c r="D273" t="s">
        <v>2935</v>
      </c>
      <c r="E273">
        <v>34.46</v>
      </c>
      <c r="F273">
        <v>33.639999389648438</v>
      </c>
    </row>
    <row r="274" spans="1:6" x14ac:dyDescent="0.25">
      <c r="A274" t="s">
        <v>1691</v>
      </c>
      <c r="B274" t="s">
        <v>1692</v>
      </c>
      <c r="C274" t="s">
        <v>264</v>
      </c>
      <c r="D274" t="s">
        <v>2922</v>
      </c>
      <c r="E274">
        <v>6.08798189354457</v>
      </c>
      <c r="F274">
        <v>4.9801262016175007</v>
      </c>
    </row>
    <row r="275" spans="1:6" x14ac:dyDescent="0.25">
      <c r="A275" t="s">
        <v>103</v>
      </c>
      <c r="B275" t="s">
        <v>1759</v>
      </c>
      <c r="C275" t="s">
        <v>264</v>
      </c>
      <c r="D275" t="s">
        <v>2923</v>
      </c>
      <c r="E275">
        <v>10.862998067543939</v>
      </c>
      <c r="F275">
        <v>9.0520831359938345</v>
      </c>
    </row>
    <row r="276" spans="1:6" x14ac:dyDescent="0.25">
      <c r="A276" t="s">
        <v>1840</v>
      </c>
      <c r="B276" t="s">
        <v>1841</v>
      </c>
      <c r="C276" t="s">
        <v>264</v>
      </c>
      <c r="D276" t="s">
        <v>2923</v>
      </c>
      <c r="E276">
        <v>2.5579059538050979</v>
      </c>
      <c r="F276">
        <v>3.6963670467918375</v>
      </c>
    </row>
    <row r="277" spans="1:6" x14ac:dyDescent="0.25">
      <c r="A277" t="s">
        <v>57</v>
      </c>
      <c r="B277" t="s">
        <v>1586</v>
      </c>
      <c r="C277" t="s">
        <v>285</v>
      </c>
      <c r="D277" t="s">
        <v>2928</v>
      </c>
      <c r="E277">
        <v>13.99</v>
      </c>
      <c r="F277">
        <v>13.585000038146973</v>
      </c>
    </row>
    <row r="278" spans="1:6" x14ac:dyDescent="0.25">
      <c r="A278" t="s">
        <v>2162</v>
      </c>
      <c r="B278" t="s">
        <v>2163</v>
      </c>
      <c r="C278" t="s">
        <v>260</v>
      </c>
      <c r="D278" t="s">
        <v>2923</v>
      </c>
      <c r="E278">
        <v>25.783115855341862</v>
      </c>
      <c r="F278">
        <v>24.722378048237463</v>
      </c>
    </row>
    <row r="279" spans="1:6" x14ac:dyDescent="0.25">
      <c r="A279" t="s">
        <v>1884</v>
      </c>
      <c r="B279" t="s">
        <v>1885</v>
      </c>
      <c r="C279" t="s">
        <v>264</v>
      </c>
      <c r="D279" t="s">
        <v>2923</v>
      </c>
      <c r="E279">
        <v>4.1435435722830585</v>
      </c>
      <c r="F279">
        <v>4.361785078643039</v>
      </c>
    </row>
    <row r="280" spans="1:6" x14ac:dyDescent="0.25">
      <c r="A280" t="s">
        <v>1309</v>
      </c>
      <c r="B280" t="s">
        <v>1310</v>
      </c>
      <c r="C280" t="s">
        <v>263</v>
      </c>
      <c r="D280" t="s">
        <v>2925</v>
      </c>
      <c r="E280">
        <v>1182.8476412353323</v>
      </c>
      <c r="F280">
        <v>1198.2523043465058</v>
      </c>
    </row>
    <row r="281" spans="1:6" x14ac:dyDescent="0.25">
      <c r="A281" t="s">
        <v>183</v>
      </c>
      <c r="B281" t="s">
        <v>1596</v>
      </c>
      <c r="C281" t="s">
        <v>263</v>
      </c>
      <c r="D281" t="s">
        <v>2920</v>
      </c>
      <c r="E281">
        <v>30.765000000000001</v>
      </c>
      <c r="F281">
        <v>33.194999694824219</v>
      </c>
    </row>
    <row r="282" spans="1:6" x14ac:dyDescent="0.25">
      <c r="A282" t="s">
        <v>1375</v>
      </c>
      <c r="B282" t="s">
        <v>1376</v>
      </c>
      <c r="C282" t="s">
        <v>285</v>
      </c>
      <c r="D282" t="s">
        <v>2921</v>
      </c>
      <c r="E282">
        <v>5.89</v>
      </c>
      <c r="F282">
        <v>5.3649997711181641</v>
      </c>
    </row>
    <row r="283" spans="1:6" x14ac:dyDescent="0.25">
      <c r="A283" t="s">
        <v>1963</v>
      </c>
      <c r="B283" t="s">
        <v>1964</v>
      </c>
      <c r="C283" t="s">
        <v>260</v>
      </c>
      <c r="D283" t="s">
        <v>2923</v>
      </c>
      <c r="E283">
        <v>11.415150455507501</v>
      </c>
      <c r="F283">
        <v>11.851634675403847</v>
      </c>
    </row>
    <row r="284" spans="1:6" x14ac:dyDescent="0.25">
      <c r="A284" t="s">
        <v>73</v>
      </c>
      <c r="B284" t="s">
        <v>1699</v>
      </c>
      <c r="C284" t="s">
        <v>279</v>
      </c>
      <c r="D284" t="s">
        <v>2923</v>
      </c>
      <c r="E284">
        <v>103.44454955369467</v>
      </c>
      <c r="F284">
        <v>116.63399304231527</v>
      </c>
    </row>
    <row r="285" spans="1:6" x14ac:dyDescent="0.25">
      <c r="A285" t="s">
        <v>2175</v>
      </c>
      <c r="B285" t="s">
        <v>2176</v>
      </c>
      <c r="C285" t="s">
        <v>260</v>
      </c>
      <c r="D285" t="s">
        <v>2923</v>
      </c>
      <c r="E285">
        <v>40.84727339652158</v>
      </c>
      <c r="F285">
        <v>43.641831278168951</v>
      </c>
    </row>
    <row r="286" spans="1:6" x14ac:dyDescent="0.25">
      <c r="A286" t="s">
        <v>1525</v>
      </c>
      <c r="B286" t="s">
        <v>1526</v>
      </c>
      <c r="C286" t="s">
        <v>270</v>
      </c>
      <c r="D286" t="s">
        <v>2923</v>
      </c>
      <c r="E286">
        <v>27.703645900432502</v>
      </c>
      <c r="F286">
        <v>31.496453507623578</v>
      </c>
    </row>
    <row r="287" spans="1:6" x14ac:dyDescent="0.25">
      <c r="A287" t="s">
        <v>1426</v>
      </c>
      <c r="B287" t="s">
        <v>1427</v>
      </c>
      <c r="C287" t="s">
        <v>264</v>
      </c>
      <c r="D287" t="s">
        <v>2924</v>
      </c>
      <c r="E287">
        <v>152</v>
      </c>
      <c r="F287">
        <v>135.94999694824219</v>
      </c>
    </row>
    <row r="288" spans="1:6" x14ac:dyDescent="0.25">
      <c r="A288" t="s">
        <v>1752</v>
      </c>
      <c r="B288" t="s">
        <v>1753</v>
      </c>
      <c r="C288" t="s">
        <v>264</v>
      </c>
      <c r="D288" t="s">
        <v>2923</v>
      </c>
      <c r="E288">
        <v>21.750002760651515</v>
      </c>
      <c r="F288">
        <v>21.904842237696336</v>
      </c>
    </row>
    <row r="289" spans="1:6" x14ac:dyDescent="0.25">
      <c r="A289" t="s">
        <v>1610</v>
      </c>
      <c r="B289" t="s">
        <v>1611</v>
      </c>
      <c r="C289" t="s">
        <v>279</v>
      </c>
      <c r="D289" t="s">
        <v>2923</v>
      </c>
      <c r="E289">
        <v>9.3565823134259674</v>
      </c>
      <c r="F289">
        <v>8.9891381870349356</v>
      </c>
    </row>
    <row r="290" spans="1:6" x14ac:dyDescent="0.25">
      <c r="A290" t="s">
        <v>1343</v>
      </c>
      <c r="B290" t="s">
        <v>1344</v>
      </c>
      <c r="C290" t="s">
        <v>264</v>
      </c>
      <c r="D290" t="s">
        <v>2922</v>
      </c>
      <c r="E290">
        <v>26.29616532995702</v>
      </c>
      <c r="F290">
        <v>24.674577258149863</v>
      </c>
    </row>
    <row r="291" spans="1:6" x14ac:dyDescent="0.25">
      <c r="A291" t="s">
        <v>1746</v>
      </c>
      <c r="B291" t="s">
        <v>1747</v>
      </c>
      <c r="C291" t="s">
        <v>260</v>
      </c>
      <c r="D291" t="s">
        <v>2922</v>
      </c>
      <c r="E291">
        <v>32.004741114685061</v>
      </c>
      <c r="F291">
        <v>31.603978925751349</v>
      </c>
    </row>
    <row r="292" spans="1:6" x14ac:dyDescent="0.25">
      <c r="A292" t="s">
        <v>1693</v>
      </c>
      <c r="B292" t="s">
        <v>1694</v>
      </c>
      <c r="C292" t="s">
        <v>262</v>
      </c>
      <c r="D292" t="s">
        <v>2923</v>
      </c>
      <c r="E292">
        <v>10.063577436274961</v>
      </c>
      <c r="F292">
        <v>9.4069724602683955</v>
      </c>
    </row>
    <row r="293" spans="1:6" x14ac:dyDescent="0.25">
      <c r="A293" t="s">
        <v>1296</v>
      </c>
      <c r="B293" t="s">
        <v>1297</v>
      </c>
      <c r="C293" t="s">
        <v>260</v>
      </c>
      <c r="D293" t="s">
        <v>2924</v>
      </c>
      <c r="E293">
        <v>15.98</v>
      </c>
      <c r="F293">
        <v>15.045999526977539</v>
      </c>
    </row>
    <row r="294" spans="1:6" x14ac:dyDescent="0.25">
      <c r="A294" t="s">
        <v>147</v>
      </c>
      <c r="B294" t="s">
        <v>1166</v>
      </c>
      <c r="C294" t="s">
        <v>264</v>
      </c>
      <c r="D294" t="s">
        <v>2924</v>
      </c>
      <c r="E294">
        <v>18.72</v>
      </c>
      <c r="F294">
        <v>17.120000839233398</v>
      </c>
    </row>
    <row r="295" spans="1:6" x14ac:dyDescent="0.25">
      <c r="A295" t="s">
        <v>2031</v>
      </c>
      <c r="B295" t="s">
        <v>2032</v>
      </c>
      <c r="C295" t="s">
        <v>260</v>
      </c>
      <c r="D295" t="s">
        <v>2922</v>
      </c>
      <c r="E295">
        <v>27.096065305918145</v>
      </c>
      <c r="F295">
        <v>25.935258673344894</v>
      </c>
    </row>
    <row r="296" spans="1:6" x14ac:dyDescent="0.25">
      <c r="A296" t="s">
        <v>1274</v>
      </c>
      <c r="B296" t="s">
        <v>1275</v>
      </c>
      <c r="C296" t="s">
        <v>260</v>
      </c>
      <c r="D296" t="s">
        <v>2923</v>
      </c>
      <c r="E296">
        <v>7.3280224532989786</v>
      </c>
      <c r="F296">
        <v>6.3124791670208653</v>
      </c>
    </row>
    <row r="297" spans="1:6" x14ac:dyDescent="0.25">
      <c r="A297" t="s">
        <v>1247</v>
      </c>
      <c r="B297" t="s">
        <v>1248</v>
      </c>
      <c r="C297" t="s">
        <v>262</v>
      </c>
      <c r="D297" t="s">
        <v>2921</v>
      </c>
      <c r="E297">
        <v>10.96</v>
      </c>
      <c r="F297">
        <v>9.9049997329711914</v>
      </c>
    </row>
    <row r="298" spans="1:6" x14ac:dyDescent="0.25">
      <c r="A298" t="s">
        <v>1288</v>
      </c>
      <c r="B298" t="s">
        <v>1289</v>
      </c>
      <c r="C298" t="s">
        <v>264</v>
      </c>
      <c r="D298" t="s">
        <v>2921</v>
      </c>
      <c r="E298">
        <v>41.32</v>
      </c>
      <c r="F298">
        <v>43.419998168945313</v>
      </c>
    </row>
    <row r="299" spans="1:6" x14ac:dyDescent="0.25">
      <c r="A299" t="s">
        <v>1424</v>
      </c>
      <c r="B299" t="s">
        <v>1425</v>
      </c>
      <c r="C299" t="s">
        <v>266</v>
      </c>
      <c r="D299" t="s">
        <v>2927</v>
      </c>
      <c r="E299">
        <v>115.9</v>
      </c>
      <c r="F299">
        <v>116.80000305175781</v>
      </c>
    </row>
    <row r="300" spans="1:6" x14ac:dyDescent="0.25">
      <c r="A300" t="s">
        <v>1396</v>
      </c>
      <c r="B300" t="s">
        <v>1397</v>
      </c>
      <c r="C300" t="s">
        <v>262</v>
      </c>
      <c r="D300" t="s">
        <v>2927</v>
      </c>
      <c r="E300">
        <v>47.8</v>
      </c>
      <c r="F300">
        <v>44.380001068115234</v>
      </c>
    </row>
    <row r="301" spans="1:6" x14ac:dyDescent="0.25">
      <c r="A301" t="s">
        <v>95</v>
      </c>
      <c r="B301" t="s">
        <v>1349</v>
      </c>
      <c r="C301" t="s">
        <v>260</v>
      </c>
      <c r="D301" t="s">
        <v>2921</v>
      </c>
      <c r="E301">
        <v>4</v>
      </c>
      <c r="F301">
        <v>3.939500093460083</v>
      </c>
    </row>
    <row r="302" spans="1:6" x14ac:dyDescent="0.25">
      <c r="A302" t="s">
        <v>2055</v>
      </c>
      <c r="B302" t="s">
        <v>2056</v>
      </c>
      <c r="C302" t="s">
        <v>264</v>
      </c>
      <c r="D302" t="s">
        <v>2932</v>
      </c>
      <c r="E302">
        <v>18.567360831336437</v>
      </c>
      <c r="F302">
        <v>17.21113535071153</v>
      </c>
    </row>
    <row r="303" spans="1:6" x14ac:dyDescent="0.25">
      <c r="A303" t="s">
        <v>1210</v>
      </c>
      <c r="B303" t="s">
        <v>1211</v>
      </c>
      <c r="C303" t="s">
        <v>264</v>
      </c>
      <c r="D303" t="s">
        <v>2923</v>
      </c>
      <c r="E303">
        <v>61.396944878991448</v>
      </c>
      <c r="F303">
        <v>56.83029677431891</v>
      </c>
    </row>
    <row r="304" spans="1:6" x14ac:dyDescent="0.25">
      <c r="A304" t="s">
        <v>1710</v>
      </c>
      <c r="B304" t="s">
        <v>1711</v>
      </c>
      <c r="C304" t="s">
        <v>262</v>
      </c>
      <c r="D304" t="s">
        <v>2923</v>
      </c>
      <c r="E304">
        <v>0.92905640931259781</v>
      </c>
      <c r="F304">
        <v>0.83926598611863357</v>
      </c>
    </row>
    <row r="305" spans="1:6" x14ac:dyDescent="0.25">
      <c r="A305" t="s">
        <v>2330</v>
      </c>
      <c r="B305" t="s">
        <v>1754</v>
      </c>
      <c r="C305" t="s">
        <v>279</v>
      </c>
      <c r="D305" t="s">
        <v>2928</v>
      </c>
      <c r="E305">
        <v>53.7</v>
      </c>
      <c r="F305">
        <v>50.459999084472656</v>
      </c>
    </row>
    <row r="306" spans="1:6" x14ac:dyDescent="0.25">
      <c r="A306" t="s">
        <v>1433</v>
      </c>
      <c r="B306" t="s">
        <v>1434</v>
      </c>
      <c r="C306" t="s">
        <v>264</v>
      </c>
      <c r="D306" t="s">
        <v>2921</v>
      </c>
      <c r="E306">
        <v>9.77</v>
      </c>
      <c r="F306">
        <v>9.4659996032714844</v>
      </c>
    </row>
    <row r="307" spans="1:6" x14ac:dyDescent="0.25">
      <c r="A307" t="s">
        <v>1779</v>
      </c>
      <c r="B307" t="s">
        <v>1780</v>
      </c>
      <c r="C307" t="s">
        <v>279</v>
      </c>
      <c r="D307" t="s">
        <v>2923</v>
      </c>
      <c r="E307">
        <v>1.639652525996135</v>
      </c>
      <c r="F307">
        <v>1.1720949227974742</v>
      </c>
    </row>
    <row r="308" spans="1:6" x14ac:dyDescent="0.25">
      <c r="A308" t="s">
        <v>2011</v>
      </c>
      <c r="B308" t="s">
        <v>2012</v>
      </c>
      <c r="C308" t="s">
        <v>270</v>
      </c>
      <c r="D308" t="s">
        <v>2924</v>
      </c>
      <c r="E308">
        <v>18.96</v>
      </c>
      <c r="F308">
        <v>16.579999923706055</v>
      </c>
    </row>
    <row r="309" spans="1:6" x14ac:dyDescent="0.25">
      <c r="A309" t="s">
        <v>1973</v>
      </c>
      <c r="B309" t="s">
        <v>1974</v>
      </c>
      <c r="C309" t="s">
        <v>258</v>
      </c>
      <c r="D309" t="s">
        <v>2923</v>
      </c>
      <c r="E309">
        <v>18.305051992270176</v>
      </c>
      <c r="F309">
        <v>16.089927905302947</v>
      </c>
    </row>
    <row r="310" spans="1:6" x14ac:dyDescent="0.25">
      <c r="A310" t="s">
        <v>1947</v>
      </c>
      <c r="B310" t="s">
        <v>1948</v>
      </c>
      <c r="C310" t="s">
        <v>270</v>
      </c>
      <c r="D310" t="s">
        <v>2934</v>
      </c>
      <c r="E310">
        <v>16.95</v>
      </c>
      <c r="F310">
        <v>18.360000610351563</v>
      </c>
    </row>
    <row r="311" spans="1:6" x14ac:dyDescent="0.25">
      <c r="A311" t="s">
        <v>1339</v>
      </c>
      <c r="B311" t="s">
        <v>1340</v>
      </c>
      <c r="C311" t="s">
        <v>260</v>
      </c>
      <c r="D311" t="s">
        <v>2932</v>
      </c>
      <c r="E311">
        <v>71.789326535600438</v>
      </c>
      <c r="F311">
        <v>68.429011013985772</v>
      </c>
    </row>
    <row r="312" spans="1:6" x14ac:dyDescent="0.25">
      <c r="A312" t="s">
        <v>1292</v>
      </c>
      <c r="B312" t="s">
        <v>1293</v>
      </c>
      <c r="C312" t="s">
        <v>260</v>
      </c>
      <c r="D312" t="s">
        <v>2926</v>
      </c>
      <c r="E312">
        <v>67.98</v>
      </c>
      <c r="F312">
        <v>74.540000915527344</v>
      </c>
    </row>
    <row r="313" spans="1:6" x14ac:dyDescent="0.25">
      <c r="A313" t="s">
        <v>1852</v>
      </c>
      <c r="B313" t="s">
        <v>1853</v>
      </c>
      <c r="C313" t="s">
        <v>264</v>
      </c>
      <c r="D313" t="s">
        <v>2920</v>
      </c>
      <c r="E313">
        <v>81.5</v>
      </c>
      <c r="F313">
        <v>71.150001525878906</v>
      </c>
    </row>
    <row r="314" spans="1:6" x14ac:dyDescent="0.25">
      <c r="A314" t="s">
        <v>1953</v>
      </c>
      <c r="B314" t="s">
        <v>1954</v>
      </c>
      <c r="C314" t="s">
        <v>264</v>
      </c>
      <c r="D314" t="s">
        <v>2935</v>
      </c>
      <c r="E314">
        <v>66.349999999999994</v>
      </c>
      <c r="F314">
        <v>63.099998474121094</v>
      </c>
    </row>
    <row r="315" spans="1:6" x14ac:dyDescent="0.25">
      <c r="A315" t="s">
        <v>2234</v>
      </c>
      <c r="B315" t="s">
        <v>2235</v>
      </c>
      <c r="C315" t="s">
        <v>258</v>
      </c>
      <c r="D315" t="s">
        <v>2935</v>
      </c>
      <c r="E315">
        <v>21.76</v>
      </c>
      <c r="F315">
        <v>19.690000534057617</v>
      </c>
    </row>
    <row r="316" spans="1:6" x14ac:dyDescent="0.25">
      <c r="A316" t="s">
        <v>185</v>
      </c>
      <c r="B316" t="s">
        <v>1647</v>
      </c>
      <c r="C316" t="s">
        <v>279</v>
      </c>
      <c r="D316" t="s">
        <v>2927</v>
      </c>
      <c r="E316">
        <v>238.05</v>
      </c>
      <c r="F316">
        <v>225.80000305175781</v>
      </c>
    </row>
    <row r="317" spans="1:6" x14ac:dyDescent="0.25">
      <c r="A317" t="s">
        <v>1330</v>
      </c>
      <c r="B317" t="s">
        <v>1331</v>
      </c>
      <c r="C317" t="s">
        <v>270</v>
      </c>
      <c r="D317" t="s">
        <v>2935</v>
      </c>
      <c r="E317">
        <v>18.465</v>
      </c>
      <c r="F317">
        <v>17.920000076293945</v>
      </c>
    </row>
    <row r="318" spans="1:6" x14ac:dyDescent="0.25">
      <c r="A318" t="s">
        <v>1612</v>
      </c>
      <c r="B318" t="s">
        <v>1613</v>
      </c>
      <c r="C318" t="s">
        <v>279</v>
      </c>
      <c r="D318" t="s">
        <v>2923</v>
      </c>
      <c r="E318">
        <v>3.7618382258212932</v>
      </c>
      <c r="F318">
        <v>2.8151379443127387</v>
      </c>
    </row>
    <row r="319" spans="1:6" x14ac:dyDescent="0.25">
      <c r="A319" t="s">
        <v>2107</v>
      </c>
      <c r="B319" t="s">
        <v>2108</v>
      </c>
      <c r="C319" t="s">
        <v>258</v>
      </c>
      <c r="D319" t="s">
        <v>2931</v>
      </c>
      <c r="E319">
        <v>36.635845574841817</v>
      </c>
      <c r="F319">
        <v>27.704157159725096</v>
      </c>
    </row>
    <row r="320" spans="1:6" x14ac:dyDescent="0.25">
      <c r="A320" t="s">
        <v>151</v>
      </c>
      <c r="B320" t="s">
        <v>1491</v>
      </c>
      <c r="C320" t="s">
        <v>264</v>
      </c>
      <c r="D320" t="s">
        <v>2920</v>
      </c>
      <c r="E320">
        <v>36.04</v>
      </c>
      <c r="F320">
        <v>34.639999389648438</v>
      </c>
    </row>
    <row r="321" spans="1:6" x14ac:dyDescent="0.25">
      <c r="A321" t="s">
        <v>2150</v>
      </c>
      <c r="B321" t="s">
        <v>2151</v>
      </c>
      <c r="C321" t="s">
        <v>260</v>
      </c>
      <c r="D321" t="s">
        <v>2922</v>
      </c>
      <c r="E321">
        <v>6.481375324345124</v>
      </c>
      <c r="F321">
        <v>6.9867833996228788</v>
      </c>
    </row>
    <row r="322" spans="1:6" x14ac:dyDescent="0.25">
      <c r="A322" t="s">
        <v>1965</v>
      </c>
      <c r="B322" t="s">
        <v>1966</v>
      </c>
      <c r="C322" t="s">
        <v>264</v>
      </c>
      <c r="D322" t="s">
        <v>2935</v>
      </c>
      <c r="E322">
        <v>52.96</v>
      </c>
      <c r="F322">
        <v>46.959999084472656</v>
      </c>
    </row>
    <row r="323" spans="1:6" x14ac:dyDescent="0.25">
      <c r="A323" t="s">
        <v>2122</v>
      </c>
      <c r="B323" t="s">
        <v>2123</v>
      </c>
      <c r="C323" t="s">
        <v>264</v>
      </c>
      <c r="D323" t="s">
        <v>2925</v>
      </c>
      <c r="E323">
        <v>239.22880801603083</v>
      </c>
      <c r="F323">
        <v>220.4613702808125</v>
      </c>
    </row>
    <row r="324" spans="1:6" x14ac:dyDescent="0.25">
      <c r="A324" t="s">
        <v>140</v>
      </c>
      <c r="B324" t="s">
        <v>1416</v>
      </c>
      <c r="C324" t="s">
        <v>264</v>
      </c>
      <c r="D324" t="s">
        <v>2930</v>
      </c>
      <c r="E324">
        <v>94.303024427523113</v>
      </c>
      <c r="F324">
        <v>110.52127064469811</v>
      </c>
    </row>
    <row r="325" spans="1:6" x14ac:dyDescent="0.25">
      <c r="A325" t="s">
        <v>107</v>
      </c>
      <c r="B325" t="s">
        <v>1167</v>
      </c>
      <c r="C325" t="s">
        <v>262</v>
      </c>
      <c r="D325" t="s">
        <v>2924</v>
      </c>
      <c r="E325">
        <v>3.8</v>
      </c>
      <c r="F325">
        <v>3.4920001029968262</v>
      </c>
    </row>
    <row r="326" spans="1:6" x14ac:dyDescent="0.25">
      <c r="A326" t="s">
        <v>2109</v>
      </c>
      <c r="B326" t="s">
        <v>2110</v>
      </c>
      <c r="C326" t="s">
        <v>264</v>
      </c>
      <c r="D326" t="s">
        <v>2929</v>
      </c>
      <c r="E326">
        <v>83.3</v>
      </c>
      <c r="F326">
        <v>68.849998474121094</v>
      </c>
    </row>
    <row r="327" spans="1:6" x14ac:dyDescent="0.25">
      <c r="A327" t="s">
        <v>1270</v>
      </c>
      <c r="B327" t="s">
        <v>1271</v>
      </c>
      <c r="C327" t="s">
        <v>270</v>
      </c>
      <c r="D327" t="s">
        <v>2929</v>
      </c>
      <c r="E327">
        <v>94.6</v>
      </c>
      <c r="F327">
        <v>93.199996948242188</v>
      </c>
    </row>
    <row r="328" spans="1:6" x14ac:dyDescent="0.25">
      <c r="A328" t="s">
        <v>1934</v>
      </c>
      <c r="B328" t="s">
        <v>1935</v>
      </c>
      <c r="C328" t="s">
        <v>263</v>
      </c>
      <c r="D328" t="s">
        <v>2922</v>
      </c>
      <c r="E328">
        <v>16.63617108474342</v>
      </c>
      <c r="F328">
        <v>18.2059779756725</v>
      </c>
    </row>
    <row r="329" spans="1:6" x14ac:dyDescent="0.25">
      <c r="A329" t="s">
        <v>1978</v>
      </c>
      <c r="B329" t="s">
        <v>1979</v>
      </c>
      <c r="C329" t="s">
        <v>274</v>
      </c>
      <c r="D329" t="s">
        <v>2923</v>
      </c>
      <c r="E329">
        <v>7.760141713444372</v>
      </c>
      <c r="F329">
        <v>6.6601750755557294</v>
      </c>
    </row>
    <row r="330" spans="1:6" x14ac:dyDescent="0.25">
      <c r="A330" t="s">
        <v>1836</v>
      </c>
      <c r="B330" t="s">
        <v>1837</v>
      </c>
      <c r="C330" t="s">
        <v>264</v>
      </c>
      <c r="D330" t="s">
        <v>2922</v>
      </c>
      <c r="E330">
        <v>26.532201388437354</v>
      </c>
      <c r="F330">
        <v>24.491997934456432</v>
      </c>
    </row>
    <row r="331" spans="1:6" x14ac:dyDescent="0.25">
      <c r="A331" t="s">
        <v>1791</v>
      </c>
      <c r="B331" t="s">
        <v>1792</v>
      </c>
      <c r="C331" t="s">
        <v>264</v>
      </c>
      <c r="D331" t="s">
        <v>2921</v>
      </c>
      <c r="E331">
        <v>21.99</v>
      </c>
      <c r="F331">
        <v>27.559999465942383</v>
      </c>
    </row>
    <row r="332" spans="1:6" x14ac:dyDescent="0.25">
      <c r="A332" t="s">
        <v>2154</v>
      </c>
      <c r="B332" t="s">
        <v>2155</v>
      </c>
      <c r="C332" t="s">
        <v>274</v>
      </c>
      <c r="D332" t="s">
        <v>2920</v>
      </c>
      <c r="E332">
        <v>92.6</v>
      </c>
      <c r="F332">
        <v>76.839996337890625</v>
      </c>
    </row>
    <row r="333" spans="1:6" x14ac:dyDescent="0.25">
      <c r="A333" t="s">
        <v>1856</v>
      </c>
      <c r="B333" t="s">
        <v>1857</v>
      </c>
      <c r="C333" t="s">
        <v>260</v>
      </c>
      <c r="D333" t="s">
        <v>2923</v>
      </c>
      <c r="E333">
        <v>2.761962271095979</v>
      </c>
      <c r="F333">
        <v>2.6293004759578986</v>
      </c>
    </row>
    <row r="334" spans="1:6" x14ac:dyDescent="0.25">
      <c r="A334" t="s">
        <v>169</v>
      </c>
      <c r="B334" t="s">
        <v>1565</v>
      </c>
      <c r="C334" t="s">
        <v>264</v>
      </c>
      <c r="D334" t="s">
        <v>2920</v>
      </c>
      <c r="E334">
        <v>6.766</v>
      </c>
      <c r="F334">
        <v>5.8400001525878906</v>
      </c>
    </row>
    <row r="335" spans="1:6" x14ac:dyDescent="0.25">
      <c r="A335" t="s">
        <v>1251</v>
      </c>
      <c r="B335" t="s">
        <v>1252</v>
      </c>
      <c r="C335" t="s">
        <v>274</v>
      </c>
      <c r="D335" t="s">
        <v>2927</v>
      </c>
      <c r="E335">
        <v>30.22</v>
      </c>
      <c r="F335">
        <v>27.719999313354492</v>
      </c>
    </row>
    <row r="336" spans="1:6" x14ac:dyDescent="0.25">
      <c r="A336" t="s">
        <v>2075</v>
      </c>
      <c r="B336" t="s">
        <v>2076</v>
      </c>
      <c r="C336" t="s">
        <v>264</v>
      </c>
      <c r="D336" t="s">
        <v>2922</v>
      </c>
      <c r="E336">
        <v>28.971240659400785</v>
      </c>
      <c r="F336">
        <v>28.952200776548004</v>
      </c>
    </row>
    <row r="337" spans="1:6" x14ac:dyDescent="0.25">
      <c r="A337" t="s">
        <v>1757</v>
      </c>
      <c r="B337" t="s">
        <v>1758</v>
      </c>
      <c r="C337" t="s">
        <v>264</v>
      </c>
      <c r="D337" t="s">
        <v>2924</v>
      </c>
      <c r="E337">
        <v>22.4</v>
      </c>
      <c r="F337">
        <v>21.680000305175781</v>
      </c>
    </row>
    <row r="338" spans="1:6" x14ac:dyDescent="0.25">
      <c r="A338" t="s">
        <v>2202</v>
      </c>
      <c r="B338" t="s">
        <v>2203</v>
      </c>
      <c r="C338" t="s">
        <v>270</v>
      </c>
      <c r="D338" t="s">
        <v>2925</v>
      </c>
      <c r="E338">
        <v>11562.548435456891</v>
      </c>
      <c r="F338">
        <v>10767.213766814688</v>
      </c>
    </row>
    <row r="339" spans="1:6" x14ac:dyDescent="0.25">
      <c r="A339" t="s">
        <v>1813</v>
      </c>
      <c r="B339" t="s">
        <v>1814</v>
      </c>
      <c r="C339" t="s">
        <v>260</v>
      </c>
      <c r="D339" t="s">
        <v>2923</v>
      </c>
      <c r="E339">
        <v>0.74636598877335047</v>
      </c>
      <c r="F339">
        <v>0.63952068325185341</v>
      </c>
    </row>
    <row r="340" spans="1:6" x14ac:dyDescent="0.25">
      <c r="A340" t="s">
        <v>1882</v>
      </c>
      <c r="B340" t="s">
        <v>1883</v>
      </c>
      <c r="C340" t="s">
        <v>274</v>
      </c>
      <c r="D340" t="s">
        <v>2923</v>
      </c>
      <c r="E340">
        <v>2.458278457716021</v>
      </c>
      <c r="F340">
        <v>2.0681911800780615</v>
      </c>
    </row>
    <row r="341" spans="1:6" x14ac:dyDescent="0.25">
      <c r="A341" t="s">
        <v>2073</v>
      </c>
      <c r="B341" t="s">
        <v>2074</v>
      </c>
      <c r="C341" t="s">
        <v>263</v>
      </c>
      <c r="D341" t="s">
        <v>2925</v>
      </c>
      <c r="E341">
        <v>80.969750405425813</v>
      </c>
      <c r="F341">
        <v>84.176157343565265</v>
      </c>
    </row>
    <row r="342" spans="1:6" x14ac:dyDescent="0.25">
      <c r="A342" t="s">
        <v>186</v>
      </c>
      <c r="B342" t="s">
        <v>2134</v>
      </c>
      <c r="C342" t="s">
        <v>266</v>
      </c>
      <c r="D342" t="s">
        <v>2925</v>
      </c>
      <c r="E342">
        <v>587.16897298732329</v>
      </c>
      <c r="F342">
        <v>589.31838008509351</v>
      </c>
    </row>
    <row r="343" spans="1:6" x14ac:dyDescent="0.25">
      <c r="A343" t="s">
        <v>1515</v>
      </c>
      <c r="B343" t="s">
        <v>1516</v>
      </c>
      <c r="C343" t="s">
        <v>270</v>
      </c>
      <c r="D343" t="s">
        <v>2926</v>
      </c>
      <c r="E343">
        <v>12380</v>
      </c>
      <c r="F343">
        <v>10860</v>
      </c>
    </row>
    <row r="344" spans="1:6" x14ac:dyDescent="0.25">
      <c r="A344" t="s">
        <v>1249</v>
      </c>
      <c r="B344" t="s">
        <v>1250</v>
      </c>
      <c r="C344" t="s">
        <v>279</v>
      </c>
      <c r="D344" t="s">
        <v>2931</v>
      </c>
      <c r="E344">
        <v>3696.1084533654616</v>
      </c>
      <c r="F344">
        <v>3663.4564016872714</v>
      </c>
    </row>
    <row r="345" spans="1:6" x14ac:dyDescent="0.25">
      <c r="A345" t="s">
        <v>2144</v>
      </c>
      <c r="B345" t="s">
        <v>2145</v>
      </c>
      <c r="C345" t="s">
        <v>264</v>
      </c>
      <c r="D345" t="s">
        <v>2927</v>
      </c>
      <c r="E345">
        <v>106.35</v>
      </c>
      <c r="F345">
        <v>95.279998779296875</v>
      </c>
    </row>
    <row r="346" spans="1:6" x14ac:dyDescent="0.25">
      <c r="A346" t="s">
        <v>81</v>
      </c>
      <c r="B346" t="s">
        <v>1234</v>
      </c>
      <c r="C346" t="s">
        <v>260</v>
      </c>
      <c r="D346" t="s">
        <v>2923</v>
      </c>
      <c r="E346">
        <v>126.45490015643692</v>
      </c>
      <c r="F346">
        <v>139.31815369569318</v>
      </c>
    </row>
    <row r="347" spans="1:6" x14ac:dyDescent="0.25">
      <c r="A347" t="s">
        <v>1904</v>
      </c>
      <c r="B347" t="s">
        <v>1905</v>
      </c>
      <c r="C347" t="s">
        <v>260</v>
      </c>
      <c r="D347" t="s">
        <v>2922</v>
      </c>
      <c r="E347">
        <v>48.34368160726806</v>
      </c>
      <c r="F347">
        <v>44.036905985950646</v>
      </c>
    </row>
    <row r="348" spans="1:6" x14ac:dyDescent="0.25">
      <c r="A348" t="s">
        <v>1602</v>
      </c>
      <c r="B348" t="s">
        <v>1603</v>
      </c>
      <c r="C348" t="s">
        <v>258</v>
      </c>
      <c r="D348" t="s">
        <v>2920</v>
      </c>
      <c r="E348">
        <v>29.62</v>
      </c>
      <c r="F348">
        <v>23.370000839233398</v>
      </c>
    </row>
    <row r="349" spans="1:6" x14ac:dyDescent="0.25">
      <c r="A349" t="s">
        <v>2158</v>
      </c>
      <c r="B349" t="s">
        <v>2159</v>
      </c>
      <c r="C349" t="s">
        <v>264</v>
      </c>
      <c r="D349" t="s">
        <v>2932</v>
      </c>
      <c r="E349">
        <v>1410.9853628145559</v>
      </c>
      <c r="F349">
        <v>1563.6129549033187</v>
      </c>
    </row>
    <row r="350" spans="1:6" x14ac:dyDescent="0.25">
      <c r="A350" t="s">
        <v>1277</v>
      </c>
      <c r="B350" t="s">
        <v>1278</v>
      </c>
      <c r="C350" t="s">
        <v>260</v>
      </c>
      <c r="D350" t="s">
        <v>2921</v>
      </c>
      <c r="E350">
        <v>16.125</v>
      </c>
      <c r="F350">
        <v>14.390000343322754</v>
      </c>
    </row>
    <row r="351" spans="1:6" x14ac:dyDescent="0.25">
      <c r="A351" t="s">
        <v>174</v>
      </c>
      <c r="B351" t="s">
        <v>1593</v>
      </c>
      <c r="C351" t="s">
        <v>279</v>
      </c>
      <c r="D351" t="s">
        <v>2920</v>
      </c>
      <c r="E351">
        <v>57.3</v>
      </c>
      <c r="F351">
        <v>53.319999694824219</v>
      </c>
    </row>
    <row r="352" spans="1:6" x14ac:dyDescent="0.25">
      <c r="A352" t="s">
        <v>50</v>
      </c>
      <c r="B352" t="s">
        <v>1640</v>
      </c>
      <c r="C352" t="s">
        <v>279</v>
      </c>
      <c r="D352" t="s">
        <v>2927</v>
      </c>
      <c r="E352">
        <v>623.20000000000005</v>
      </c>
      <c r="F352">
        <v>632.70001220703125</v>
      </c>
    </row>
    <row r="353" spans="1:6" x14ac:dyDescent="0.25">
      <c r="A353" t="s">
        <v>1909</v>
      </c>
      <c r="B353" t="s">
        <v>1910</v>
      </c>
      <c r="C353" t="s">
        <v>264</v>
      </c>
      <c r="D353" t="s">
        <v>2935</v>
      </c>
      <c r="E353">
        <v>9.4420000000000002</v>
      </c>
      <c r="F353">
        <v>8.8319997787475586</v>
      </c>
    </row>
    <row r="354" spans="1:6" x14ac:dyDescent="0.25">
      <c r="A354" t="s">
        <v>1253</v>
      </c>
      <c r="B354" t="s">
        <v>1254</v>
      </c>
      <c r="C354" t="s">
        <v>260</v>
      </c>
      <c r="D354" t="s">
        <v>2927</v>
      </c>
      <c r="E354">
        <v>94.2</v>
      </c>
      <c r="F354">
        <v>92.849998474121094</v>
      </c>
    </row>
    <row r="355" spans="1:6" x14ac:dyDescent="0.25">
      <c r="A355" t="s">
        <v>1615</v>
      </c>
      <c r="B355" t="s">
        <v>1616</v>
      </c>
      <c r="C355" t="s">
        <v>270</v>
      </c>
      <c r="D355" t="s">
        <v>2923</v>
      </c>
      <c r="E355">
        <v>4.6320784025029909</v>
      </c>
      <c r="F355">
        <v>4.4948687581914664</v>
      </c>
    </row>
    <row r="356" spans="1:6" x14ac:dyDescent="0.25">
      <c r="A356" t="s">
        <v>1641</v>
      </c>
      <c r="B356" t="s">
        <v>1642</v>
      </c>
      <c r="C356" t="s">
        <v>279</v>
      </c>
      <c r="D356" t="s">
        <v>2927</v>
      </c>
      <c r="E356">
        <v>34.32</v>
      </c>
      <c r="F356">
        <v>31.399999618530273</v>
      </c>
    </row>
    <row r="357" spans="1:6" x14ac:dyDescent="0.25">
      <c r="A357" t="s">
        <v>2085</v>
      </c>
      <c r="B357" t="s">
        <v>2086</v>
      </c>
      <c r="C357" t="s">
        <v>258</v>
      </c>
      <c r="D357" t="s">
        <v>2923</v>
      </c>
      <c r="E357">
        <v>15.40025029907058</v>
      </c>
      <c r="F357">
        <v>13.757967415301886</v>
      </c>
    </row>
    <row r="358" spans="1:6" x14ac:dyDescent="0.25">
      <c r="A358" t="s">
        <v>2047</v>
      </c>
      <c r="B358" t="s">
        <v>2048</v>
      </c>
      <c r="C358" t="s">
        <v>260</v>
      </c>
      <c r="D358" t="s">
        <v>2923</v>
      </c>
      <c r="E358">
        <v>2.5002900524523786</v>
      </c>
      <c r="F358">
        <v>2.2774081643142563</v>
      </c>
    </row>
    <row r="359" spans="1:6" x14ac:dyDescent="0.25">
      <c r="A359" t="s">
        <v>78</v>
      </c>
      <c r="B359" t="s">
        <v>1866</v>
      </c>
      <c r="C359" t="s">
        <v>279</v>
      </c>
      <c r="D359" t="s">
        <v>2921</v>
      </c>
      <c r="E359">
        <v>55.2</v>
      </c>
      <c r="F359">
        <v>51.759998321533203</v>
      </c>
    </row>
    <row r="360" spans="1:6" x14ac:dyDescent="0.25">
      <c r="A360" t="s">
        <v>1174</v>
      </c>
      <c r="B360" t="s">
        <v>1175</v>
      </c>
      <c r="C360" t="s">
        <v>270</v>
      </c>
      <c r="D360" t="s">
        <v>2930</v>
      </c>
      <c r="E360">
        <v>16.589410508094659</v>
      </c>
      <c r="F360">
        <v>16.565408125490368</v>
      </c>
    </row>
    <row r="361" spans="1:6" x14ac:dyDescent="0.25">
      <c r="A361" t="s">
        <v>168</v>
      </c>
      <c r="B361" t="s">
        <v>1581</v>
      </c>
      <c r="C361" t="s">
        <v>266</v>
      </c>
      <c r="D361" t="s">
        <v>2920</v>
      </c>
      <c r="E361">
        <v>164.7</v>
      </c>
      <c r="F361">
        <v>142.85000610351563</v>
      </c>
    </row>
    <row r="362" spans="1:6" x14ac:dyDescent="0.25">
      <c r="A362" t="s">
        <v>1372</v>
      </c>
      <c r="B362" t="s">
        <v>1373</v>
      </c>
      <c r="C362" t="s">
        <v>274</v>
      </c>
      <c r="D362" t="s">
        <v>2928</v>
      </c>
      <c r="E362">
        <v>10.95</v>
      </c>
      <c r="F362">
        <v>10.300000190734863</v>
      </c>
    </row>
    <row r="363" spans="1:6" x14ac:dyDescent="0.25">
      <c r="A363" t="s">
        <v>1829</v>
      </c>
      <c r="B363" t="s">
        <v>1830</v>
      </c>
      <c r="C363" t="s">
        <v>264</v>
      </c>
      <c r="D363" t="s">
        <v>2923</v>
      </c>
      <c r="E363">
        <v>5.3006629244501706</v>
      </c>
      <c r="F363">
        <v>6.6685678817732885</v>
      </c>
    </row>
    <row r="364" spans="1:6" x14ac:dyDescent="0.25">
      <c r="A364" t="s">
        <v>1398</v>
      </c>
      <c r="B364" t="s">
        <v>1399</v>
      </c>
      <c r="C364" t="s">
        <v>258</v>
      </c>
      <c r="D364" t="s">
        <v>2924</v>
      </c>
      <c r="E364">
        <v>22.48</v>
      </c>
      <c r="F364">
        <v>21.120000839233398</v>
      </c>
    </row>
    <row r="365" spans="1:6" x14ac:dyDescent="0.25">
      <c r="A365" t="s">
        <v>2228</v>
      </c>
      <c r="B365" t="s">
        <v>2229</v>
      </c>
      <c r="C365" t="s">
        <v>264</v>
      </c>
      <c r="D365" t="s">
        <v>2922</v>
      </c>
      <c r="E365">
        <v>17.658994004824859</v>
      </c>
      <c r="F365">
        <v>16.397553282784276</v>
      </c>
    </row>
    <row r="366" spans="1:6" x14ac:dyDescent="0.25">
      <c r="A366" t="s">
        <v>1290</v>
      </c>
      <c r="B366" t="s">
        <v>1291</v>
      </c>
      <c r="C366" t="s">
        <v>264</v>
      </c>
      <c r="D366" t="s">
        <v>2920</v>
      </c>
      <c r="E366">
        <v>311</v>
      </c>
      <c r="F366">
        <v>322.89999389648438</v>
      </c>
    </row>
    <row r="367" spans="1:6" x14ac:dyDescent="0.25">
      <c r="A367" t="s">
        <v>58</v>
      </c>
      <c r="B367" t="s">
        <v>1577</v>
      </c>
      <c r="C367" t="s">
        <v>260</v>
      </c>
      <c r="D367" t="s">
        <v>2920</v>
      </c>
      <c r="E367">
        <v>505.2</v>
      </c>
      <c r="F367">
        <v>504</v>
      </c>
    </row>
    <row r="368" spans="1:6" x14ac:dyDescent="0.25">
      <c r="A368" t="s">
        <v>2218</v>
      </c>
      <c r="B368" t="s">
        <v>2219</v>
      </c>
      <c r="C368" t="s">
        <v>263</v>
      </c>
      <c r="D368" t="s">
        <v>2922</v>
      </c>
      <c r="E368">
        <v>33.377247084366985</v>
      </c>
      <c r="F368">
        <v>36.829286563531362</v>
      </c>
    </row>
    <row r="369" spans="1:6" x14ac:dyDescent="0.25">
      <c r="A369" t="s">
        <v>2033</v>
      </c>
      <c r="B369" t="s">
        <v>2034</v>
      </c>
      <c r="C369" t="s">
        <v>260</v>
      </c>
      <c r="D369" t="s">
        <v>2935</v>
      </c>
      <c r="E369">
        <v>11.08</v>
      </c>
      <c r="F369">
        <v>10.904999732971191</v>
      </c>
    </row>
    <row r="370" spans="1:6" x14ac:dyDescent="0.25">
      <c r="A370" t="s">
        <v>2187</v>
      </c>
      <c r="B370" t="s">
        <v>2188</v>
      </c>
      <c r="C370" t="s">
        <v>258</v>
      </c>
      <c r="D370" t="s">
        <v>2920</v>
      </c>
      <c r="E370">
        <v>67.75</v>
      </c>
      <c r="F370">
        <v>73.650001525878906</v>
      </c>
    </row>
    <row r="371" spans="1:6" x14ac:dyDescent="0.25">
      <c r="A371" t="s">
        <v>87</v>
      </c>
      <c r="B371" t="s">
        <v>1168</v>
      </c>
      <c r="C371" t="s">
        <v>263</v>
      </c>
      <c r="D371" t="s">
        <v>2920</v>
      </c>
      <c r="E371">
        <v>101.5</v>
      </c>
      <c r="F371">
        <v>95.800003051757813</v>
      </c>
    </row>
    <row r="372" spans="1:6" x14ac:dyDescent="0.25">
      <c r="A372" t="s">
        <v>2224</v>
      </c>
      <c r="B372" t="s">
        <v>2225</v>
      </c>
      <c r="C372" t="s">
        <v>285</v>
      </c>
      <c r="D372" t="s">
        <v>2927</v>
      </c>
      <c r="E372">
        <v>39.33</v>
      </c>
      <c r="F372">
        <v>39.720001220703125</v>
      </c>
    </row>
    <row r="373" spans="1:6" x14ac:dyDescent="0.25">
      <c r="A373" t="s">
        <v>60</v>
      </c>
      <c r="B373" t="s">
        <v>2137</v>
      </c>
      <c r="C373" t="s">
        <v>270</v>
      </c>
      <c r="D373" t="s">
        <v>2925</v>
      </c>
      <c r="E373">
        <v>91.457949814221124</v>
      </c>
      <c r="F373">
        <v>79.549457510173056</v>
      </c>
    </row>
    <row r="374" spans="1:6" x14ac:dyDescent="0.25">
      <c r="A374" t="s">
        <v>2101</v>
      </c>
      <c r="B374" t="s">
        <v>2102</v>
      </c>
      <c r="C374" t="s">
        <v>269</v>
      </c>
      <c r="D374" t="s">
        <v>2935</v>
      </c>
      <c r="E374">
        <v>15.29</v>
      </c>
      <c r="F374">
        <v>12.645000457763672</v>
      </c>
    </row>
    <row r="375" spans="1:6" x14ac:dyDescent="0.25">
      <c r="A375" t="s">
        <v>1255</v>
      </c>
      <c r="B375" t="s">
        <v>1256</v>
      </c>
      <c r="C375" t="s">
        <v>264</v>
      </c>
      <c r="D375" t="s">
        <v>2927</v>
      </c>
      <c r="E375">
        <v>137.5</v>
      </c>
      <c r="F375">
        <v>98.400001525878906</v>
      </c>
    </row>
    <row r="376" spans="1:6" x14ac:dyDescent="0.25">
      <c r="A376" t="s">
        <v>1502</v>
      </c>
      <c r="B376" t="s">
        <v>1503</v>
      </c>
      <c r="C376" t="s">
        <v>260</v>
      </c>
      <c r="D376" t="s">
        <v>2921</v>
      </c>
      <c r="E376">
        <v>5.98</v>
      </c>
      <c r="F376">
        <v>5.2760000228881836</v>
      </c>
    </row>
    <row r="377" spans="1:6" x14ac:dyDescent="0.25">
      <c r="A377" t="s">
        <v>1679</v>
      </c>
      <c r="B377" t="s">
        <v>1680</v>
      </c>
      <c r="C377" t="s">
        <v>285</v>
      </c>
      <c r="D377" t="s">
        <v>2923</v>
      </c>
      <c r="E377">
        <v>12.33940553970737</v>
      </c>
      <c r="F377">
        <v>11.049535890243435</v>
      </c>
    </row>
    <row r="378" spans="1:6" x14ac:dyDescent="0.25">
      <c r="A378" t="s">
        <v>2059</v>
      </c>
      <c r="B378" t="s">
        <v>2060</v>
      </c>
      <c r="C378" t="s">
        <v>258</v>
      </c>
      <c r="D378" t="s">
        <v>2930</v>
      </c>
      <c r="E378">
        <v>5.791334976460579</v>
      </c>
      <c r="F378">
        <v>5.3036577258537347</v>
      </c>
    </row>
    <row r="379" spans="1:6" x14ac:dyDescent="0.25">
      <c r="A379" t="s">
        <v>21</v>
      </c>
      <c r="B379" t="s">
        <v>1488</v>
      </c>
      <c r="C379" t="s">
        <v>264</v>
      </c>
      <c r="D379" t="s">
        <v>2922</v>
      </c>
      <c r="E379">
        <v>4.3990127639741923</v>
      </c>
      <c r="F379">
        <v>3.6177209969464967</v>
      </c>
    </row>
    <row r="380" spans="1:6" x14ac:dyDescent="0.25">
      <c r="A380" t="s">
        <v>1913</v>
      </c>
      <c r="B380" t="s">
        <v>1914</v>
      </c>
      <c r="C380" t="s">
        <v>264</v>
      </c>
      <c r="D380" t="s">
        <v>2932</v>
      </c>
      <c r="E380">
        <v>85.664574521472787</v>
      </c>
      <c r="F380">
        <v>67.423687639637322</v>
      </c>
    </row>
    <row r="381" spans="1:6" x14ac:dyDescent="0.25">
      <c r="A381" t="s">
        <v>1849</v>
      </c>
      <c r="B381" t="s">
        <v>1850</v>
      </c>
      <c r="C381" t="s">
        <v>260</v>
      </c>
      <c r="D381" t="s">
        <v>2924</v>
      </c>
      <c r="E381">
        <v>46.45</v>
      </c>
      <c r="F381">
        <v>41.450000762939453</v>
      </c>
    </row>
    <row r="382" spans="1:6" x14ac:dyDescent="0.25">
      <c r="A382" t="s">
        <v>2071</v>
      </c>
      <c r="B382" t="s">
        <v>2072</v>
      </c>
      <c r="C382" t="s">
        <v>263</v>
      </c>
      <c r="D382" t="s">
        <v>2935</v>
      </c>
      <c r="E382">
        <v>4.2744999999999997</v>
      </c>
      <c r="F382">
        <v>4.4619998931884766</v>
      </c>
    </row>
    <row r="383" spans="1:6" x14ac:dyDescent="0.25">
      <c r="A383" t="s">
        <v>75</v>
      </c>
      <c r="B383" t="s">
        <v>2140</v>
      </c>
      <c r="C383" t="s">
        <v>266</v>
      </c>
      <c r="D383" t="s">
        <v>2925</v>
      </c>
      <c r="E383">
        <v>107.41362842800709</v>
      </c>
      <c r="F383">
        <v>96.446519072009536</v>
      </c>
    </row>
    <row r="384" spans="1:6" x14ac:dyDescent="0.25">
      <c r="A384" t="s">
        <v>36</v>
      </c>
      <c r="B384" t="s">
        <v>1972</v>
      </c>
      <c r="C384" t="s">
        <v>266</v>
      </c>
      <c r="D384" t="s">
        <v>2932</v>
      </c>
      <c r="E384">
        <v>108.21352825310304</v>
      </c>
      <c r="F384">
        <v>83.361417473512063</v>
      </c>
    </row>
    <row r="385" spans="1:6" x14ac:dyDescent="0.25">
      <c r="A385" t="s">
        <v>20</v>
      </c>
      <c r="B385" t="s">
        <v>1960</v>
      </c>
      <c r="C385" t="s">
        <v>258</v>
      </c>
      <c r="D385" t="s">
        <v>2932</v>
      </c>
      <c r="E385">
        <v>60.568473816590618</v>
      </c>
      <c r="F385">
        <v>54.059587280363161</v>
      </c>
    </row>
    <row r="386" spans="1:6" x14ac:dyDescent="0.25">
      <c r="A386" t="s">
        <v>1347</v>
      </c>
      <c r="B386" t="s">
        <v>1348</v>
      </c>
      <c r="C386" t="s">
        <v>285</v>
      </c>
      <c r="D386" t="s">
        <v>2928</v>
      </c>
      <c r="E386">
        <v>23.52</v>
      </c>
      <c r="F386">
        <v>23.479999542236328</v>
      </c>
    </row>
    <row r="387" spans="1:6" x14ac:dyDescent="0.25">
      <c r="A387" t="s">
        <v>1770</v>
      </c>
      <c r="B387" t="s">
        <v>1771</v>
      </c>
      <c r="C387" t="s">
        <v>260</v>
      </c>
      <c r="D387" t="s">
        <v>2923</v>
      </c>
      <c r="E387">
        <v>4.329594920401215</v>
      </c>
      <c r="F387">
        <v>4.6591252475453446</v>
      </c>
    </row>
    <row r="388" spans="1:6" x14ac:dyDescent="0.25">
      <c r="A388" t="s">
        <v>1617</v>
      </c>
      <c r="B388" t="s">
        <v>1618</v>
      </c>
      <c r="C388" t="s">
        <v>279</v>
      </c>
      <c r="D388" t="s">
        <v>2923</v>
      </c>
      <c r="E388">
        <v>122.97393944971012</v>
      </c>
      <c r="F388">
        <v>115.00341912642763</v>
      </c>
    </row>
    <row r="389" spans="1:6" x14ac:dyDescent="0.25">
      <c r="A389" t="s">
        <v>1345</v>
      </c>
      <c r="B389" t="s">
        <v>1346</v>
      </c>
      <c r="C389" t="s">
        <v>270</v>
      </c>
      <c r="D389" t="s">
        <v>2923</v>
      </c>
      <c r="E389">
        <v>4.4016147970921136</v>
      </c>
      <c r="F389">
        <v>3.4170115149115796</v>
      </c>
    </row>
    <row r="390" spans="1:6" x14ac:dyDescent="0.25">
      <c r="A390" t="s">
        <v>1439</v>
      </c>
      <c r="B390" t="s">
        <v>1440</v>
      </c>
      <c r="C390" t="s">
        <v>258</v>
      </c>
      <c r="D390" t="s">
        <v>2924</v>
      </c>
      <c r="E390">
        <v>25.15</v>
      </c>
      <c r="F390">
        <v>11.220000267028809</v>
      </c>
    </row>
    <row r="391" spans="1:6" x14ac:dyDescent="0.25">
      <c r="A391" t="s">
        <v>1936</v>
      </c>
      <c r="B391" t="s">
        <v>1937</v>
      </c>
      <c r="C391" t="s">
        <v>269</v>
      </c>
      <c r="D391" t="s">
        <v>2933</v>
      </c>
      <c r="E391">
        <v>38.76</v>
      </c>
      <c r="F391">
        <v>38.380001068115234</v>
      </c>
    </row>
    <row r="392" spans="1:6" x14ac:dyDescent="0.25">
      <c r="A392" t="s">
        <v>56</v>
      </c>
      <c r="B392" t="s">
        <v>1868</v>
      </c>
      <c r="C392" t="s">
        <v>270</v>
      </c>
      <c r="D392" t="s">
        <v>2927</v>
      </c>
      <c r="E392">
        <v>372.7</v>
      </c>
      <c r="F392">
        <v>327.29998779296875</v>
      </c>
    </row>
    <row r="393" spans="1:6" x14ac:dyDescent="0.25">
      <c r="A393" t="s">
        <v>1370</v>
      </c>
      <c r="B393" t="s">
        <v>1371</v>
      </c>
      <c r="C393" t="s">
        <v>262</v>
      </c>
      <c r="D393" t="s">
        <v>2927</v>
      </c>
      <c r="E393">
        <v>10.175000000000001</v>
      </c>
      <c r="F393">
        <v>9.4499998092651367</v>
      </c>
    </row>
    <row r="394" spans="1:6" x14ac:dyDescent="0.25">
      <c r="A394" t="s">
        <v>2094</v>
      </c>
      <c r="B394" t="s">
        <v>2095</v>
      </c>
      <c r="C394" t="s">
        <v>270</v>
      </c>
      <c r="D394" t="s">
        <v>2930</v>
      </c>
      <c r="E394">
        <v>8.6381233278115452</v>
      </c>
      <c r="F394">
        <v>8.4062633136018086</v>
      </c>
    </row>
    <row r="395" spans="1:6" x14ac:dyDescent="0.25">
      <c r="A395" t="s">
        <v>1704</v>
      </c>
      <c r="B395" t="s">
        <v>1705</v>
      </c>
      <c r="C395" t="s">
        <v>266</v>
      </c>
      <c r="D395" t="s">
        <v>2935</v>
      </c>
      <c r="E395">
        <v>47.63</v>
      </c>
      <c r="F395">
        <v>43.810001373291016</v>
      </c>
    </row>
    <row r="396" spans="1:6" x14ac:dyDescent="0.25">
      <c r="A396" t="s">
        <v>1316</v>
      </c>
      <c r="B396" t="s">
        <v>1317</v>
      </c>
      <c r="C396" t="s">
        <v>285</v>
      </c>
      <c r="D396" t="s">
        <v>2932</v>
      </c>
      <c r="E396">
        <v>59.308306366665981</v>
      </c>
      <c r="F396">
        <v>41.03059880320977</v>
      </c>
    </row>
    <row r="397" spans="1:6" x14ac:dyDescent="0.25">
      <c r="A397" t="s">
        <v>1324</v>
      </c>
      <c r="B397" t="s">
        <v>1325</v>
      </c>
      <c r="C397" t="s">
        <v>279</v>
      </c>
      <c r="D397" t="s">
        <v>2920</v>
      </c>
      <c r="E397">
        <v>67.319999999999993</v>
      </c>
      <c r="F397">
        <v>59.580001831054688</v>
      </c>
    </row>
    <row r="398" spans="1:6" x14ac:dyDescent="0.25">
      <c r="A398" t="s">
        <v>132</v>
      </c>
      <c r="B398" t="s">
        <v>1669</v>
      </c>
      <c r="C398" t="s">
        <v>279</v>
      </c>
      <c r="D398" t="s">
        <v>2920</v>
      </c>
      <c r="E398">
        <v>40.24</v>
      </c>
      <c r="F398">
        <v>36.119998931884766</v>
      </c>
    </row>
    <row r="399" spans="1:6" x14ac:dyDescent="0.25">
      <c r="A399" t="s">
        <v>2199</v>
      </c>
      <c r="B399" t="s">
        <v>2200</v>
      </c>
      <c r="C399" t="s">
        <v>260</v>
      </c>
      <c r="D399" t="s">
        <v>2931</v>
      </c>
      <c r="E399">
        <v>34.684411821965021</v>
      </c>
      <c r="F399">
        <v>33.216897191019839</v>
      </c>
    </row>
    <row r="400" spans="1:6" x14ac:dyDescent="0.25">
      <c r="A400" t="s">
        <v>2116</v>
      </c>
      <c r="B400" t="s">
        <v>2117</v>
      </c>
      <c r="C400" t="s">
        <v>260</v>
      </c>
      <c r="D400" t="s">
        <v>2925</v>
      </c>
      <c r="E400">
        <v>1371.6565048317996</v>
      </c>
      <c r="F400">
        <v>1374.6853616146079</v>
      </c>
    </row>
    <row r="401" spans="1:6" x14ac:dyDescent="0.25">
      <c r="A401" t="s">
        <v>1194</v>
      </c>
      <c r="B401" t="s">
        <v>1195</v>
      </c>
      <c r="C401" t="s">
        <v>266</v>
      </c>
      <c r="D401" t="s">
        <v>2924</v>
      </c>
      <c r="E401">
        <v>29.5</v>
      </c>
      <c r="F401">
        <v>24.495000839233398</v>
      </c>
    </row>
    <row r="402" spans="1:6" x14ac:dyDescent="0.25">
      <c r="A402" t="s">
        <v>1472</v>
      </c>
      <c r="B402" t="s">
        <v>1473</v>
      </c>
      <c r="C402" t="s">
        <v>260</v>
      </c>
      <c r="D402" t="s">
        <v>2923</v>
      </c>
      <c r="E402">
        <v>6.3917640563172906</v>
      </c>
      <c r="F402">
        <v>5.877259952004291</v>
      </c>
    </row>
    <row r="403" spans="1:6" x14ac:dyDescent="0.25">
      <c r="A403" t="s">
        <v>1183</v>
      </c>
      <c r="B403" t="s">
        <v>1184</v>
      </c>
      <c r="C403" t="s">
        <v>269</v>
      </c>
      <c r="D403" t="s">
        <v>2931</v>
      </c>
      <c r="E403">
        <v>12.405543143288224</v>
      </c>
      <c r="F403">
        <v>11.632937045613469</v>
      </c>
    </row>
    <row r="404" spans="1:6" x14ac:dyDescent="0.25">
      <c r="A404" t="s">
        <v>2043</v>
      </c>
      <c r="B404" t="s">
        <v>2044</v>
      </c>
      <c r="C404" t="s">
        <v>260</v>
      </c>
      <c r="D404" t="s">
        <v>2931</v>
      </c>
      <c r="E404">
        <v>13.409137644767721</v>
      </c>
      <c r="F404">
        <v>14.08265409370653</v>
      </c>
    </row>
    <row r="405" spans="1:6" x14ac:dyDescent="0.25">
      <c r="A405" t="s">
        <v>79</v>
      </c>
      <c r="B405" t="s">
        <v>1725</v>
      </c>
      <c r="C405" t="s">
        <v>279</v>
      </c>
      <c r="D405" t="s">
        <v>2932</v>
      </c>
      <c r="E405">
        <v>143.913803988734</v>
      </c>
      <c r="F405">
        <v>176.53478453559114</v>
      </c>
    </row>
    <row r="406" spans="1:6" x14ac:dyDescent="0.25">
      <c r="A406" t="s">
        <v>1795</v>
      </c>
      <c r="B406" t="s">
        <v>1796</v>
      </c>
      <c r="C406" t="s">
        <v>285</v>
      </c>
      <c r="D406" t="s">
        <v>2923</v>
      </c>
      <c r="E406">
        <v>7.0459446029262915</v>
      </c>
      <c r="F406">
        <v>6.2705158677149342</v>
      </c>
    </row>
    <row r="407" spans="1:6" x14ac:dyDescent="0.25">
      <c r="A407" t="s">
        <v>1858</v>
      </c>
      <c r="B407" t="s">
        <v>1859</v>
      </c>
      <c r="C407" t="s">
        <v>260</v>
      </c>
      <c r="D407" t="s">
        <v>2923</v>
      </c>
      <c r="E407">
        <v>8.0830308272752376</v>
      </c>
      <c r="F407">
        <v>7.3687550654088572</v>
      </c>
    </row>
    <row r="408" spans="1:6" x14ac:dyDescent="0.25">
      <c r="A408" t="s">
        <v>1958</v>
      </c>
      <c r="B408" t="s">
        <v>1959</v>
      </c>
      <c r="C408" t="s">
        <v>279</v>
      </c>
      <c r="D408" t="s">
        <v>2924</v>
      </c>
      <c r="E408">
        <v>39.340000000000003</v>
      </c>
      <c r="F408">
        <v>34.560001373291016</v>
      </c>
    </row>
    <row r="409" spans="1:6" x14ac:dyDescent="0.25">
      <c r="A409" t="s">
        <v>145</v>
      </c>
      <c r="B409" t="s">
        <v>1912</v>
      </c>
      <c r="C409" t="s">
        <v>264</v>
      </c>
      <c r="D409" t="s">
        <v>2921</v>
      </c>
      <c r="E409">
        <v>67.92</v>
      </c>
      <c r="F409">
        <v>64.040000915527344</v>
      </c>
    </row>
    <row r="410" spans="1:6" x14ac:dyDescent="0.25">
      <c r="A410" t="s">
        <v>1621</v>
      </c>
      <c r="B410" t="s">
        <v>1622</v>
      </c>
      <c r="C410" t="s">
        <v>279</v>
      </c>
      <c r="D410" t="s">
        <v>2923</v>
      </c>
      <c r="E410">
        <v>19.919497561424496</v>
      </c>
      <c r="F410">
        <v>13.104538897538092</v>
      </c>
    </row>
    <row r="411" spans="1:6" x14ac:dyDescent="0.25">
      <c r="A411" t="s">
        <v>1619</v>
      </c>
      <c r="B411" t="s">
        <v>1620</v>
      </c>
      <c r="C411" t="s">
        <v>279</v>
      </c>
      <c r="D411" t="s">
        <v>2923</v>
      </c>
      <c r="E411">
        <v>12.465440323916445</v>
      </c>
      <c r="F411">
        <v>15.6283316129377</v>
      </c>
    </row>
    <row r="412" spans="1:6" x14ac:dyDescent="0.25">
      <c r="A412" t="s">
        <v>1157</v>
      </c>
      <c r="B412" t="s">
        <v>1158</v>
      </c>
      <c r="C412" t="s">
        <v>274</v>
      </c>
      <c r="D412" t="s">
        <v>2925</v>
      </c>
      <c r="E412">
        <v>133.70858678352636</v>
      </c>
      <c r="F412">
        <v>137.73504810034942</v>
      </c>
    </row>
    <row r="413" spans="1:6" x14ac:dyDescent="0.25">
      <c r="A413" t="s">
        <v>1403</v>
      </c>
      <c r="B413" t="s">
        <v>1404</v>
      </c>
      <c r="C413" t="s">
        <v>260</v>
      </c>
      <c r="D413" t="s">
        <v>2921</v>
      </c>
      <c r="E413">
        <v>13.414999999999999</v>
      </c>
      <c r="F413">
        <v>13.850000381469727</v>
      </c>
    </row>
    <row r="414" spans="1:6" x14ac:dyDescent="0.25">
      <c r="A414" t="s">
        <v>1648</v>
      </c>
      <c r="B414" t="s">
        <v>1649</v>
      </c>
      <c r="C414" t="s">
        <v>262</v>
      </c>
      <c r="D414" t="s">
        <v>2927</v>
      </c>
      <c r="E414">
        <v>101.5</v>
      </c>
      <c r="F414">
        <v>98.680000305175781</v>
      </c>
    </row>
    <row r="415" spans="1:6" x14ac:dyDescent="0.25">
      <c r="A415" t="s">
        <v>2950</v>
      </c>
      <c r="B415" t="s">
        <v>2951</v>
      </c>
      <c r="C415" t="s">
        <v>270</v>
      </c>
      <c r="D415" t="s">
        <v>2928</v>
      </c>
      <c r="E415">
        <v>19.09</v>
      </c>
      <c r="F415">
        <v>17.950000762939453</v>
      </c>
    </row>
    <row r="416" spans="1:6" x14ac:dyDescent="0.25">
      <c r="A416" t="s">
        <v>1683</v>
      </c>
      <c r="B416" t="s">
        <v>1684</v>
      </c>
      <c r="C416" t="s">
        <v>279</v>
      </c>
      <c r="D416" t="s">
        <v>2920</v>
      </c>
      <c r="E416">
        <v>39.369999999999997</v>
      </c>
      <c r="F416">
        <v>42.950000762939453</v>
      </c>
    </row>
    <row r="417" spans="1:6" x14ac:dyDescent="0.25">
      <c r="A417" t="s">
        <v>1202</v>
      </c>
      <c r="B417" t="s">
        <v>1203</v>
      </c>
      <c r="C417" t="s">
        <v>260</v>
      </c>
      <c r="D417" t="s">
        <v>2931</v>
      </c>
      <c r="E417">
        <v>9.6270731808588774</v>
      </c>
      <c r="F417">
        <v>11.240842050224922</v>
      </c>
    </row>
    <row r="418" spans="1:6" x14ac:dyDescent="0.25">
      <c r="A418" t="s">
        <v>1385</v>
      </c>
      <c r="B418" t="s">
        <v>1386</v>
      </c>
      <c r="C418" t="s">
        <v>266</v>
      </c>
      <c r="D418" t="s">
        <v>2920</v>
      </c>
      <c r="E418">
        <v>39.380000000000003</v>
      </c>
      <c r="F418">
        <v>43.645000457763672</v>
      </c>
    </row>
    <row r="419" spans="1:6" x14ac:dyDescent="0.25">
      <c r="A419" t="s">
        <v>1827</v>
      </c>
      <c r="B419" t="s">
        <v>1828</v>
      </c>
      <c r="C419" t="s">
        <v>264</v>
      </c>
      <c r="D419" t="s">
        <v>2923</v>
      </c>
      <c r="E419">
        <v>5.6343550197846692</v>
      </c>
      <c r="F419">
        <v>4.9061093109241574</v>
      </c>
    </row>
    <row r="420" spans="1:6" x14ac:dyDescent="0.25">
      <c r="A420" t="s">
        <v>2041</v>
      </c>
      <c r="B420" t="s">
        <v>2042</v>
      </c>
      <c r="C420" t="s">
        <v>264</v>
      </c>
      <c r="D420" t="s">
        <v>2920</v>
      </c>
      <c r="E420">
        <v>933.5</v>
      </c>
      <c r="F420">
        <v>821</v>
      </c>
    </row>
    <row r="421" spans="1:6" x14ac:dyDescent="0.25">
      <c r="A421" t="s">
        <v>1645</v>
      </c>
      <c r="B421" t="s">
        <v>1646</v>
      </c>
      <c r="C421" t="s">
        <v>279</v>
      </c>
      <c r="D421" t="s">
        <v>2921</v>
      </c>
      <c r="E421">
        <v>443.3</v>
      </c>
      <c r="F421">
        <v>416.10000610351563</v>
      </c>
    </row>
    <row r="422" spans="1:6" x14ac:dyDescent="0.25">
      <c r="A422" t="s">
        <v>1307</v>
      </c>
      <c r="B422" t="s">
        <v>1308</v>
      </c>
      <c r="C422" t="s">
        <v>264</v>
      </c>
      <c r="D422" t="s">
        <v>2924</v>
      </c>
      <c r="E422">
        <v>43.59</v>
      </c>
      <c r="F422">
        <v>39.939998626708984</v>
      </c>
    </row>
    <row r="423" spans="1:6" x14ac:dyDescent="0.25">
      <c r="A423" t="s">
        <v>1834</v>
      </c>
      <c r="B423" t="s">
        <v>1835</v>
      </c>
      <c r="C423" t="s">
        <v>260</v>
      </c>
      <c r="D423" t="s">
        <v>2933</v>
      </c>
      <c r="E423">
        <v>18.350000000000001</v>
      </c>
      <c r="F423">
        <v>19.579999923706055</v>
      </c>
    </row>
    <row r="424" spans="1:6" x14ac:dyDescent="0.25">
      <c r="A424" t="s">
        <v>2177</v>
      </c>
      <c r="B424" t="s">
        <v>2178</v>
      </c>
      <c r="C424" t="s">
        <v>270</v>
      </c>
      <c r="D424" t="s">
        <v>2932</v>
      </c>
      <c r="E424">
        <v>75.408956444958449</v>
      </c>
      <c r="F424">
        <v>66.19048933083468</v>
      </c>
    </row>
    <row r="425" spans="1:6" x14ac:dyDescent="0.25">
      <c r="A425" t="s">
        <v>1543</v>
      </c>
      <c r="B425" t="s">
        <v>1544</v>
      </c>
      <c r="C425" t="s">
        <v>266</v>
      </c>
      <c r="D425" t="s">
        <v>2921</v>
      </c>
      <c r="E425">
        <v>54.2</v>
      </c>
      <c r="F425">
        <v>52.599998474121094</v>
      </c>
    </row>
    <row r="426" spans="1:6" x14ac:dyDescent="0.25">
      <c r="A426" t="s">
        <v>1394</v>
      </c>
      <c r="B426" t="s">
        <v>1395</v>
      </c>
      <c r="C426" t="s">
        <v>285</v>
      </c>
      <c r="D426" t="s">
        <v>2928</v>
      </c>
      <c r="E426">
        <v>17.2</v>
      </c>
      <c r="F426">
        <v>16.299999237060547</v>
      </c>
    </row>
    <row r="427" spans="1:6" x14ac:dyDescent="0.25">
      <c r="A427" t="s">
        <v>1623</v>
      </c>
      <c r="B427" t="s">
        <v>1624</v>
      </c>
      <c r="C427" t="s">
        <v>264</v>
      </c>
      <c r="D427" t="s">
        <v>2923</v>
      </c>
      <c r="E427">
        <v>44.160187724302936</v>
      </c>
      <c r="F427">
        <v>44.948688313696536</v>
      </c>
    </row>
    <row r="428" spans="1:6" x14ac:dyDescent="0.25">
      <c r="A428" t="s">
        <v>1204</v>
      </c>
      <c r="B428" t="s">
        <v>1205</v>
      </c>
      <c r="C428" t="s">
        <v>269</v>
      </c>
      <c r="D428" t="s">
        <v>2928</v>
      </c>
      <c r="E428">
        <v>11.72</v>
      </c>
      <c r="F428">
        <v>11.680000305175781</v>
      </c>
    </row>
    <row r="429" spans="1:6" x14ac:dyDescent="0.25">
      <c r="A429" t="s">
        <v>1311</v>
      </c>
      <c r="B429" t="s">
        <v>1312</v>
      </c>
      <c r="C429" t="s">
        <v>263</v>
      </c>
      <c r="D429" t="s">
        <v>2921</v>
      </c>
      <c r="E429">
        <v>143.1</v>
      </c>
      <c r="F429">
        <v>152.30000305175781</v>
      </c>
    </row>
    <row r="430" spans="1:6" x14ac:dyDescent="0.25">
      <c r="A430" t="s">
        <v>1261</v>
      </c>
      <c r="B430" t="s">
        <v>1262</v>
      </c>
      <c r="C430" t="s">
        <v>260</v>
      </c>
      <c r="D430" t="s">
        <v>2927</v>
      </c>
      <c r="E430">
        <v>74.7</v>
      </c>
      <c r="F430">
        <v>70.400001525878906</v>
      </c>
    </row>
    <row r="431" spans="1:6" x14ac:dyDescent="0.25">
      <c r="A431" t="s">
        <v>138</v>
      </c>
      <c r="B431" t="s">
        <v>1674</v>
      </c>
      <c r="C431" t="s">
        <v>264</v>
      </c>
      <c r="D431" t="s">
        <v>2920</v>
      </c>
      <c r="E431">
        <v>488.1</v>
      </c>
      <c r="F431">
        <v>644.79998779296875</v>
      </c>
    </row>
    <row r="432" spans="1:6" x14ac:dyDescent="0.25">
      <c r="A432" t="s">
        <v>2179</v>
      </c>
      <c r="B432" t="s">
        <v>2180</v>
      </c>
      <c r="C432" t="s">
        <v>270</v>
      </c>
      <c r="D432" t="s">
        <v>2927</v>
      </c>
      <c r="E432">
        <v>127.65</v>
      </c>
      <c r="F432">
        <v>107.34999847412109</v>
      </c>
    </row>
    <row r="433" spans="1:6" x14ac:dyDescent="0.25">
      <c r="A433" t="s">
        <v>1511</v>
      </c>
      <c r="B433" t="s">
        <v>1512</v>
      </c>
      <c r="C433" t="s">
        <v>260</v>
      </c>
      <c r="D433" t="s">
        <v>2932</v>
      </c>
      <c r="E433">
        <v>143.8467738052274</v>
      </c>
      <c r="F433">
        <v>159.77939496311666</v>
      </c>
    </row>
    <row r="434" spans="1:6" x14ac:dyDescent="0.25">
      <c r="A434" t="s">
        <v>200</v>
      </c>
      <c r="B434" t="s">
        <v>1173</v>
      </c>
      <c r="C434" t="s">
        <v>258</v>
      </c>
      <c r="D434" t="s">
        <v>2923</v>
      </c>
      <c r="E434">
        <v>59.962549001564362</v>
      </c>
      <c r="F434">
        <v>55.985036031156568</v>
      </c>
    </row>
    <row r="435" spans="1:6" x14ac:dyDescent="0.25">
      <c r="A435" t="s">
        <v>172</v>
      </c>
      <c r="B435" t="s">
        <v>1975</v>
      </c>
      <c r="C435" t="s">
        <v>270</v>
      </c>
      <c r="D435" t="s">
        <v>2923</v>
      </c>
      <c r="E435">
        <v>57.327821845955647</v>
      </c>
      <c r="F435">
        <v>58.364954577507262</v>
      </c>
    </row>
    <row r="436" spans="1:6" x14ac:dyDescent="0.25">
      <c r="A436" t="s">
        <v>82</v>
      </c>
      <c r="B436" t="s">
        <v>1687</v>
      </c>
      <c r="C436" t="s">
        <v>279</v>
      </c>
      <c r="D436" t="s">
        <v>2927</v>
      </c>
      <c r="E436">
        <v>2089</v>
      </c>
      <c r="F436">
        <v>2357</v>
      </c>
    </row>
    <row r="437" spans="1:6" x14ac:dyDescent="0.25">
      <c r="A437" t="s">
        <v>1721</v>
      </c>
      <c r="B437" t="s">
        <v>1722</v>
      </c>
      <c r="C437" t="s">
        <v>262</v>
      </c>
      <c r="D437" t="s">
        <v>2923</v>
      </c>
      <c r="E437">
        <v>7.6749181926934762</v>
      </c>
      <c r="F437">
        <v>7.5342109452405941</v>
      </c>
    </row>
    <row r="438" spans="1:6" x14ac:dyDescent="0.25">
      <c r="A438" t="s">
        <v>1650</v>
      </c>
      <c r="B438" t="s">
        <v>1651</v>
      </c>
      <c r="C438" t="s">
        <v>279</v>
      </c>
      <c r="D438" t="s">
        <v>2927</v>
      </c>
      <c r="E438">
        <v>40.479999999999997</v>
      </c>
      <c r="F438">
        <v>46.759998321533203</v>
      </c>
    </row>
    <row r="439" spans="1:6" x14ac:dyDescent="0.25">
      <c r="A439" t="s">
        <v>2098</v>
      </c>
      <c r="B439" t="s">
        <v>2099</v>
      </c>
      <c r="C439" t="s">
        <v>264</v>
      </c>
      <c r="D439" t="s">
        <v>2932</v>
      </c>
      <c r="E439">
        <v>419.87706948552864</v>
      </c>
      <c r="F439">
        <v>335.6439639158088</v>
      </c>
    </row>
    <row r="440" spans="1:6" x14ac:dyDescent="0.25">
      <c r="A440" t="s">
        <v>29</v>
      </c>
      <c r="B440" t="s">
        <v>2143</v>
      </c>
      <c r="C440" t="s">
        <v>266</v>
      </c>
      <c r="D440" t="s">
        <v>2925</v>
      </c>
      <c r="E440">
        <v>290.71246434318016</v>
      </c>
      <c r="F440">
        <v>283.4655519681354</v>
      </c>
    </row>
    <row r="441" spans="1:6" x14ac:dyDescent="0.25">
      <c r="A441" t="s">
        <v>1989</v>
      </c>
      <c r="B441" t="s">
        <v>1990</v>
      </c>
      <c r="C441" t="s">
        <v>264</v>
      </c>
      <c r="D441" t="s">
        <v>2923</v>
      </c>
      <c r="E441">
        <v>3.8794706910830952</v>
      </c>
      <c r="F441">
        <v>3.7191474162706606</v>
      </c>
    </row>
    <row r="442" spans="1:6" x14ac:dyDescent="0.25">
      <c r="A442" t="s">
        <v>1976</v>
      </c>
      <c r="B442" t="s">
        <v>1977</v>
      </c>
      <c r="C442" t="s">
        <v>264</v>
      </c>
      <c r="D442" t="s">
        <v>2923</v>
      </c>
      <c r="E442">
        <v>6.8106796724026868</v>
      </c>
      <c r="F442">
        <v>6.9467247549575513</v>
      </c>
    </row>
    <row r="443" spans="1:6" x14ac:dyDescent="0.25">
      <c r="A443" t="s">
        <v>1736</v>
      </c>
      <c r="B443" t="s">
        <v>1737</v>
      </c>
      <c r="C443" t="s">
        <v>264</v>
      </c>
      <c r="D443" t="s">
        <v>2923</v>
      </c>
      <c r="E443">
        <v>8.8464415201987681</v>
      </c>
      <c r="F443">
        <v>7.9490478399522022</v>
      </c>
    </row>
    <row r="444" spans="1:6" x14ac:dyDescent="0.25">
      <c r="A444" t="s">
        <v>1768</v>
      </c>
      <c r="B444" t="s">
        <v>1769</v>
      </c>
      <c r="C444" t="s">
        <v>264</v>
      </c>
      <c r="D444" t="s">
        <v>2923</v>
      </c>
      <c r="E444">
        <v>4.4652323548357415</v>
      </c>
      <c r="F444">
        <v>4.5967796279344437</v>
      </c>
    </row>
    <row r="445" spans="1:6" x14ac:dyDescent="0.25">
      <c r="A445" t="s">
        <v>1993</v>
      </c>
      <c r="B445" t="s">
        <v>1994</v>
      </c>
      <c r="C445" t="s">
        <v>285</v>
      </c>
      <c r="D445" t="s">
        <v>2927</v>
      </c>
      <c r="E445">
        <v>25</v>
      </c>
      <c r="F445">
        <v>24.319999694824219</v>
      </c>
    </row>
    <row r="446" spans="1:6" x14ac:dyDescent="0.25">
      <c r="A446" t="s">
        <v>1553</v>
      </c>
      <c r="B446" t="s">
        <v>1554</v>
      </c>
      <c r="C446" t="s">
        <v>285</v>
      </c>
      <c r="D446" t="s">
        <v>2920</v>
      </c>
      <c r="E446">
        <v>31.49</v>
      </c>
      <c r="F446">
        <v>29.159999847412109</v>
      </c>
    </row>
    <row r="447" spans="1:6" x14ac:dyDescent="0.25">
      <c r="A447" t="s">
        <v>1437</v>
      </c>
      <c r="B447" t="s">
        <v>1438</v>
      </c>
      <c r="C447" t="s">
        <v>264</v>
      </c>
      <c r="D447" t="s">
        <v>2927</v>
      </c>
      <c r="E447">
        <v>25.93</v>
      </c>
      <c r="F447">
        <v>25.149999618530273</v>
      </c>
    </row>
    <row r="448" spans="1:6" x14ac:dyDescent="0.25">
      <c r="A448" t="s">
        <v>1928</v>
      </c>
      <c r="B448" t="s">
        <v>1929</v>
      </c>
      <c r="C448" t="s">
        <v>264</v>
      </c>
      <c r="D448" t="s">
        <v>2929</v>
      </c>
      <c r="E448">
        <v>17.504999999999999</v>
      </c>
      <c r="F448">
        <v>19.239999771118164</v>
      </c>
    </row>
    <row r="449" spans="1:6" x14ac:dyDescent="0.25">
      <c r="A449" t="s">
        <v>1900</v>
      </c>
      <c r="B449" t="s">
        <v>1901</v>
      </c>
      <c r="C449" t="s">
        <v>264</v>
      </c>
      <c r="D449" t="s">
        <v>2922</v>
      </c>
      <c r="E449">
        <v>19.197599423067025</v>
      </c>
      <c r="F449">
        <v>20.440244889043509</v>
      </c>
    </row>
    <row r="450" spans="1:6" x14ac:dyDescent="0.25">
      <c r="A450" t="s">
        <v>1811</v>
      </c>
      <c r="B450" t="s">
        <v>1812</v>
      </c>
      <c r="C450" t="s">
        <v>260</v>
      </c>
      <c r="D450" t="s">
        <v>2928</v>
      </c>
      <c r="E450">
        <v>1.869</v>
      </c>
      <c r="F450">
        <v>1.9670000076293945</v>
      </c>
    </row>
    <row r="451" spans="1:6" x14ac:dyDescent="0.25">
      <c r="A451" t="s">
        <v>1263</v>
      </c>
      <c r="B451" t="s">
        <v>1264</v>
      </c>
      <c r="C451" t="s">
        <v>264</v>
      </c>
      <c r="D451" t="s">
        <v>2927</v>
      </c>
      <c r="E451">
        <v>215.1</v>
      </c>
      <c r="F451">
        <v>216</v>
      </c>
    </row>
    <row r="452" spans="1:6" x14ac:dyDescent="0.25">
      <c r="A452" t="s">
        <v>1326</v>
      </c>
      <c r="B452" t="s">
        <v>1327</v>
      </c>
      <c r="C452" t="s">
        <v>274</v>
      </c>
      <c r="D452" t="s">
        <v>2923</v>
      </c>
      <c r="E452">
        <v>10.604926842734885</v>
      </c>
      <c r="F452">
        <v>7.5414043609802928</v>
      </c>
    </row>
    <row r="453" spans="1:6" x14ac:dyDescent="0.25">
      <c r="A453" t="s">
        <v>1587</v>
      </c>
      <c r="B453" t="s">
        <v>1588</v>
      </c>
      <c r="C453" t="s">
        <v>274</v>
      </c>
      <c r="D453" t="s">
        <v>2922</v>
      </c>
      <c r="E453">
        <v>23.691026610433351</v>
      </c>
      <c r="F453">
        <v>18.675473919392243</v>
      </c>
    </row>
    <row r="454" spans="1:6" x14ac:dyDescent="0.25">
      <c r="A454" t="s">
        <v>121</v>
      </c>
      <c r="B454" t="s">
        <v>1614</v>
      </c>
      <c r="C454" t="s">
        <v>270</v>
      </c>
      <c r="D454" t="s">
        <v>2930</v>
      </c>
      <c r="E454">
        <v>48.710588131464121</v>
      </c>
      <c r="F454">
        <v>44.949861422573825</v>
      </c>
    </row>
    <row r="455" spans="1:6" x14ac:dyDescent="0.25">
      <c r="A455" t="s">
        <v>1341</v>
      </c>
      <c r="B455" t="s">
        <v>1342</v>
      </c>
      <c r="C455" t="s">
        <v>260</v>
      </c>
      <c r="D455" t="s">
        <v>2935</v>
      </c>
      <c r="E455">
        <v>41.95</v>
      </c>
      <c r="F455">
        <v>38.549999237060547</v>
      </c>
    </row>
    <row r="456" spans="1:6" x14ac:dyDescent="0.25">
      <c r="A456" t="s">
        <v>108</v>
      </c>
      <c r="B456" t="s">
        <v>1410</v>
      </c>
      <c r="C456" t="s">
        <v>266</v>
      </c>
      <c r="D456" t="s">
        <v>2927</v>
      </c>
      <c r="E456">
        <v>100.82</v>
      </c>
      <c r="F456">
        <v>95.199996948242188</v>
      </c>
    </row>
    <row r="457" spans="1:6" x14ac:dyDescent="0.25">
      <c r="A457" t="s">
        <v>2329</v>
      </c>
      <c r="B457" t="s">
        <v>1818</v>
      </c>
      <c r="C457" t="s">
        <v>260</v>
      </c>
      <c r="D457" t="s">
        <v>2928</v>
      </c>
      <c r="E457">
        <v>4.6399999999999997</v>
      </c>
      <c r="F457">
        <v>4.5590000152587891</v>
      </c>
    </row>
    <row r="458" spans="1:6" x14ac:dyDescent="0.25">
      <c r="A458" t="s">
        <v>2019</v>
      </c>
      <c r="B458" t="s">
        <v>2020</v>
      </c>
      <c r="C458" t="s">
        <v>264</v>
      </c>
      <c r="D458" t="s">
        <v>2922</v>
      </c>
      <c r="E458">
        <v>19.022757898266779</v>
      </c>
      <c r="F458">
        <v>17.858203792170421</v>
      </c>
    </row>
    <row r="459" spans="1:6" x14ac:dyDescent="0.25">
      <c r="A459" t="s">
        <v>65</v>
      </c>
      <c r="B459" t="s">
        <v>1580</v>
      </c>
      <c r="C459" t="s">
        <v>263</v>
      </c>
      <c r="D459" t="s">
        <v>2920</v>
      </c>
      <c r="E459">
        <v>212.85</v>
      </c>
      <c r="F459">
        <v>244.64999389648438</v>
      </c>
    </row>
    <row r="460" spans="1:6" x14ac:dyDescent="0.25">
      <c r="A460" t="s">
        <v>1995</v>
      </c>
      <c r="B460" t="s">
        <v>1996</v>
      </c>
      <c r="C460" t="s">
        <v>260</v>
      </c>
      <c r="D460" t="s">
        <v>2922</v>
      </c>
      <c r="E460">
        <v>19.827028912347913</v>
      </c>
      <c r="F460">
        <v>21.196836749782307</v>
      </c>
    </row>
    <row r="461" spans="1:6" x14ac:dyDescent="0.25">
      <c r="A461" t="s">
        <v>1777</v>
      </c>
      <c r="B461" t="s">
        <v>1778</v>
      </c>
      <c r="C461" t="s">
        <v>270</v>
      </c>
      <c r="D461" t="s">
        <v>2923</v>
      </c>
      <c r="E461">
        <v>3.3561262537958965</v>
      </c>
      <c r="F461">
        <v>3.251556366861708</v>
      </c>
    </row>
    <row r="462" spans="1:6" x14ac:dyDescent="0.25">
      <c r="A462" t="s">
        <v>2069</v>
      </c>
      <c r="B462" t="s">
        <v>2070</v>
      </c>
      <c r="C462" t="s">
        <v>258</v>
      </c>
      <c r="D462" t="s">
        <v>2922</v>
      </c>
      <c r="E462">
        <v>12.282617117217292</v>
      </c>
      <c r="F462">
        <v>12.059069547603915</v>
      </c>
    </row>
    <row r="463" spans="1:6" x14ac:dyDescent="0.25">
      <c r="A463" t="s">
        <v>2167</v>
      </c>
      <c r="B463" t="s">
        <v>2168</v>
      </c>
      <c r="C463" t="s">
        <v>264</v>
      </c>
      <c r="D463" t="s">
        <v>2925</v>
      </c>
      <c r="E463">
        <v>276.56509597228995</v>
      </c>
      <c r="F463">
        <v>265.66234037933583</v>
      </c>
    </row>
    <row r="464" spans="1:6" x14ac:dyDescent="0.25">
      <c r="A464" t="s">
        <v>2146</v>
      </c>
      <c r="B464" t="s">
        <v>2147</v>
      </c>
      <c r="C464" t="s">
        <v>262</v>
      </c>
      <c r="D464" t="s">
        <v>2925</v>
      </c>
      <c r="E464">
        <v>601.52908373973071</v>
      </c>
      <c r="F464">
        <v>538.8937187252302</v>
      </c>
    </row>
    <row r="465" spans="1:6" x14ac:dyDescent="0.25">
      <c r="A465" t="s">
        <v>1257</v>
      </c>
      <c r="B465" t="s">
        <v>1258</v>
      </c>
      <c r="C465" t="s">
        <v>260</v>
      </c>
      <c r="D465" t="s">
        <v>2927</v>
      </c>
      <c r="E465">
        <v>20.84</v>
      </c>
      <c r="F465">
        <v>24.659999847412109</v>
      </c>
    </row>
    <row r="466" spans="1:6" x14ac:dyDescent="0.25">
      <c r="A466" t="s">
        <v>1750</v>
      </c>
      <c r="B466" t="s">
        <v>1751</v>
      </c>
      <c r="C466" t="s">
        <v>263</v>
      </c>
      <c r="D466" t="s">
        <v>2923</v>
      </c>
      <c r="E466">
        <v>18.59313149903377</v>
      </c>
      <c r="F466">
        <v>17.672543764840942</v>
      </c>
    </row>
    <row r="467" spans="1:6" x14ac:dyDescent="0.25">
      <c r="A467" t="s">
        <v>1575</v>
      </c>
      <c r="B467" t="s">
        <v>1576</v>
      </c>
      <c r="C467" t="s">
        <v>258</v>
      </c>
      <c r="D467" t="s">
        <v>2920</v>
      </c>
      <c r="E467">
        <v>11</v>
      </c>
      <c r="F467">
        <v>10.760000228881836</v>
      </c>
    </row>
    <row r="468" spans="1:6" x14ac:dyDescent="0.25">
      <c r="A468" t="s">
        <v>1782</v>
      </c>
      <c r="B468" t="s">
        <v>1783</v>
      </c>
      <c r="C468" t="s">
        <v>260</v>
      </c>
      <c r="D468" t="s">
        <v>2923</v>
      </c>
      <c r="E468">
        <v>4.477235667617558</v>
      </c>
      <c r="F468">
        <v>3.7599116909896653</v>
      </c>
    </row>
    <row r="469" spans="1:6" x14ac:dyDescent="0.25">
      <c r="A469" t="s">
        <v>1708</v>
      </c>
      <c r="B469" t="s">
        <v>1709</v>
      </c>
      <c r="C469" t="s">
        <v>266</v>
      </c>
      <c r="D469" t="s">
        <v>2925</v>
      </c>
      <c r="E469">
        <v>39.112686841927314</v>
      </c>
      <c r="F469">
        <v>40.60625485355623</v>
      </c>
    </row>
    <row r="470" spans="1:6" x14ac:dyDescent="0.25">
      <c r="A470" t="s">
        <v>2053</v>
      </c>
      <c r="B470" t="s">
        <v>2054</v>
      </c>
      <c r="C470" t="s">
        <v>260</v>
      </c>
      <c r="D470" t="s">
        <v>2922</v>
      </c>
      <c r="E470">
        <v>13.550218172019076</v>
      </c>
      <c r="F470">
        <v>13.424082952518924</v>
      </c>
    </row>
    <row r="471" spans="1:6" x14ac:dyDescent="0.25">
      <c r="A471" t="s">
        <v>1517</v>
      </c>
      <c r="B471" t="s">
        <v>1518</v>
      </c>
      <c r="C471" t="s">
        <v>266</v>
      </c>
      <c r="D471" t="s">
        <v>2922</v>
      </c>
      <c r="E471">
        <v>25.561830925795984</v>
      </c>
      <c r="F471">
        <v>23.231316519261402</v>
      </c>
    </row>
    <row r="472" spans="1:6" x14ac:dyDescent="0.25">
      <c r="A472" t="s">
        <v>2029</v>
      </c>
      <c r="B472" t="s">
        <v>2030</v>
      </c>
      <c r="C472" t="s">
        <v>264</v>
      </c>
      <c r="D472" t="s">
        <v>2922</v>
      </c>
      <c r="E472">
        <v>11.460861950656135</v>
      </c>
      <c r="F472">
        <v>11.654782589944039</v>
      </c>
    </row>
    <row r="473" spans="1:6" x14ac:dyDescent="0.25">
      <c r="A473" t="s">
        <v>1695</v>
      </c>
      <c r="B473" t="s">
        <v>1696</v>
      </c>
      <c r="C473" t="s">
        <v>262</v>
      </c>
      <c r="D473" t="s">
        <v>2927</v>
      </c>
      <c r="E473">
        <v>3.85</v>
      </c>
      <c r="F473">
        <v>3.1500000953674316</v>
      </c>
    </row>
    <row r="474" spans="1:6" x14ac:dyDescent="0.25">
      <c r="A474" t="s">
        <v>2197</v>
      </c>
      <c r="B474" t="s">
        <v>2198</v>
      </c>
      <c r="C474" t="s">
        <v>264</v>
      </c>
      <c r="D474" t="s">
        <v>2925</v>
      </c>
      <c r="E474">
        <v>135.94238178945636</v>
      </c>
      <c r="F474">
        <v>127.9272922789864</v>
      </c>
    </row>
    <row r="475" spans="1:6" x14ac:dyDescent="0.25">
      <c r="A475" t="s">
        <v>1728</v>
      </c>
      <c r="B475" t="s">
        <v>1729</v>
      </c>
      <c r="C475" t="s">
        <v>266</v>
      </c>
      <c r="D475" t="s">
        <v>2925</v>
      </c>
      <c r="E475">
        <v>1242.4155080601333</v>
      </c>
      <c r="F475">
        <v>1059.6644043776039</v>
      </c>
    </row>
    <row r="476" spans="1:6" x14ac:dyDescent="0.25">
      <c r="A476" t="s">
        <v>1805</v>
      </c>
      <c r="B476" t="s">
        <v>1806</v>
      </c>
      <c r="C476" t="s">
        <v>263</v>
      </c>
      <c r="D476" t="s">
        <v>2923</v>
      </c>
      <c r="E476">
        <v>12.489446949480078</v>
      </c>
      <c r="F476">
        <v>15.616342098850291</v>
      </c>
    </row>
    <row r="477" spans="1:6" x14ac:dyDescent="0.25">
      <c r="A477" t="s">
        <v>1229</v>
      </c>
      <c r="B477" t="s">
        <v>1230</v>
      </c>
      <c r="C477" t="s">
        <v>264</v>
      </c>
      <c r="D477" t="s">
        <v>2927</v>
      </c>
      <c r="E477">
        <v>84.78</v>
      </c>
      <c r="F477">
        <v>85.05999755859375</v>
      </c>
    </row>
    <row r="478" spans="1:6" x14ac:dyDescent="0.25">
      <c r="A478" t="s">
        <v>1773</v>
      </c>
      <c r="B478" t="s">
        <v>1774</v>
      </c>
      <c r="C478" t="s">
        <v>274</v>
      </c>
      <c r="D478" t="s">
        <v>2923</v>
      </c>
      <c r="E478">
        <v>10.032368823042237</v>
      </c>
      <c r="F478">
        <v>7.9850163822144289</v>
      </c>
    </row>
    <row r="479" spans="1:6" x14ac:dyDescent="0.25">
      <c r="A479" t="s">
        <v>2148</v>
      </c>
      <c r="B479" t="s">
        <v>2149</v>
      </c>
      <c r="C479" t="s">
        <v>264</v>
      </c>
      <c r="D479" t="s">
        <v>2925</v>
      </c>
      <c r="E479">
        <v>102.90348993984357</v>
      </c>
      <c r="F479">
        <v>97.629847176262018</v>
      </c>
    </row>
    <row r="480" spans="1:6" x14ac:dyDescent="0.25">
      <c r="A480" t="s">
        <v>2057</v>
      </c>
      <c r="B480" t="s">
        <v>2058</v>
      </c>
      <c r="C480" t="s">
        <v>260</v>
      </c>
      <c r="D480" t="s">
        <v>2922</v>
      </c>
      <c r="E480">
        <v>8.9868543747326513</v>
      </c>
      <c r="F480">
        <v>10.198386752945419</v>
      </c>
    </row>
    <row r="481" spans="1:6" x14ac:dyDescent="0.25">
      <c r="A481" t="s">
        <v>2946</v>
      </c>
      <c r="B481" t="s">
        <v>2947</v>
      </c>
      <c r="C481" t="s">
        <v>274</v>
      </c>
      <c r="D481" t="s">
        <v>2923</v>
      </c>
      <c r="E481">
        <v>1.7524836661452101</v>
      </c>
      <c r="F481">
        <v>1.4267521764016771</v>
      </c>
    </row>
    <row r="482" spans="1:6" x14ac:dyDescent="0.25">
      <c r="A482" t="s">
        <v>126</v>
      </c>
      <c r="B482" t="s">
        <v>1267</v>
      </c>
      <c r="C482" t="s">
        <v>269</v>
      </c>
      <c r="D482" t="s">
        <v>2924</v>
      </c>
      <c r="E482">
        <v>30.73</v>
      </c>
      <c r="F482">
        <v>30.954999923706055</v>
      </c>
    </row>
    <row r="483" spans="1:6" x14ac:dyDescent="0.25">
      <c r="A483" t="s">
        <v>165</v>
      </c>
      <c r="B483" t="s">
        <v>1510</v>
      </c>
      <c r="C483" t="s">
        <v>266</v>
      </c>
      <c r="D483" t="s">
        <v>2920</v>
      </c>
      <c r="E483">
        <v>52.44</v>
      </c>
      <c r="F483">
        <v>51.259998321533203</v>
      </c>
    </row>
    <row r="484" spans="1:6" x14ac:dyDescent="0.25">
      <c r="A484" t="s">
        <v>112</v>
      </c>
      <c r="B484" t="s">
        <v>1566</v>
      </c>
      <c r="C484" t="s">
        <v>264</v>
      </c>
      <c r="D484" t="s">
        <v>2920</v>
      </c>
      <c r="E484">
        <v>185.6</v>
      </c>
      <c r="F484">
        <v>194.94000244140625</v>
      </c>
    </row>
    <row r="485" spans="1:6" x14ac:dyDescent="0.25">
      <c r="A485" t="s">
        <v>24</v>
      </c>
      <c r="B485" t="s">
        <v>1374</v>
      </c>
      <c r="C485" t="s">
        <v>258</v>
      </c>
      <c r="D485" t="s">
        <v>2925</v>
      </c>
      <c r="E485">
        <v>19.795678600170447</v>
      </c>
      <c r="F485">
        <v>19.242396066957713</v>
      </c>
    </row>
    <row r="486" spans="1:6" x14ac:dyDescent="0.25">
      <c r="A486" t="s">
        <v>62</v>
      </c>
      <c r="B486" t="s">
        <v>2079</v>
      </c>
      <c r="C486" t="s">
        <v>258</v>
      </c>
      <c r="D486" t="s">
        <v>2925</v>
      </c>
      <c r="E486">
        <v>271.2465364343613</v>
      </c>
      <c r="F486">
        <v>231.33518687116705</v>
      </c>
    </row>
    <row r="487" spans="1:6" x14ac:dyDescent="0.25">
      <c r="A487" t="s">
        <v>1652</v>
      </c>
      <c r="B487" t="s">
        <v>1653</v>
      </c>
      <c r="C487" t="s">
        <v>279</v>
      </c>
      <c r="D487" t="s">
        <v>2927</v>
      </c>
      <c r="E487">
        <v>98.3</v>
      </c>
      <c r="F487">
        <v>86.099998474121094</v>
      </c>
    </row>
    <row r="488" spans="1:6" x14ac:dyDescent="0.25">
      <c r="A488" t="s">
        <v>1938</v>
      </c>
      <c r="B488" t="s">
        <v>1939</v>
      </c>
      <c r="C488" t="s">
        <v>264</v>
      </c>
      <c r="D488" t="s">
        <v>2922</v>
      </c>
      <c r="E488">
        <v>19.258793956747112</v>
      </c>
      <c r="F488">
        <v>20.005710436618337</v>
      </c>
    </row>
    <row r="489" spans="1:6" x14ac:dyDescent="0.25">
      <c r="A489" t="s">
        <v>2015</v>
      </c>
      <c r="B489" t="s">
        <v>2016</v>
      </c>
      <c r="C489" t="s">
        <v>264</v>
      </c>
      <c r="D489" t="s">
        <v>2922</v>
      </c>
      <c r="E489">
        <v>17.484152480024616</v>
      </c>
      <c r="F489">
        <v>18.527670156734505</v>
      </c>
    </row>
    <row r="490" spans="1:6" x14ac:dyDescent="0.25">
      <c r="A490" t="s">
        <v>2152</v>
      </c>
      <c r="B490" t="s">
        <v>2153</v>
      </c>
      <c r="C490" t="s">
        <v>260</v>
      </c>
      <c r="D490" t="s">
        <v>2925</v>
      </c>
      <c r="E490">
        <v>768.42548203993181</v>
      </c>
      <c r="F490">
        <v>761.5938393944399</v>
      </c>
    </row>
    <row r="491" spans="1:6" x14ac:dyDescent="0.25">
      <c r="A491" t="s">
        <v>2128</v>
      </c>
      <c r="B491" t="s">
        <v>2129</v>
      </c>
      <c r="C491" t="s">
        <v>258</v>
      </c>
      <c r="D491" t="s">
        <v>2923</v>
      </c>
      <c r="E491">
        <v>5.3654808134719794</v>
      </c>
      <c r="F491">
        <v>6.5522694487690458</v>
      </c>
    </row>
    <row r="492" spans="1:6" x14ac:dyDescent="0.25">
      <c r="A492" t="s">
        <v>1789</v>
      </c>
      <c r="B492" t="s">
        <v>1790</v>
      </c>
      <c r="C492" t="s">
        <v>264</v>
      </c>
      <c r="D492" t="s">
        <v>2923</v>
      </c>
      <c r="E492">
        <v>19.601409772706358</v>
      </c>
      <c r="F492">
        <v>20.969660138878432</v>
      </c>
    </row>
    <row r="493" spans="1:6" x14ac:dyDescent="0.25">
      <c r="A493" t="s">
        <v>1638</v>
      </c>
      <c r="B493" t="s">
        <v>1639</v>
      </c>
      <c r="C493" t="s">
        <v>266</v>
      </c>
      <c r="D493" t="s">
        <v>2923</v>
      </c>
      <c r="E493">
        <v>13.533735161498115</v>
      </c>
      <c r="F493">
        <v>11.754519904008582</v>
      </c>
    </row>
    <row r="494" spans="1:6" x14ac:dyDescent="0.25">
      <c r="A494" t="s">
        <v>1318</v>
      </c>
      <c r="B494" t="s">
        <v>1319</v>
      </c>
      <c r="C494" t="s">
        <v>266</v>
      </c>
      <c r="D494" t="s">
        <v>2922</v>
      </c>
      <c r="E494">
        <v>27.869739053159236</v>
      </c>
      <c r="F494">
        <v>27.804544909668568</v>
      </c>
    </row>
    <row r="495" spans="1:6" x14ac:dyDescent="0.25">
      <c r="A495" t="s">
        <v>1286</v>
      </c>
      <c r="B495" t="s">
        <v>1287</v>
      </c>
      <c r="C495" t="s">
        <v>260</v>
      </c>
      <c r="D495" t="s">
        <v>2926</v>
      </c>
      <c r="E495">
        <v>239</v>
      </c>
      <c r="F495">
        <v>220.60000610351563</v>
      </c>
    </row>
    <row r="496" spans="1:6" x14ac:dyDescent="0.25">
      <c r="A496" t="s">
        <v>1160</v>
      </c>
      <c r="B496" t="s">
        <v>1161</v>
      </c>
      <c r="C496" t="s">
        <v>263</v>
      </c>
      <c r="D496" t="s">
        <v>2927</v>
      </c>
      <c r="E496">
        <v>81</v>
      </c>
      <c r="F496">
        <v>90.349998474121094</v>
      </c>
    </row>
    <row r="497" spans="1:6" x14ac:dyDescent="0.25">
      <c r="A497" t="s">
        <v>118</v>
      </c>
      <c r="B497" t="s">
        <v>2156</v>
      </c>
      <c r="C497" t="s">
        <v>266</v>
      </c>
      <c r="D497" t="s">
        <v>2925</v>
      </c>
      <c r="E497">
        <v>343.89805972246671</v>
      </c>
      <c r="F497">
        <v>314.91434465338625</v>
      </c>
    </row>
    <row r="498" spans="1:6" x14ac:dyDescent="0.25">
      <c r="A498" t="s">
        <v>1896</v>
      </c>
      <c r="B498" t="s">
        <v>1897</v>
      </c>
      <c r="C498" t="s">
        <v>263</v>
      </c>
      <c r="D498" t="s">
        <v>2927</v>
      </c>
      <c r="E498">
        <v>185</v>
      </c>
      <c r="F498">
        <v>165.60000610351563</v>
      </c>
    </row>
    <row r="499" spans="1:6" x14ac:dyDescent="0.25">
      <c r="A499" t="s">
        <v>1188</v>
      </c>
      <c r="B499" t="s">
        <v>1189</v>
      </c>
      <c r="C499" t="s">
        <v>264</v>
      </c>
      <c r="D499" t="s">
        <v>2927</v>
      </c>
      <c r="E499">
        <v>35.36</v>
      </c>
      <c r="F499">
        <v>29.180000305175781</v>
      </c>
    </row>
    <row r="500" spans="1:6" x14ac:dyDescent="0.25">
      <c r="A500" t="s">
        <v>1513</v>
      </c>
      <c r="B500" t="s">
        <v>1514</v>
      </c>
      <c r="C500" t="s">
        <v>260</v>
      </c>
      <c r="D500" t="s">
        <v>2931</v>
      </c>
      <c r="E500">
        <v>107.74702078384043</v>
      </c>
      <c r="F500">
        <v>110.18459891336266</v>
      </c>
    </row>
    <row r="501" spans="1:6" x14ac:dyDescent="0.25">
      <c r="A501" t="s">
        <v>2306</v>
      </c>
      <c r="B501" t="s">
        <v>2307</v>
      </c>
      <c r="C501" t="s">
        <v>269</v>
      </c>
      <c r="D501" t="s">
        <v>2921</v>
      </c>
      <c r="E501">
        <v>1.9915</v>
      </c>
      <c r="F501">
        <v>2.7650001049041748</v>
      </c>
    </row>
    <row r="502" spans="1:6" x14ac:dyDescent="0.25">
      <c r="A502" t="s">
        <v>1185</v>
      </c>
      <c r="B502" t="s">
        <v>1186</v>
      </c>
      <c r="C502" t="s">
        <v>274</v>
      </c>
      <c r="D502" t="s">
        <v>2925</v>
      </c>
      <c r="E502">
        <v>102.11634312823013</v>
      </c>
      <c r="F502">
        <v>105.59332242197263</v>
      </c>
    </row>
    <row r="503" spans="1:6" x14ac:dyDescent="0.25">
      <c r="A503" t="s">
        <v>1921</v>
      </c>
      <c r="B503" t="s">
        <v>2205</v>
      </c>
      <c r="C503" t="s">
        <v>264</v>
      </c>
      <c r="D503" t="s">
        <v>2923</v>
      </c>
      <c r="E503">
        <v>81.742560044170418</v>
      </c>
      <c r="F503">
        <v>79.370583258647926</v>
      </c>
    </row>
    <row r="504" spans="1:6" x14ac:dyDescent="0.25">
      <c r="A504" t="s">
        <v>1284</v>
      </c>
      <c r="B504" t="s">
        <v>1285</v>
      </c>
      <c r="C504" t="s">
        <v>260</v>
      </c>
      <c r="D504" t="s">
        <v>2925</v>
      </c>
      <c r="E504">
        <v>324.85761657668212</v>
      </c>
      <c r="F504">
        <v>386.34041617582034</v>
      </c>
    </row>
    <row r="505" spans="1:6" x14ac:dyDescent="0.25">
      <c r="A505" t="s">
        <v>13</v>
      </c>
      <c r="B505" t="s">
        <v>2160</v>
      </c>
      <c r="C505" t="s">
        <v>260</v>
      </c>
      <c r="D505" t="s">
        <v>2925</v>
      </c>
      <c r="E505">
        <v>124.24155080601334</v>
      </c>
      <c r="F505">
        <v>143.3851734293639</v>
      </c>
    </row>
    <row r="506" spans="1:6" x14ac:dyDescent="0.25">
      <c r="A506" t="s">
        <v>114</v>
      </c>
      <c r="B506" t="s">
        <v>1428</v>
      </c>
      <c r="C506" t="s">
        <v>285</v>
      </c>
      <c r="D506" t="s">
        <v>2921</v>
      </c>
      <c r="E506">
        <v>4.5789999999999997</v>
      </c>
      <c r="F506">
        <v>4.2760000228881836</v>
      </c>
    </row>
    <row r="507" spans="1:6" x14ac:dyDescent="0.25">
      <c r="A507" t="s">
        <v>1785</v>
      </c>
      <c r="B507" t="s">
        <v>1786</v>
      </c>
      <c r="C507" t="s">
        <v>264</v>
      </c>
      <c r="D507" t="s">
        <v>2923</v>
      </c>
      <c r="E507">
        <v>2.1762006073433335</v>
      </c>
      <c r="F507">
        <v>1.8487830356893826</v>
      </c>
    </row>
    <row r="508" spans="1:6" x14ac:dyDescent="0.25">
      <c r="A508" t="s">
        <v>131</v>
      </c>
      <c r="B508" t="s">
        <v>1908</v>
      </c>
      <c r="C508" t="s">
        <v>266</v>
      </c>
      <c r="D508" t="s">
        <v>2920</v>
      </c>
      <c r="E508">
        <v>266.2</v>
      </c>
      <c r="F508">
        <v>228.89999389648438</v>
      </c>
    </row>
    <row r="509" spans="1:6" x14ac:dyDescent="0.25">
      <c r="A509" t="s">
        <v>1951</v>
      </c>
      <c r="B509" t="s">
        <v>1952</v>
      </c>
      <c r="C509" t="s">
        <v>258</v>
      </c>
      <c r="D509" t="s">
        <v>2922</v>
      </c>
      <c r="E509">
        <v>4.2110581248139285</v>
      </c>
      <c r="F509">
        <v>3.7298113642016224</v>
      </c>
    </row>
    <row r="510" spans="1:6" x14ac:dyDescent="0.25">
      <c r="A510" t="s">
        <v>1864</v>
      </c>
      <c r="B510" t="s">
        <v>1865</v>
      </c>
      <c r="C510" t="s">
        <v>285</v>
      </c>
      <c r="D510" t="s">
        <v>2923</v>
      </c>
      <c r="E510">
        <v>22.866310849360449</v>
      </c>
      <c r="F510">
        <v>18.5477782932218</v>
      </c>
    </row>
    <row r="511" spans="1:6" x14ac:dyDescent="0.25">
      <c r="A511" t="s">
        <v>1797</v>
      </c>
      <c r="B511" t="s">
        <v>1798</v>
      </c>
      <c r="C511" t="s">
        <v>260</v>
      </c>
      <c r="D511" t="s">
        <v>2923</v>
      </c>
      <c r="E511">
        <v>10.063577436274961</v>
      </c>
      <c r="F511">
        <v>11.888801876362068</v>
      </c>
    </row>
    <row r="512" spans="1:6" x14ac:dyDescent="0.25">
      <c r="A512" t="s">
        <v>2023</v>
      </c>
      <c r="B512" t="s">
        <v>2024</v>
      </c>
      <c r="C512" t="s">
        <v>260</v>
      </c>
      <c r="D512" t="s">
        <v>2930</v>
      </c>
      <c r="E512">
        <v>10.23933643247905</v>
      </c>
      <c r="F512">
        <v>10.523898902443833</v>
      </c>
    </row>
    <row r="513" spans="1:6" x14ac:dyDescent="0.25">
      <c r="A513" t="s">
        <v>1803</v>
      </c>
      <c r="B513" t="s">
        <v>1804</v>
      </c>
      <c r="C513" t="s">
        <v>258</v>
      </c>
      <c r="D513" t="s">
        <v>2935</v>
      </c>
      <c r="E513">
        <v>10.84</v>
      </c>
      <c r="F513">
        <v>9.6400003433227539</v>
      </c>
    </row>
    <row r="514" spans="1:6" x14ac:dyDescent="0.25">
      <c r="A514" t="s">
        <v>1482</v>
      </c>
      <c r="B514" t="s">
        <v>1483</v>
      </c>
      <c r="C514" t="s">
        <v>260</v>
      </c>
      <c r="D514" t="s">
        <v>2923</v>
      </c>
      <c r="E514">
        <v>10.514901996871261</v>
      </c>
      <c r="F514">
        <v>9.717501167845036</v>
      </c>
    </row>
    <row r="515" spans="1:6" x14ac:dyDescent="0.25">
      <c r="A515" t="s">
        <v>1531</v>
      </c>
      <c r="B515" t="s">
        <v>1532</v>
      </c>
      <c r="C515" t="s">
        <v>279</v>
      </c>
      <c r="D515" t="s">
        <v>2921</v>
      </c>
      <c r="E515">
        <v>12.183999999999999</v>
      </c>
      <c r="F515">
        <v>12.47599983215332</v>
      </c>
    </row>
    <row r="516" spans="1:6" x14ac:dyDescent="0.25">
      <c r="A516" t="s">
        <v>1387</v>
      </c>
      <c r="B516" t="s">
        <v>1388</v>
      </c>
      <c r="C516" t="s">
        <v>263</v>
      </c>
      <c r="D516" t="s">
        <v>2921</v>
      </c>
      <c r="E516">
        <v>25.614999999999998</v>
      </c>
      <c r="F516">
        <v>25.180000305175781</v>
      </c>
    </row>
    <row r="517" spans="1:6" x14ac:dyDescent="0.25">
      <c r="A517" t="s">
        <v>7</v>
      </c>
      <c r="B517" t="s">
        <v>1957</v>
      </c>
      <c r="C517" t="s">
        <v>266</v>
      </c>
      <c r="D517" t="s">
        <v>2925</v>
      </c>
      <c r="E517">
        <v>138.9207751306964</v>
      </c>
      <c r="F517">
        <v>122.91680991808536</v>
      </c>
    </row>
    <row r="518" spans="1:6" x14ac:dyDescent="0.25">
      <c r="A518" t="s">
        <v>53</v>
      </c>
      <c r="B518" t="s">
        <v>2089</v>
      </c>
      <c r="C518" t="s">
        <v>264</v>
      </c>
      <c r="D518" t="s">
        <v>2927</v>
      </c>
      <c r="E518">
        <v>246.05</v>
      </c>
      <c r="F518">
        <v>251.64999389648438</v>
      </c>
    </row>
    <row r="519" spans="1:6" x14ac:dyDescent="0.25">
      <c r="A519" t="s">
        <v>2103</v>
      </c>
      <c r="B519" t="s">
        <v>2104</v>
      </c>
      <c r="C519" t="s">
        <v>269</v>
      </c>
      <c r="D519" t="s">
        <v>2930</v>
      </c>
      <c r="E519">
        <v>14.756442875120014</v>
      </c>
      <c r="F519">
        <v>16.846611310079158</v>
      </c>
    </row>
    <row r="520" spans="1:6" x14ac:dyDescent="0.25">
      <c r="A520" t="s">
        <v>2977</v>
      </c>
      <c r="B520" t="s">
        <v>2978</v>
      </c>
      <c r="C520" t="s">
        <v>264</v>
      </c>
      <c r="D520" t="s">
        <v>2925</v>
      </c>
      <c r="E520">
        <v>146.15401610227937</v>
      </c>
      <c r="F520">
        <v>146.47674315272087</v>
      </c>
    </row>
    <row r="521" spans="1:6" x14ac:dyDescent="0.25">
      <c r="A521" t="s">
        <v>2173</v>
      </c>
      <c r="B521" t="s">
        <v>2174</v>
      </c>
      <c r="C521" t="s">
        <v>285</v>
      </c>
      <c r="D521" t="s">
        <v>2923</v>
      </c>
      <c r="E521">
        <v>32.576990889850002</v>
      </c>
      <c r="F521">
        <v>28.247295189935731</v>
      </c>
    </row>
    <row r="522" spans="1:6" x14ac:dyDescent="0.25">
      <c r="A522" t="s">
        <v>1658</v>
      </c>
      <c r="B522" t="s">
        <v>1659</v>
      </c>
      <c r="C522" t="s">
        <v>279</v>
      </c>
      <c r="D522" t="s">
        <v>2927</v>
      </c>
      <c r="E522">
        <v>76.2</v>
      </c>
      <c r="F522">
        <v>71.949996948242188</v>
      </c>
    </row>
    <row r="523" spans="1:6" x14ac:dyDescent="0.25">
      <c r="A523" t="s">
        <v>1664</v>
      </c>
      <c r="B523" t="s">
        <v>1665</v>
      </c>
      <c r="C523" t="s">
        <v>264</v>
      </c>
      <c r="D523" t="s">
        <v>2922</v>
      </c>
      <c r="E523">
        <v>14.975176599141083</v>
      </c>
      <c r="F523">
        <v>14.432628615336242</v>
      </c>
    </row>
    <row r="524" spans="1:6" x14ac:dyDescent="0.25">
      <c r="A524" t="s">
        <v>2130</v>
      </c>
      <c r="B524" t="s">
        <v>2131</v>
      </c>
      <c r="C524" t="s">
        <v>260</v>
      </c>
      <c r="D524" t="s">
        <v>2922</v>
      </c>
      <c r="E524">
        <v>18.113581969305496</v>
      </c>
      <c r="F524">
        <v>19.692713140805171</v>
      </c>
    </row>
    <row r="525" spans="1:6" x14ac:dyDescent="0.25">
      <c r="A525" t="s">
        <v>1862</v>
      </c>
      <c r="B525" t="s">
        <v>1863</v>
      </c>
      <c r="C525" t="s">
        <v>263</v>
      </c>
      <c r="D525" t="s">
        <v>2923</v>
      </c>
      <c r="E525">
        <v>30.632454219195733</v>
      </c>
      <c r="F525">
        <v>30.237554528445628</v>
      </c>
    </row>
    <row r="526" spans="1:6" x14ac:dyDescent="0.25">
      <c r="A526" t="s">
        <v>1279</v>
      </c>
      <c r="B526" t="s">
        <v>1280</v>
      </c>
      <c r="C526" t="s">
        <v>258</v>
      </c>
      <c r="D526" t="s">
        <v>2920</v>
      </c>
      <c r="E526">
        <v>118.45</v>
      </c>
      <c r="F526">
        <v>98.879997253417969</v>
      </c>
    </row>
    <row r="527" spans="1:6" x14ac:dyDescent="0.25">
      <c r="A527" t="s">
        <v>1354</v>
      </c>
      <c r="B527" t="s">
        <v>1355</v>
      </c>
      <c r="C527" t="s">
        <v>260</v>
      </c>
      <c r="D527" t="s">
        <v>2932</v>
      </c>
      <c r="E527">
        <v>45.366028197286994</v>
      </c>
      <c r="F527">
        <v>50.185742029341313</v>
      </c>
    </row>
    <row r="528" spans="1:6" x14ac:dyDescent="0.25">
      <c r="A528" t="s">
        <v>2017</v>
      </c>
      <c r="B528" t="s">
        <v>2018</v>
      </c>
      <c r="C528" t="s">
        <v>258</v>
      </c>
      <c r="D528" t="s">
        <v>2926</v>
      </c>
      <c r="E528">
        <v>74.03</v>
      </c>
      <c r="F528">
        <v>70.919998168945313</v>
      </c>
    </row>
    <row r="529" spans="1:6" x14ac:dyDescent="0.25">
      <c r="A529" t="s">
        <v>1775</v>
      </c>
      <c r="B529" t="s">
        <v>1776</v>
      </c>
      <c r="C529" t="s">
        <v>270</v>
      </c>
      <c r="D529" t="s">
        <v>2923</v>
      </c>
      <c r="E529">
        <v>9.4406055028986842</v>
      </c>
      <c r="F529">
        <v>7.6313257166358612</v>
      </c>
    </row>
    <row r="530" spans="1:6" x14ac:dyDescent="0.25">
      <c r="A530" t="s">
        <v>1793</v>
      </c>
      <c r="B530" t="s">
        <v>1794</v>
      </c>
      <c r="C530" t="s">
        <v>269</v>
      </c>
      <c r="D530" t="s">
        <v>2927</v>
      </c>
      <c r="E530">
        <v>20.56</v>
      </c>
      <c r="F530">
        <v>27.180000305175781</v>
      </c>
    </row>
    <row r="531" spans="1:6" x14ac:dyDescent="0.25">
      <c r="A531" t="s">
        <v>1231</v>
      </c>
      <c r="B531" t="s">
        <v>1232</v>
      </c>
      <c r="C531" t="s">
        <v>266</v>
      </c>
      <c r="D531" t="s">
        <v>2925</v>
      </c>
      <c r="E531">
        <v>255.29085782057533</v>
      </c>
      <c r="F531">
        <v>226.43130082708737</v>
      </c>
    </row>
    <row r="532" spans="1:6" x14ac:dyDescent="0.25">
      <c r="A532" t="s">
        <v>1208</v>
      </c>
      <c r="B532" t="s">
        <v>1209</v>
      </c>
      <c r="C532" t="s">
        <v>262</v>
      </c>
      <c r="D532" t="s">
        <v>2928</v>
      </c>
      <c r="E532">
        <v>4.4349999999999996</v>
      </c>
      <c r="F532">
        <v>3.8910000324249268</v>
      </c>
    </row>
    <row r="533" spans="1:6" x14ac:dyDescent="0.25">
      <c r="A533" t="s">
        <v>1984</v>
      </c>
      <c r="B533" t="s">
        <v>1985</v>
      </c>
      <c r="C533" t="s">
        <v>274</v>
      </c>
      <c r="D533" t="s">
        <v>2920</v>
      </c>
      <c r="E533">
        <v>16.21</v>
      </c>
      <c r="F533">
        <v>13.239999771118164</v>
      </c>
    </row>
    <row r="534" spans="1:6" x14ac:dyDescent="0.25">
      <c r="A534" t="s">
        <v>14</v>
      </c>
      <c r="B534" t="s">
        <v>1688</v>
      </c>
      <c r="C534" t="s">
        <v>262</v>
      </c>
      <c r="D534" t="s">
        <v>2930</v>
      </c>
      <c r="E534">
        <v>11.107362483956699</v>
      </c>
      <c r="F534">
        <v>10.86465844811026</v>
      </c>
    </row>
    <row r="535" spans="1:6" x14ac:dyDescent="0.25">
      <c r="A535" t="s">
        <v>1892</v>
      </c>
      <c r="B535" t="s">
        <v>1893</v>
      </c>
      <c r="C535" t="s">
        <v>262</v>
      </c>
      <c r="D535" t="s">
        <v>2922</v>
      </c>
      <c r="E535">
        <v>9.909143418053949</v>
      </c>
      <c r="F535">
        <v>9.4159862836494117</v>
      </c>
    </row>
    <row r="536" spans="1:6" x14ac:dyDescent="0.25">
      <c r="A536" t="s">
        <v>1685</v>
      </c>
      <c r="B536" t="s">
        <v>1686</v>
      </c>
      <c r="C536" t="s">
        <v>262</v>
      </c>
      <c r="D536" t="s">
        <v>2922</v>
      </c>
      <c r="E536">
        <v>2.8097033035399557</v>
      </c>
      <c r="F536">
        <v>2.6465615828836775</v>
      </c>
    </row>
    <row r="537" spans="1:6" x14ac:dyDescent="0.25">
      <c r="A537" t="s">
        <v>1961</v>
      </c>
      <c r="B537" t="s">
        <v>1962</v>
      </c>
      <c r="C537" t="s">
        <v>263</v>
      </c>
      <c r="D537" t="s">
        <v>2925</v>
      </c>
      <c r="E537">
        <v>67.971190894728181</v>
      </c>
      <c r="F537">
        <v>72.971856384112542</v>
      </c>
    </row>
    <row r="538" spans="1:6" x14ac:dyDescent="0.25">
      <c r="A538" t="s">
        <v>1429</v>
      </c>
      <c r="B538" t="s">
        <v>1430</v>
      </c>
      <c r="C538" t="s">
        <v>269</v>
      </c>
      <c r="D538" t="s">
        <v>2921</v>
      </c>
      <c r="E538">
        <v>14.53</v>
      </c>
      <c r="F538">
        <v>18.909999847412109</v>
      </c>
    </row>
    <row r="539" spans="1:6" x14ac:dyDescent="0.25">
      <c r="A539" t="s">
        <v>1677</v>
      </c>
      <c r="B539" t="s">
        <v>1678</v>
      </c>
      <c r="C539" t="s">
        <v>264</v>
      </c>
      <c r="D539" t="s">
        <v>2927</v>
      </c>
      <c r="E539">
        <v>99.12</v>
      </c>
      <c r="F539">
        <v>81.519996643066406</v>
      </c>
    </row>
    <row r="540" spans="1:6" x14ac:dyDescent="0.25">
      <c r="A540" t="s">
        <v>1301</v>
      </c>
      <c r="B540" t="s">
        <v>1302</v>
      </c>
      <c r="C540" t="s">
        <v>279</v>
      </c>
      <c r="D540" t="s">
        <v>2922</v>
      </c>
      <c r="E540">
        <v>26.803205751877737</v>
      </c>
      <c r="F540">
        <v>28.847608798800927</v>
      </c>
    </row>
    <row r="541" spans="1:6" x14ac:dyDescent="0.25">
      <c r="A541" t="s">
        <v>2135</v>
      </c>
      <c r="B541" t="s">
        <v>2136</v>
      </c>
      <c r="C541" t="s">
        <v>263</v>
      </c>
      <c r="D541" t="s">
        <v>2935</v>
      </c>
      <c r="E541">
        <v>17.87</v>
      </c>
      <c r="F541">
        <v>17.620000839233398</v>
      </c>
    </row>
    <row r="542" spans="1:6" x14ac:dyDescent="0.25">
      <c r="A542" t="s">
        <v>202</v>
      </c>
      <c r="B542" t="s">
        <v>1886</v>
      </c>
      <c r="C542" t="s">
        <v>262</v>
      </c>
      <c r="D542" t="s">
        <v>2922</v>
      </c>
      <c r="E542">
        <v>25.142211266275396</v>
      </c>
      <c r="F542">
        <v>23.961641773954476</v>
      </c>
    </row>
    <row r="543" spans="1:6" x14ac:dyDescent="0.25">
      <c r="A543" t="s">
        <v>2185</v>
      </c>
      <c r="B543" t="s">
        <v>2186</v>
      </c>
      <c r="C543" t="s">
        <v>262</v>
      </c>
      <c r="D543" t="s">
        <v>2921</v>
      </c>
      <c r="E543">
        <v>0.253</v>
      </c>
      <c r="F543">
        <v>0.25720000267028809</v>
      </c>
    </row>
    <row r="544" spans="1:6" x14ac:dyDescent="0.25">
      <c r="A544" t="s">
        <v>1422</v>
      </c>
      <c r="B544" t="s">
        <v>1423</v>
      </c>
      <c r="C544" t="s">
        <v>279</v>
      </c>
      <c r="D544" t="s">
        <v>2924</v>
      </c>
      <c r="E544">
        <v>10.95</v>
      </c>
      <c r="F544">
        <v>12.914999961853027</v>
      </c>
    </row>
    <row r="545" spans="1:6" x14ac:dyDescent="0.25">
      <c r="A545" t="s">
        <v>1744</v>
      </c>
      <c r="B545" t="s">
        <v>1745</v>
      </c>
      <c r="C545" t="s">
        <v>260</v>
      </c>
      <c r="D545" t="s">
        <v>2920</v>
      </c>
      <c r="E545">
        <v>76.45</v>
      </c>
      <c r="F545">
        <v>84.849998474121094</v>
      </c>
    </row>
    <row r="546" spans="1:6" x14ac:dyDescent="0.25">
      <c r="A546" t="s">
        <v>15</v>
      </c>
      <c r="B546" t="s">
        <v>1971</v>
      </c>
      <c r="C546" t="s">
        <v>264</v>
      </c>
      <c r="D546" t="s">
        <v>2930</v>
      </c>
      <c r="E546">
        <v>12.548454278157454</v>
      </c>
      <c r="F546">
        <v>13.105875978236858</v>
      </c>
    </row>
    <row r="547" spans="1:6" x14ac:dyDescent="0.25">
      <c r="A547" t="s">
        <v>1809</v>
      </c>
      <c r="B547" t="s">
        <v>1810</v>
      </c>
      <c r="C547" t="s">
        <v>264</v>
      </c>
      <c r="D547" t="s">
        <v>2923</v>
      </c>
      <c r="E547">
        <v>11.157079230698447</v>
      </c>
      <c r="F547">
        <v>7.9850163822144289</v>
      </c>
    </row>
    <row r="548" spans="1:6" x14ac:dyDescent="0.25">
      <c r="A548" t="s">
        <v>2025</v>
      </c>
      <c r="B548" t="s">
        <v>2026</v>
      </c>
      <c r="C548" t="s">
        <v>264</v>
      </c>
      <c r="D548" t="s">
        <v>2922</v>
      </c>
      <c r="E548">
        <v>32.065935648365141</v>
      </c>
      <c r="F548">
        <v>33.681627136034727</v>
      </c>
    </row>
    <row r="549" spans="1:6" x14ac:dyDescent="0.25">
      <c r="A549" t="s">
        <v>116</v>
      </c>
      <c r="B549" t="s">
        <v>1421</v>
      </c>
      <c r="C549" t="s">
        <v>285</v>
      </c>
      <c r="D549" t="s">
        <v>2921</v>
      </c>
      <c r="E549">
        <v>8.2159999999999993</v>
      </c>
      <c r="F549">
        <v>7.564000129699707</v>
      </c>
    </row>
    <row r="550" spans="1:6" x14ac:dyDescent="0.25">
      <c r="A550" t="s">
        <v>1362</v>
      </c>
      <c r="B550" t="s">
        <v>1363</v>
      </c>
      <c r="C550" t="s">
        <v>260</v>
      </c>
      <c r="D550" t="s">
        <v>2932</v>
      </c>
      <c r="E550">
        <v>21.757997566252012</v>
      </c>
      <c r="F550">
        <v>20.495191706916529</v>
      </c>
    </row>
    <row r="551" spans="1:6" x14ac:dyDescent="0.25">
      <c r="A551" t="s">
        <v>1801</v>
      </c>
      <c r="B551" t="s">
        <v>1802</v>
      </c>
      <c r="C551" t="s">
        <v>270</v>
      </c>
      <c r="D551" t="s">
        <v>2923</v>
      </c>
      <c r="E551">
        <v>4.342798564461213</v>
      </c>
      <c r="F551">
        <v>4.4013506946660499</v>
      </c>
    </row>
    <row r="552" spans="1:6" x14ac:dyDescent="0.25">
      <c r="A552" t="s">
        <v>51</v>
      </c>
      <c r="B552" t="s">
        <v>1212</v>
      </c>
      <c r="C552" t="s">
        <v>269</v>
      </c>
      <c r="D552" t="s">
        <v>2927</v>
      </c>
      <c r="E552">
        <v>59.66</v>
      </c>
      <c r="F552">
        <v>54.669998168945313</v>
      </c>
    </row>
    <row r="553" spans="1:6" x14ac:dyDescent="0.25">
      <c r="A553" t="s">
        <v>2948</v>
      </c>
      <c r="B553" t="s">
        <v>2949</v>
      </c>
      <c r="C553" t="s">
        <v>266</v>
      </c>
      <c r="D553" t="s">
        <v>2926</v>
      </c>
      <c r="E553">
        <v>140.80000000000001</v>
      </c>
      <c r="F553">
        <v>149.80000305175781</v>
      </c>
    </row>
    <row r="554" spans="1:6" x14ac:dyDescent="0.25">
      <c r="A554" t="s">
        <v>2222</v>
      </c>
      <c r="B554" t="s">
        <v>2223</v>
      </c>
      <c r="C554" t="s">
        <v>279</v>
      </c>
      <c r="D554" t="s">
        <v>2920</v>
      </c>
      <c r="E554">
        <v>7.3520000000000003</v>
      </c>
      <c r="F554">
        <v>7.9340000152587891</v>
      </c>
    </row>
    <row r="555" spans="1:6" x14ac:dyDescent="0.25">
      <c r="A555" t="s">
        <v>1625</v>
      </c>
      <c r="B555" t="s">
        <v>1626</v>
      </c>
      <c r="C555" t="s">
        <v>279</v>
      </c>
      <c r="D555" t="s">
        <v>2923</v>
      </c>
      <c r="E555">
        <v>1.9559398177969998</v>
      </c>
      <c r="F555">
        <v>1.3218439281368479</v>
      </c>
    </row>
    <row r="556" spans="1:6" x14ac:dyDescent="0.25">
      <c r="A556" t="s">
        <v>193</v>
      </c>
      <c r="B556" t="s">
        <v>2161</v>
      </c>
      <c r="C556" t="s">
        <v>260</v>
      </c>
      <c r="D556" t="s">
        <v>2925</v>
      </c>
      <c r="E556">
        <v>30.273240889889895</v>
      </c>
      <c r="F556">
        <v>31.395490460141065</v>
      </c>
    </row>
    <row r="557" spans="1:6" x14ac:dyDescent="0.25">
      <c r="A557" t="s">
        <v>156</v>
      </c>
      <c r="B557" t="s">
        <v>2157</v>
      </c>
      <c r="C557" t="s">
        <v>266</v>
      </c>
      <c r="D557" t="s">
        <v>2926</v>
      </c>
      <c r="E557">
        <v>173.4</v>
      </c>
      <c r="F557">
        <v>194.75</v>
      </c>
    </row>
    <row r="558" spans="1:6" x14ac:dyDescent="0.25">
      <c r="A558" t="s">
        <v>77</v>
      </c>
      <c r="B558" t="s">
        <v>1276</v>
      </c>
      <c r="C558" t="s">
        <v>260</v>
      </c>
      <c r="D558" t="s">
        <v>2921</v>
      </c>
      <c r="E558">
        <v>40.825000000000003</v>
      </c>
      <c r="F558">
        <v>40.360000610351563</v>
      </c>
    </row>
    <row r="559" spans="1:6" x14ac:dyDescent="0.25">
      <c r="A559" t="s">
        <v>2164</v>
      </c>
      <c r="B559" t="s">
        <v>2165</v>
      </c>
      <c r="C559" t="s">
        <v>279</v>
      </c>
      <c r="D559" t="s">
        <v>2925</v>
      </c>
      <c r="E559">
        <v>182.79889131860779</v>
      </c>
      <c r="F559">
        <v>173.44808386156643</v>
      </c>
    </row>
    <row r="560" spans="1:6" x14ac:dyDescent="0.25">
      <c r="A560" t="s">
        <v>1</v>
      </c>
      <c r="B560" t="s">
        <v>1300</v>
      </c>
      <c r="C560" t="s">
        <v>270</v>
      </c>
      <c r="D560" t="s">
        <v>2923</v>
      </c>
      <c r="E560">
        <v>57.98800404895556</v>
      </c>
      <c r="F560">
        <v>53.880876308816276</v>
      </c>
    </row>
    <row r="561" spans="1:6" x14ac:dyDescent="0.25">
      <c r="A561" t="s">
        <v>1949</v>
      </c>
      <c r="B561" t="s">
        <v>1950</v>
      </c>
      <c r="C561" t="s">
        <v>262</v>
      </c>
      <c r="D561" t="s">
        <v>2924</v>
      </c>
      <c r="E561">
        <v>24.07</v>
      </c>
      <c r="F561">
        <v>24.190000534057617</v>
      </c>
    </row>
    <row r="562" spans="1:6" x14ac:dyDescent="0.25">
      <c r="A562" t="s">
        <v>41</v>
      </c>
      <c r="B562" t="s">
        <v>1944</v>
      </c>
      <c r="C562" t="s">
        <v>258</v>
      </c>
      <c r="D562" t="s">
        <v>2926</v>
      </c>
      <c r="E562">
        <v>10.64</v>
      </c>
      <c r="F562">
        <v>10.149999618530273</v>
      </c>
    </row>
    <row r="563" spans="1:6" x14ac:dyDescent="0.25">
      <c r="A563" t="s">
        <v>1449</v>
      </c>
      <c r="B563" t="s">
        <v>3159</v>
      </c>
      <c r="C563" t="s">
        <v>260</v>
      </c>
      <c r="D563" t="s">
        <v>2921</v>
      </c>
      <c r="E563">
        <v>12.2</v>
      </c>
      <c r="F563">
        <v>12.220000267028809</v>
      </c>
    </row>
    <row r="564" spans="1:6" x14ac:dyDescent="0.25">
      <c r="A564" t="s">
        <v>2138</v>
      </c>
      <c r="B564" t="s">
        <v>2139</v>
      </c>
      <c r="C564" t="s">
        <v>258</v>
      </c>
      <c r="D564" t="s">
        <v>2935</v>
      </c>
      <c r="E564">
        <v>28.66</v>
      </c>
      <c r="F564">
        <v>26.75</v>
      </c>
    </row>
    <row r="565" spans="1:6" x14ac:dyDescent="0.25">
      <c r="A565" t="s">
        <v>1162</v>
      </c>
      <c r="B565" t="s">
        <v>1163</v>
      </c>
      <c r="C565" t="s">
        <v>274</v>
      </c>
      <c r="D565" t="s">
        <v>2927</v>
      </c>
      <c r="E565">
        <v>78.56</v>
      </c>
      <c r="F565">
        <v>73.800003051757813</v>
      </c>
    </row>
    <row r="566" spans="1:6" x14ac:dyDescent="0.25">
      <c r="A566" t="s">
        <v>1198</v>
      </c>
      <c r="B566" t="s">
        <v>1199</v>
      </c>
      <c r="C566" t="s">
        <v>274</v>
      </c>
      <c r="D566" t="s">
        <v>2923</v>
      </c>
      <c r="E566">
        <v>11.193089169043896</v>
      </c>
      <c r="F566">
        <v>9.4477371008783333</v>
      </c>
    </row>
    <row r="567" spans="1:6" x14ac:dyDescent="0.25">
      <c r="A567" t="s">
        <v>1762</v>
      </c>
      <c r="B567" t="s">
        <v>1763</v>
      </c>
      <c r="C567" t="s">
        <v>285</v>
      </c>
      <c r="D567" t="s">
        <v>2923</v>
      </c>
      <c r="E567">
        <v>13.047600993834546</v>
      </c>
      <c r="F567">
        <v>11.603451587438109</v>
      </c>
    </row>
    <row r="568" spans="1:6" x14ac:dyDescent="0.25">
      <c r="A568" t="s">
        <v>67</v>
      </c>
      <c r="B568" t="s">
        <v>1535</v>
      </c>
      <c r="C568" t="s">
        <v>264</v>
      </c>
      <c r="D568" t="s">
        <v>2925</v>
      </c>
      <c r="E568">
        <v>398.14736700933901</v>
      </c>
      <c r="F568">
        <v>386.98005914393383</v>
      </c>
    </row>
    <row r="569" spans="1:6" x14ac:dyDescent="0.25">
      <c r="A569" t="s">
        <v>1478</v>
      </c>
      <c r="B569" t="s">
        <v>1479</v>
      </c>
      <c r="C569" t="s">
        <v>264</v>
      </c>
      <c r="D569" t="s">
        <v>2935</v>
      </c>
      <c r="E569">
        <v>24.09</v>
      </c>
      <c r="F569">
        <v>23.959999084472656</v>
      </c>
    </row>
    <row r="570" spans="1:6" x14ac:dyDescent="0.25">
      <c r="A570" t="s">
        <v>2226</v>
      </c>
      <c r="B570" t="s">
        <v>2227</v>
      </c>
      <c r="C570" t="s">
        <v>269</v>
      </c>
      <c r="D570" t="s">
        <v>2930</v>
      </c>
      <c r="E570">
        <v>2.9327482127594315</v>
      </c>
      <c r="F570">
        <v>3.1997764838677591</v>
      </c>
    </row>
    <row r="571" spans="1:6" x14ac:dyDescent="0.25">
      <c r="A571" t="s">
        <v>18</v>
      </c>
      <c r="B571" t="s">
        <v>1313</v>
      </c>
      <c r="C571" t="s">
        <v>285</v>
      </c>
      <c r="D571" t="s">
        <v>2933</v>
      </c>
      <c r="E571">
        <v>77.3</v>
      </c>
      <c r="F571">
        <v>69.949996948242188</v>
      </c>
    </row>
    <row r="572" spans="1:6" x14ac:dyDescent="0.25">
      <c r="A572" t="s">
        <v>1496</v>
      </c>
      <c r="B572" t="s">
        <v>1497</v>
      </c>
      <c r="C572" t="s">
        <v>258</v>
      </c>
      <c r="D572" t="s">
        <v>2928</v>
      </c>
      <c r="E572">
        <v>91.619052200000013</v>
      </c>
      <c r="F572">
        <v>90.5</v>
      </c>
    </row>
    <row r="573" spans="1:6" x14ac:dyDescent="0.25">
      <c r="A573" t="s">
        <v>84</v>
      </c>
      <c r="B573" t="s">
        <v>1409</v>
      </c>
      <c r="C573" t="s">
        <v>285</v>
      </c>
      <c r="D573" t="s">
        <v>2927</v>
      </c>
      <c r="E573">
        <v>30.57</v>
      </c>
      <c r="F573">
        <v>26.760000228881836</v>
      </c>
    </row>
    <row r="574" spans="1:6" x14ac:dyDescent="0.25">
      <c r="A574" t="s">
        <v>1523</v>
      </c>
      <c r="B574" t="s">
        <v>1524</v>
      </c>
      <c r="C574" t="s">
        <v>270</v>
      </c>
      <c r="D574" t="s">
        <v>2928</v>
      </c>
      <c r="E574">
        <v>60</v>
      </c>
      <c r="F574">
        <v>60.299999237060547</v>
      </c>
    </row>
    <row r="575" spans="1:6" x14ac:dyDescent="0.25">
      <c r="A575" t="s">
        <v>1636</v>
      </c>
      <c r="B575" t="s">
        <v>1637</v>
      </c>
      <c r="C575" t="s">
        <v>262</v>
      </c>
      <c r="D575" t="s">
        <v>2927</v>
      </c>
      <c r="E575">
        <v>2.34101472</v>
      </c>
      <c r="F575">
        <v>2.4719998836517334</v>
      </c>
    </row>
    <row r="576" spans="1:6" x14ac:dyDescent="0.25">
      <c r="A576" t="s">
        <v>1268</v>
      </c>
      <c r="B576" t="s">
        <v>1269</v>
      </c>
      <c r="C576" t="s">
        <v>269</v>
      </c>
      <c r="D576" t="s">
        <v>2927</v>
      </c>
      <c r="E576">
        <v>14</v>
      </c>
      <c r="F576">
        <v>18.069999694824219</v>
      </c>
    </row>
    <row r="577" spans="1:6" x14ac:dyDescent="0.25">
      <c r="A577" t="s">
        <v>1847</v>
      </c>
      <c r="B577" t="s">
        <v>1848</v>
      </c>
      <c r="C577" t="s">
        <v>274</v>
      </c>
      <c r="D577" t="s">
        <v>2920</v>
      </c>
      <c r="E577">
        <v>32.15</v>
      </c>
      <c r="F577">
        <v>27.670000076293945</v>
      </c>
    </row>
    <row r="578" spans="1:6" x14ac:dyDescent="0.25">
      <c r="A578" t="s">
        <v>1760</v>
      </c>
      <c r="B578" t="s">
        <v>1761</v>
      </c>
      <c r="C578" t="s">
        <v>262</v>
      </c>
      <c r="D578" t="s">
        <v>2923</v>
      </c>
      <c r="E578">
        <v>0.90048852489187448</v>
      </c>
      <c r="F578">
        <v>0.79346604596364034</v>
      </c>
    </row>
    <row r="579" spans="1:6" x14ac:dyDescent="0.25">
      <c r="A579" t="s">
        <v>1377</v>
      </c>
      <c r="B579" t="s">
        <v>1378</v>
      </c>
      <c r="C579" t="s">
        <v>258</v>
      </c>
      <c r="D579" t="s">
        <v>2933</v>
      </c>
      <c r="E579">
        <v>20.28</v>
      </c>
      <c r="F579">
        <v>17.649999618530273</v>
      </c>
    </row>
    <row r="580" spans="1:6" x14ac:dyDescent="0.25">
      <c r="A580" t="s">
        <v>2169</v>
      </c>
      <c r="B580" t="s">
        <v>2170</v>
      </c>
      <c r="C580" t="s">
        <v>279</v>
      </c>
      <c r="D580" t="s">
        <v>2922</v>
      </c>
      <c r="E580">
        <v>2.057884746898897</v>
      </c>
      <c r="F580">
        <v>2.2218423413819663</v>
      </c>
    </row>
    <row r="581" spans="1:6" x14ac:dyDescent="0.25">
      <c r="A581" t="s">
        <v>1874</v>
      </c>
      <c r="B581" t="s">
        <v>1875</v>
      </c>
      <c r="C581" t="s">
        <v>264</v>
      </c>
      <c r="D581" t="s">
        <v>2922</v>
      </c>
      <c r="E581">
        <v>23.979515126353757</v>
      </c>
      <c r="F581">
        <v>24.65719014095863</v>
      </c>
    </row>
    <row r="582" spans="1:6" x14ac:dyDescent="0.25">
      <c r="A582" t="s">
        <v>1567</v>
      </c>
      <c r="B582" t="s">
        <v>1568</v>
      </c>
      <c r="C582" t="s">
        <v>279</v>
      </c>
      <c r="D582" t="s">
        <v>2920</v>
      </c>
      <c r="E582">
        <v>91.92</v>
      </c>
      <c r="F582">
        <v>88.919998168945313</v>
      </c>
    </row>
    <row r="583" spans="1:6" x14ac:dyDescent="0.25">
      <c r="A583" t="s">
        <v>1536</v>
      </c>
      <c r="B583" t="s">
        <v>1537</v>
      </c>
      <c r="C583" t="s">
        <v>258</v>
      </c>
      <c r="D583" t="s">
        <v>2927</v>
      </c>
      <c r="E583">
        <v>25.5</v>
      </c>
      <c r="F583">
        <v>23.520000457763672</v>
      </c>
    </row>
    <row r="584" spans="1:6" x14ac:dyDescent="0.25">
      <c r="A584" t="s">
        <v>2141</v>
      </c>
      <c r="B584" t="s">
        <v>2142</v>
      </c>
      <c r="C584" t="s">
        <v>279</v>
      </c>
      <c r="D584" t="s">
        <v>2923</v>
      </c>
      <c r="E584">
        <v>11.625208429189289</v>
      </c>
      <c r="F584">
        <v>6.4803323642445934</v>
      </c>
    </row>
    <row r="585" spans="1:6" x14ac:dyDescent="0.25">
      <c r="A585" t="s">
        <v>1815</v>
      </c>
      <c r="B585" t="s">
        <v>1816</v>
      </c>
      <c r="C585" t="s">
        <v>264</v>
      </c>
      <c r="D585" t="s">
        <v>2932</v>
      </c>
      <c r="E585">
        <v>17.360817528217098</v>
      </c>
      <c r="F585">
        <v>13.079927561296756</v>
      </c>
    </row>
    <row r="586" spans="1:6" x14ac:dyDescent="0.25">
      <c r="A586" t="s">
        <v>2132</v>
      </c>
      <c r="B586" t="s">
        <v>2133</v>
      </c>
      <c r="C586" t="s">
        <v>274</v>
      </c>
      <c r="D586" t="s">
        <v>2922</v>
      </c>
      <c r="E586">
        <v>4.9742413805670029</v>
      </c>
      <c r="F586">
        <v>3.9350647403941585</v>
      </c>
    </row>
    <row r="587" spans="1:6" x14ac:dyDescent="0.25">
      <c r="A587" t="s">
        <v>1980</v>
      </c>
      <c r="B587" t="s">
        <v>1981</v>
      </c>
      <c r="C587" t="s">
        <v>258</v>
      </c>
      <c r="D587" t="s">
        <v>2920</v>
      </c>
      <c r="E587">
        <v>84.76</v>
      </c>
      <c r="F587">
        <v>69.919998168945313</v>
      </c>
    </row>
    <row r="588" spans="1:6" x14ac:dyDescent="0.25">
      <c r="A588" t="s">
        <v>1235</v>
      </c>
      <c r="B588" t="s">
        <v>1236</v>
      </c>
      <c r="C588" t="s">
        <v>274</v>
      </c>
      <c r="D588" t="s">
        <v>2926</v>
      </c>
      <c r="E588">
        <v>22.34</v>
      </c>
      <c r="F588">
        <v>18.290000915527344</v>
      </c>
    </row>
    <row r="589" spans="1:6" x14ac:dyDescent="0.25">
      <c r="A589" t="s">
        <v>1867</v>
      </c>
      <c r="B589" t="s">
        <v>3042</v>
      </c>
      <c r="C589" t="s">
        <v>264</v>
      </c>
      <c r="D589" t="s">
        <v>2923</v>
      </c>
      <c r="E589">
        <v>25.927155608723659</v>
      </c>
      <c r="F589">
        <v>26.376930992299915</v>
      </c>
    </row>
    <row r="590" spans="1:6" x14ac:dyDescent="0.25">
      <c r="A590" t="s">
        <v>1164</v>
      </c>
      <c r="B590" t="s">
        <v>1165</v>
      </c>
      <c r="C590" t="s">
        <v>258</v>
      </c>
      <c r="D590" t="s">
        <v>2933</v>
      </c>
      <c r="E590">
        <v>27.8</v>
      </c>
      <c r="F590">
        <v>25.799999237060547</v>
      </c>
    </row>
    <row r="591" spans="1:6" x14ac:dyDescent="0.25">
      <c r="A591" t="s">
        <v>1890</v>
      </c>
      <c r="B591" t="s">
        <v>1891</v>
      </c>
      <c r="C591" t="s">
        <v>274</v>
      </c>
      <c r="D591" t="s">
        <v>2922</v>
      </c>
      <c r="E591">
        <v>10.202002972094363</v>
      </c>
      <c r="F591">
        <v>8.989882168636969</v>
      </c>
    </row>
    <row r="592" spans="1:6" x14ac:dyDescent="0.25">
      <c r="A592" t="s">
        <v>1738</v>
      </c>
      <c r="B592" t="s">
        <v>1739</v>
      </c>
      <c r="C592" t="s">
        <v>260</v>
      </c>
      <c r="D592" t="s">
        <v>2923</v>
      </c>
      <c r="E592">
        <v>8.5103487623079044</v>
      </c>
      <c r="F592">
        <v>13.392287235635909</v>
      </c>
    </row>
    <row r="593" spans="1:6" x14ac:dyDescent="0.25">
      <c r="A593" t="s">
        <v>27</v>
      </c>
      <c r="B593" t="s">
        <v>1668</v>
      </c>
      <c r="C593" t="s">
        <v>264</v>
      </c>
      <c r="D593" t="s">
        <v>2924</v>
      </c>
      <c r="E593">
        <v>159</v>
      </c>
      <c r="F593">
        <v>161.60000610351563</v>
      </c>
    </row>
    <row r="594" spans="1:6" x14ac:dyDescent="0.25">
      <c r="A594" t="s">
        <v>1431</v>
      </c>
      <c r="B594" t="s">
        <v>1432</v>
      </c>
      <c r="C594" t="s">
        <v>260</v>
      </c>
      <c r="D594" t="s">
        <v>2927</v>
      </c>
      <c r="E594">
        <v>6.194</v>
      </c>
      <c r="F594">
        <v>7.8400001525878906</v>
      </c>
    </row>
    <row r="595" spans="1:6" x14ac:dyDescent="0.25">
      <c r="A595" t="s">
        <v>1630</v>
      </c>
      <c r="B595" t="s">
        <v>1631</v>
      </c>
      <c r="C595" t="s">
        <v>262</v>
      </c>
      <c r="D595" t="s">
        <v>2923</v>
      </c>
      <c r="E595">
        <v>9.4370045090641383</v>
      </c>
      <c r="F595">
        <v>8.9513709249468505</v>
      </c>
    </row>
    <row r="596" spans="1:6" x14ac:dyDescent="0.25">
      <c r="A596" t="s">
        <v>1932</v>
      </c>
      <c r="B596" t="s">
        <v>1933</v>
      </c>
      <c r="C596" t="s">
        <v>264</v>
      </c>
      <c r="D596" t="s">
        <v>2935</v>
      </c>
      <c r="E596">
        <v>20.02</v>
      </c>
      <c r="F596">
        <v>17.645000457763672</v>
      </c>
    </row>
    <row r="597" spans="1:6" x14ac:dyDescent="0.25">
      <c r="A597" t="s">
        <v>1628</v>
      </c>
      <c r="B597" t="s">
        <v>1629</v>
      </c>
      <c r="C597" t="s">
        <v>279</v>
      </c>
      <c r="D597" t="s">
        <v>2923</v>
      </c>
      <c r="E597">
        <v>39.454889113830866</v>
      </c>
      <c r="F597">
        <v>34.373936888601754</v>
      </c>
    </row>
    <row r="598" spans="1:6" x14ac:dyDescent="0.25">
      <c r="A598" t="s">
        <v>1294</v>
      </c>
      <c r="B598" t="s">
        <v>1295</v>
      </c>
      <c r="C598" t="s">
        <v>258</v>
      </c>
      <c r="D598" t="s">
        <v>2930</v>
      </c>
      <c r="E598">
        <v>28.75441638487121</v>
      </c>
      <c r="F598">
        <v>25.981673774269982</v>
      </c>
    </row>
    <row r="599" spans="1:6" x14ac:dyDescent="0.25">
      <c r="A599" t="s">
        <v>1591</v>
      </c>
      <c r="B599" t="s">
        <v>1592</v>
      </c>
      <c r="C599" t="s">
        <v>279</v>
      </c>
      <c r="D599" t="s">
        <v>2920</v>
      </c>
      <c r="E599">
        <v>29.91</v>
      </c>
      <c r="F599">
        <v>31.270000457763672</v>
      </c>
    </row>
    <row r="600" spans="1:6" x14ac:dyDescent="0.25">
      <c r="A600" t="s">
        <v>152</v>
      </c>
      <c r="B600" t="s">
        <v>1332</v>
      </c>
      <c r="C600" t="s">
        <v>266</v>
      </c>
      <c r="D600" t="s">
        <v>2932</v>
      </c>
      <c r="E600">
        <v>107.7845350786606</v>
      </c>
      <c r="F600">
        <v>96.913173287192393</v>
      </c>
    </row>
    <row r="601" spans="1:6" x14ac:dyDescent="0.25">
      <c r="A601" t="s">
        <v>129</v>
      </c>
      <c r="B601" t="s">
        <v>2166</v>
      </c>
      <c r="C601" t="s">
        <v>260</v>
      </c>
      <c r="D601" t="s">
        <v>2925</v>
      </c>
      <c r="E601">
        <v>561.00166006071436</v>
      </c>
      <c r="F601">
        <v>581.21634426763205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amstatuser</cp:lastModifiedBy>
  <dcterms:created xsi:type="dcterms:W3CDTF">2015-06-05T18:19:34Z</dcterms:created>
  <dcterms:modified xsi:type="dcterms:W3CDTF">2025-01-09T08:01:09Z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