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mstatuser\PycharmProjects\reporting\"/>
    </mc:Choice>
  </mc:AlternateContent>
  <xr:revisionPtr revIDLastSave="0" documentId="13_ncr:1_{CF3DDED9-8CA8-499D-A0C5-37D72FDB3234}" xr6:coauthVersionLast="47" xr6:coauthVersionMax="47" xr10:uidLastSave="{00000000-0000-0000-0000-000000000000}"/>
  <bookViews>
    <workbookView xWindow="-28920" yWindow="-75" windowWidth="29040" windowHeight="15720" tabRatio="586" firstSheet="2" activeTab="4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Stocks!$A$1:$B$368</definedName>
    <definedName name="ExternalData_2" localSheetId="0" hidden="1">Funds!$A$1:$A$188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/>
  <c r="A1" i="14"/>
  <c r="I135" i="8" a="1"/>
  <c r="I135" i="8"/>
  <c r="H135" i="8" a="1"/>
  <c r="H135" i="8"/>
  <c r="I398" i="8" a="1"/>
  <c r="I398" i="8"/>
  <c r="H398" i="8" a="1"/>
  <c r="H398" i="8"/>
  <c r="I325" i="8" a="1"/>
  <c r="I325" i="8"/>
  <c r="H325" i="8" a="1"/>
  <c r="H325" i="8"/>
  <c r="I349" i="8" a="1"/>
  <c r="I349" i="8"/>
  <c r="H349" i="8" a="1"/>
  <c r="H349" i="8"/>
  <c r="I55" i="8" a="1"/>
  <c r="I55" i="8"/>
  <c r="H55" i="8" a="1"/>
  <c r="H55" i="8"/>
  <c r="I101" i="8" a="1"/>
  <c r="I101" i="8"/>
  <c r="H101" i="8" a="1"/>
  <c r="H101" i="8"/>
  <c r="I52" i="8" a="1"/>
  <c r="I52" i="8"/>
  <c r="H52" i="8" a="1"/>
  <c r="H52" i="8"/>
  <c r="I7" i="8" a="1"/>
  <c r="I7" i="8"/>
  <c r="H7" i="8" a="1"/>
  <c r="H7" i="8"/>
  <c r="I107" i="8" a="1"/>
  <c r="I107" i="8"/>
  <c r="H107" i="8" a="1"/>
  <c r="H107" i="8"/>
  <c r="I320" i="8" a="1"/>
  <c r="I320" i="8"/>
  <c r="H320" i="8" a="1"/>
  <c r="H320" i="8"/>
  <c r="I178" i="8" a="1"/>
  <c r="I178" i="8"/>
  <c r="H178" i="8" a="1"/>
  <c r="H178" i="8"/>
  <c r="I266" i="8" a="1"/>
  <c r="I266" i="8"/>
  <c r="H266" i="8" a="1"/>
  <c r="H266" i="8"/>
  <c r="I356" i="8" a="1"/>
  <c r="I356" i="8"/>
  <c r="H356" i="8" a="1"/>
  <c r="H356" i="8"/>
  <c r="I180" i="8" a="1"/>
  <c r="I180" i="8"/>
  <c r="H180" i="8" a="1"/>
  <c r="H180" i="8"/>
  <c r="I306" i="8" a="1"/>
  <c r="I306" i="8"/>
  <c r="H306" i="8" a="1"/>
  <c r="H306" i="8"/>
  <c r="I498" i="8" a="1"/>
  <c r="I498" i="8"/>
  <c r="H498" i="8" a="1"/>
  <c r="H498" i="8"/>
  <c r="I99" i="8" a="1"/>
  <c r="I99" i="8"/>
  <c r="H99" i="8" a="1"/>
  <c r="H99" i="8"/>
  <c r="I373" i="8" a="1"/>
  <c r="I373" i="8"/>
  <c r="H373" i="8" a="1"/>
  <c r="H373" i="8"/>
  <c r="I445" i="8" a="1"/>
  <c r="I445" i="8"/>
  <c r="H445" i="8" a="1"/>
  <c r="H445" i="8"/>
  <c r="I164" i="8" a="1"/>
  <c r="I164" i="8"/>
  <c r="H164" i="8" a="1"/>
  <c r="H164" i="8"/>
  <c r="I69" i="8" a="1"/>
  <c r="I69" i="8"/>
  <c r="H69" i="8" a="1"/>
  <c r="H69" i="8"/>
  <c r="I272" i="8" a="1"/>
  <c r="I272" i="8"/>
  <c r="H272" i="8" a="1"/>
  <c r="H272" i="8"/>
  <c r="I200" i="8" a="1"/>
  <c r="I200" i="8"/>
  <c r="H200" i="8" a="1"/>
  <c r="H200" i="8"/>
  <c r="I83" i="8" a="1"/>
  <c r="I83" i="8"/>
  <c r="H83" i="8" a="1"/>
  <c r="H83" i="8"/>
  <c r="I91" i="8" a="1"/>
  <c r="I91" i="8"/>
  <c r="H91" i="8" a="1"/>
  <c r="H91" i="8"/>
  <c r="I454" i="8" a="1"/>
  <c r="I454" i="8"/>
  <c r="H454" i="8" a="1"/>
  <c r="H454" i="8"/>
  <c r="I291" i="8" a="1"/>
  <c r="I291" i="8"/>
  <c r="H291" i="8" a="1"/>
  <c r="H291" i="8"/>
  <c r="I436" i="8" a="1"/>
  <c r="I436" i="8"/>
  <c r="H436" i="8" a="1"/>
  <c r="H436" i="8"/>
  <c r="I476" i="8" a="1"/>
  <c r="I476" i="8"/>
  <c r="H476" i="8" a="1"/>
  <c r="H476" i="8"/>
  <c r="I121" i="8" a="1"/>
  <c r="I121" i="8"/>
  <c r="H121" i="8" a="1"/>
  <c r="H121" i="8"/>
  <c r="I147" i="8" a="1"/>
  <c r="I147" i="8"/>
  <c r="H147" i="8" a="1"/>
  <c r="H147" i="8"/>
  <c r="I190" i="8" a="1"/>
  <c r="I190" i="8"/>
  <c r="H190" i="8" a="1"/>
  <c r="H190" i="8"/>
  <c r="I443" i="8" a="1"/>
  <c r="I443" i="8"/>
  <c r="H443" i="8" a="1"/>
  <c r="H443" i="8"/>
  <c r="I183" i="8" a="1"/>
  <c r="I183" i="8"/>
  <c r="H183" i="8" a="1"/>
  <c r="H183" i="8"/>
  <c r="I162" i="8" a="1"/>
  <c r="I162" i="8"/>
  <c r="H162" i="8" a="1"/>
  <c r="H162" i="8"/>
  <c r="I226" i="8" a="1"/>
  <c r="I226" i="8"/>
  <c r="H226" i="8" a="1"/>
  <c r="H226" i="8"/>
  <c r="I88" i="8" a="1"/>
  <c r="I88" i="8"/>
  <c r="H88" i="8" a="1"/>
  <c r="H88" i="8"/>
  <c r="I177" i="8" a="1"/>
  <c r="I177" i="8"/>
  <c r="H177" i="8" a="1"/>
  <c r="H177" i="8"/>
  <c r="I421" i="8" a="1"/>
  <c r="I421" i="8"/>
  <c r="H421" i="8" a="1"/>
  <c r="H421" i="8"/>
  <c r="I134" i="8" a="1"/>
  <c r="I134" i="8"/>
  <c r="H134" i="8" a="1"/>
  <c r="H134" i="8"/>
  <c r="I369" i="8" a="1"/>
  <c r="I369" i="8"/>
  <c r="H369" i="8" a="1"/>
  <c r="H369" i="8"/>
  <c r="I97" i="8" a="1"/>
  <c r="I97" i="8"/>
  <c r="H97" i="8" a="1"/>
  <c r="H97" i="8"/>
  <c r="I133" i="8" a="1"/>
  <c r="I133" i="8"/>
  <c r="H133" i="8" a="1"/>
  <c r="H133" i="8"/>
  <c r="I246" i="8" a="1"/>
  <c r="I246" i="8"/>
  <c r="H246" i="8" a="1"/>
  <c r="H246" i="8"/>
  <c r="I186" i="8" a="1"/>
  <c r="I186" i="8"/>
  <c r="H186" i="8" a="1"/>
  <c r="H186" i="8"/>
  <c r="I104" i="8" a="1"/>
  <c r="I104" i="8"/>
  <c r="H104" i="8" a="1"/>
  <c r="H104" i="8"/>
  <c r="I108" i="8" a="1"/>
  <c r="I108" i="8"/>
  <c r="H108" i="8" a="1"/>
  <c r="H108" i="8"/>
  <c r="I195" i="8" a="1"/>
  <c r="I195" i="8"/>
  <c r="H195" i="8" a="1"/>
  <c r="H195" i="8"/>
  <c r="I53" i="8" a="1"/>
  <c r="I53" i="8"/>
  <c r="H53" i="8" a="1"/>
  <c r="H53" i="8"/>
  <c r="I208" i="8" a="1"/>
  <c r="I208" i="8"/>
  <c r="H208" i="8" a="1"/>
  <c r="H208" i="8"/>
  <c r="I39" i="8" a="1"/>
  <c r="I39" i="8"/>
  <c r="H39" i="8" a="1"/>
  <c r="H39" i="8"/>
  <c r="I152" i="8" a="1"/>
  <c r="I152" i="8"/>
  <c r="H152" i="8" a="1"/>
  <c r="H152" i="8"/>
  <c r="I280" i="8" a="1"/>
  <c r="I280" i="8"/>
  <c r="H280" i="8" a="1"/>
  <c r="H280" i="8"/>
  <c r="I453" i="8" a="1"/>
  <c r="I453" i="8"/>
  <c r="H453" i="8" a="1"/>
  <c r="H453" i="8"/>
  <c r="I60" i="8" a="1"/>
  <c r="I60" i="8"/>
  <c r="H60" i="8" a="1"/>
  <c r="H60" i="8"/>
  <c r="I385" i="8" a="1"/>
  <c r="I385" i="8"/>
  <c r="H385" i="8" a="1"/>
  <c r="H385" i="8"/>
  <c r="I345" i="8" a="1"/>
  <c r="I345" i="8"/>
  <c r="H345" i="8" a="1"/>
  <c r="H345" i="8"/>
  <c r="I96" i="8" a="1"/>
  <c r="I96" i="8"/>
  <c r="H96" i="8" a="1"/>
  <c r="H96" i="8"/>
  <c r="I304" i="8" a="1"/>
  <c r="I304" i="8"/>
  <c r="H304" i="8" a="1"/>
  <c r="H304" i="8"/>
  <c r="I227" i="8" a="1"/>
  <c r="I227" i="8"/>
  <c r="H227" i="8" a="1"/>
  <c r="H227" i="8"/>
  <c r="I388" i="8" a="1"/>
  <c r="I388" i="8"/>
  <c r="H388" i="8" a="1"/>
  <c r="H388" i="8"/>
  <c r="I416" i="8" a="1"/>
  <c r="I416" i="8"/>
  <c r="H416" i="8" a="1"/>
  <c r="H416" i="8"/>
  <c r="I337" i="8" a="1"/>
  <c r="I337" i="8"/>
  <c r="H337" i="8" a="1"/>
  <c r="H337" i="8"/>
  <c r="I30" i="8" a="1"/>
  <c r="I30" i="8"/>
  <c r="H30" i="8" a="1"/>
  <c r="H30" i="8"/>
  <c r="I144" i="8" a="1"/>
  <c r="I144" i="8"/>
  <c r="H144" i="8" a="1"/>
  <c r="H144" i="8"/>
  <c r="I8" i="8" a="1"/>
  <c r="I8" i="8"/>
  <c r="H8" i="8" a="1"/>
  <c r="H8" i="8"/>
  <c r="I474" i="8" a="1"/>
  <c r="I474" i="8"/>
  <c r="H474" i="8" a="1"/>
  <c r="H474" i="8"/>
  <c r="I390" i="8" a="1"/>
  <c r="I390" i="8"/>
  <c r="H390" i="8" a="1"/>
  <c r="H390" i="8"/>
  <c r="I231" i="8" a="1"/>
  <c r="I231" i="8"/>
  <c r="H231" i="8" a="1"/>
  <c r="H231" i="8"/>
  <c r="I118" i="8" a="1"/>
  <c r="I118" i="8"/>
  <c r="H118" i="8" a="1"/>
  <c r="H118" i="8"/>
  <c r="I113" i="8" a="1"/>
  <c r="I113" i="8"/>
  <c r="H113" i="8" a="1"/>
  <c r="H113" i="8"/>
  <c r="I141" i="8" a="1"/>
  <c r="I141" i="8"/>
  <c r="H141" i="8" a="1"/>
  <c r="H141" i="8"/>
  <c r="I41" i="8" a="1"/>
  <c r="I41" i="8"/>
  <c r="H41" i="8" a="1"/>
  <c r="H41" i="8"/>
  <c r="I192" i="8" a="1"/>
  <c r="I192" i="8"/>
  <c r="H192" i="8" a="1"/>
  <c r="H192" i="8"/>
  <c r="I223" i="8" a="1"/>
  <c r="I223" i="8"/>
  <c r="H223" i="8" a="1"/>
  <c r="H223" i="8"/>
  <c r="I155" i="8" a="1"/>
  <c r="I155" i="8"/>
  <c r="H155" i="8" a="1"/>
  <c r="H155" i="8"/>
  <c r="I288" i="8" a="1"/>
  <c r="I288" i="8"/>
  <c r="H288" i="8" a="1"/>
  <c r="H288" i="8"/>
  <c r="I313" i="8" a="1"/>
  <c r="I313" i="8"/>
  <c r="H313" i="8" a="1"/>
  <c r="H313" i="8"/>
  <c r="I70" i="8" a="1"/>
  <c r="I70" i="8"/>
  <c r="H70" i="8" a="1"/>
  <c r="H70" i="8"/>
  <c r="I294" i="8" a="1"/>
  <c r="I294" i="8"/>
  <c r="H294" i="8" a="1"/>
  <c r="H294" i="8"/>
  <c r="I449" i="8" a="1"/>
  <c r="I449" i="8"/>
  <c r="H449" i="8" a="1"/>
  <c r="H449" i="8"/>
  <c r="I487" i="8" a="1"/>
  <c r="I487" i="8"/>
  <c r="H487" i="8" a="1"/>
  <c r="H487" i="8"/>
  <c r="I490" i="8" a="1"/>
  <c r="I490" i="8"/>
  <c r="H490" i="8" a="1"/>
  <c r="H490" i="8"/>
  <c r="I250" i="8" a="1"/>
  <c r="I250" i="8"/>
  <c r="H250" i="8" a="1"/>
  <c r="H250" i="8"/>
  <c r="I159" i="8" a="1"/>
  <c r="I159" i="8"/>
  <c r="H159" i="8" a="1"/>
  <c r="H159" i="8"/>
  <c r="I239" i="8" a="1"/>
  <c r="I239" i="8"/>
  <c r="H239" i="8" a="1"/>
  <c r="H239" i="8"/>
  <c r="I381" i="8" a="1"/>
  <c r="I381" i="8"/>
  <c r="H381" i="8" a="1"/>
  <c r="H381" i="8"/>
  <c r="I411" i="8" a="1"/>
  <c r="I411" i="8"/>
  <c r="H411" i="8" a="1"/>
  <c r="H411" i="8"/>
  <c r="I298" i="8" a="1"/>
  <c r="I298" i="8"/>
  <c r="H298" i="8" a="1"/>
  <c r="H298" i="8"/>
  <c r="I344" i="8" a="1"/>
  <c r="I344" i="8"/>
  <c r="H344" i="8" a="1"/>
  <c r="H344" i="8"/>
  <c r="I409" i="8" a="1"/>
  <c r="I409" i="8"/>
  <c r="H409" i="8" a="1"/>
  <c r="H409" i="8"/>
  <c r="I417" i="8" a="1"/>
  <c r="I417" i="8"/>
  <c r="H417" i="8" a="1"/>
  <c r="H417" i="8"/>
  <c r="I125" i="8" a="1"/>
  <c r="I125" i="8"/>
  <c r="H125" i="8" a="1"/>
  <c r="H125" i="8"/>
  <c r="I331" i="8" a="1"/>
  <c r="I331" i="8"/>
  <c r="H331" i="8" a="1"/>
  <c r="H331" i="8"/>
  <c r="I51" i="8" a="1"/>
  <c r="I51" i="8"/>
  <c r="H51" i="8" a="1"/>
  <c r="H51" i="8"/>
  <c r="I404" i="8" a="1"/>
  <c r="I404" i="8"/>
  <c r="H404" i="8" a="1"/>
  <c r="H404" i="8"/>
  <c r="I386" i="8" a="1"/>
  <c r="I386" i="8"/>
  <c r="H386" i="8" a="1"/>
  <c r="H386" i="8"/>
  <c r="I92" i="8" a="1"/>
  <c r="I92" i="8"/>
  <c r="H92" i="8" a="1"/>
  <c r="H92" i="8"/>
  <c r="I95" i="8" a="1"/>
  <c r="I95" i="8"/>
  <c r="H95" i="8" a="1"/>
  <c r="H95" i="8"/>
  <c r="I210" i="8" a="1"/>
  <c r="I210" i="8"/>
  <c r="H210" i="8" a="1"/>
  <c r="H210" i="8"/>
  <c r="I393" i="8" a="1"/>
  <c r="I393" i="8"/>
  <c r="H393" i="8" a="1"/>
  <c r="H393" i="8"/>
  <c r="I85" i="8" a="1"/>
  <c r="I85" i="8"/>
  <c r="H85" i="8" a="1"/>
  <c r="H85" i="8"/>
  <c r="I301" i="8" a="1"/>
  <c r="I301" i="8"/>
  <c r="H301" i="8" a="1"/>
  <c r="H301" i="8"/>
  <c r="I290" i="8" a="1"/>
  <c r="I290" i="8"/>
  <c r="H290" i="8" a="1"/>
  <c r="H290" i="8"/>
  <c r="I165" i="8" a="1"/>
  <c r="I165" i="8"/>
  <c r="H165" i="8" a="1"/>
  <c r="H165" i="8"/>
  <c r="I405" i="8" a="1"/>
  <c r="I405" i="8"/>
  <c r="H405" i="8" a="1"/>
  <c r="H405" i="8"/>
  <c r="I262" i="8" a="1"/>
  <c r="I262" i="8"/>
  <c r="H262" i="8" a="1"/>
  <c r="H262" i="8"/>
  <c r="I244" i="8" a="1"/>
  <c r="I244" i="8"/>
  <c r="H244" i="8" a="1"/>
  <c r="H244" i="8"/>
  <c r="I61" i="8" a="1"/>
  <c r="I61" i="8"/>
  <c r="H61" i="8" a="1"/>
  <c r="H61" i="8"/>
  <c r="I156" i="8" a="1"/>
  <c r="I156" i="8"/>
  <c r="H156" i="8" a="1"/>
  <c r="H156" i="8"/>
  <c r="A1" i="9"/>
  <c r="I213" i="8" a="1"/>
  <c r="I213" i="8"/>
  <c r="H213" i="8" a="1"/>
  <c r="H213" i="8"/>
  <c r="I422" i="8" a="1"/>
  <c r="I422" i="8"/>
  <c r="H422" i="8" a="1"/>
  <c r="H422" i="8"/>
  <c r="I102" i="8" a="1"/>
  <c r="I102" i="8"/>
  <c r="H102" i="8" a="1"/>
  <c r="H102" i="8"/>
  <c r="I259" i="8" a="1"/>
  <c r="I259" i="8"/>
  <c r="H259" i="8" a="1"/>
  <c r="H259" i="8"/>
  <c r="I338" i="8" a="1"/>
  <c r="I338" i="8"/>
  <c r="H338" i="8" a="1"/>
  <c r="H338" i="8"/>
  <c r="I318" i="8" a="1"/>
  <c r="I318" i="8"/>
  <c r="H318" i="8" a="1"/>
  <c r="H318" i="8"/>
  <c r="I87" i="8" a="1"/>
  <c r="I87" i="8"/>
  <c r="H87" i="8" a="1"/>
  <c r="H87" i="8"/>
  <c r="I335" i="8" a="1"/>
  <c r="I335" i="8"/>
  <c r="H335" i="8" a="1"/>
  <c r="H335" i="8"/>
  <c r="I81" i="8" a="1"/>
  <c r="I81" i="8"/>
  <c r="H81" i="8" a="1"/>
  <c r="H81" i="8"/>
  <c r="I425" i="8" a="1"/>
  <c r="I425" i="8"/>
  <c r="H425" i="8" a="1"/>
  <c r="H425" i="8"/>
  <c r="I496" i="8" a="1"/>
  <c r="I496" i="8"/>
  <c r="H496" i="8" a="1"/>
  <c r="H496" i="8"/>
  <c r="I201" i="8" a="1"/>
  <c r="I201" i="8"/>
  <c r="H201" i="8" a="1"/>
  <c r="H201" i="8"/>
  <c r="I127" i="8" a="1"/>
  <c r="I127" i="8"/>
  <c r="H127" i="8" a="1"/>
  <c r="H127" i="8"/>
  <c r="I122" i="8" a="1"/>
  <c r="I122" i="8"/>
  <c r="H122" i="8" a="1"/>
  <c r="H122" i="8"/>
  <c r="I302" i="8" a="1"/>
  <c r="I302" i="8"/>
  <c r="H302" i="8" a="1"/>
  <c r="H302" i="8"/>
  <c r="I458" i="8" a="1"/>
  <c r="I458" i="8"/>
  <c r="H458" i="8" a="1"/>
  <c r="H458" i="8"/>
  <c r="I295" i="8" a="1"/>
  <c r="I295" i="8"/>
  <c r="H295" i="8" a="1"/>
  <c r="H295" i="8"/>
  <c r="I375" i="8" a="1"/>
  <c r="I375" i="8"/>
  <c r="H375" i="8" a="1"/>
  <c r="H375" i="8"/>
  <c r="I37" i="8" a="1"/>
  <c r="I37" i="8"/>
  <c r="H37" i="8" a="1"/>
  <c r="H37" i="8"/>
  <c r="I63" i="8" a="1"/>
  <c r="I63" i="8"/>
  <c r="H63" i="8" a="1"/>
  <c r="H63" i="8"/>
  <c r="I282" i="8" a="1"/>
  <c r="I282" i="8"/>
  <c r="H282" i="8" a="1"/>
  <c r="H282" i="8"/>
  <c r="I437" i="8" a="1"/>
  <c r="I437" i="8"/>
  <c r="H437" i="8" a="1"/>
  <c r="H437" i="8"/>
  <c r="I219" i="8" a="1"/>
  <c r="I219" i="8"/>
  <c r="H219" i="8" a="1"/>
  <c r="H219" i="8"/>
  <c r="I179" i="8" a="1"/>
  <c r="I179" i="8"/>
  <c r="H179" i="8" a="1"/>
  <c r="H179" i="8"/>
  <c r="I117" i="8" a="1"/>
  <c r="I117" i="8"/>
  <c r="H117" i="8" a="1"/>
  <c r="H117" i="8"/>
  <c r="I184" i="8" a="1"/>
  <c r="I184" i="8"/>
  <c r="H184" i="8" a="1"/>
  <c r="H184" i="8"/>
  <c r="I145" i="8" a="1"/>
  <c r="I145" i="8"/>
  <c r="H145" i="8" a="1"/>
  <c r="H145" i="8"/>
  <c r="I396" i="8" a="1"/>
  <c r="I396" i="8"/>
  <c r="H396" i="8" a="1"/>
  <c r="H396" i="8"/>
  <c r="I93" i="8" a="1"/>
  <c r="I93" i="8"/>
  <c r="H93" i="8" a="1"/>
  <c r="H93" i="8"/>
  <c r="I236" i="8" a="1"/>
  <c r="I236" i="8"/>
  <c r="H236" i="8" a="1"/>
  <c r="H236" i="8"/>
  <c r="I233" i="8" a="1"/>
  <c r="I233" i="8"/>
  <c r="H233" i="8" a="1"/>
  <c r="H233" i="8"/>
  <c r="I376" i="8" a="1"/>
  <c r="I376" i="8"/>
  <c r="H376" i="8" a="1"/>
  <c r="H376" i="8"/>
  <c r="I21" i="8" a="1"/>
  <c r="I21" i="8"/>
  <c r="H21" i="8" a="1"/>
  <c r="H21" i="8"/>
  <c r="I308" i="8" a="1"/>
  <c r="I308" i="8"/>
  <c r="H308" i="8" a="1"/>
  <c r="H308" i="8"/>
  <c r="I19" i="8" a="1"/>
  <c r="I19" i="8"/>
  <c r="H19" i="8" a="1"/>
  <c r="H19" i="8"/>
  <c r="I185" i="8" a="1"/>
  <c r="I185" i="8"/>
  <c r="H185" i="8" a="1"/>
  <c r="H185" i="8"/>
  <c r="I106" i="8" a="1"/>
  <c r="I106" i="8"/>
  <c r="H106" i="8" a="1"/>
  <c r="H106" i="8"/>
  <c r="I327" i="8" a="1"/>
  <c r="I327" i="8"/>
  <c r="H327" i="8" a="1"/>
  <c r="H327" i="8"/>
  <c r="I497" i="8" a="1"/>
  <c r="I497" i="8"/>
  <c r="H497" i="8" a="1"/>
  <c r="H497" i="8"/>
  <c r="I403" i="8" a="1"/>
  <c r="I403" i="8"/>
  <c r="H403" i="8" a="1"/>
  <c r="H403" i="8"/>
  <c r="A1" i="8"/>
  <c r="I20" i="8" a="1"/>
  <c r="I20" i="8"/>
  <c r="H20" i="8" a="1"/>
  <c r="H20" i="8"/>
  <c r="I395" i="8" a="1"/>
  <c r="I395" i="8"/>
  <c r="H395" i="8" a="1"/>
  <c r="H395" i="8"/>
  <c r="I90" i="8" a="1"/>
  <c r="I90" i="8"/>
  <c r="H90" i="8" a="1"/>
  <c r="H90" i="8"/>
  <c r="I150" i="8" a="1"/>
  <c r="I150" i="8"/>
  <c r="H150" i="8" a="1"/>
  <c r="H150" i="8"/>
  <c r="I366" i="8" a="1"/>
  <c r="I366" i="8"/>
  <c r="H366" i="8" a="1"/>
  <c r="H366" i="8"/>
  <c r="I207" i="8" a="1"/>
  <c r="I207" i="8"/>
  <c r="H207" i="8" a="1"/>
  <c r="H207" i="8"/>
  <c r="I169" i="8" a="1"/>
  <c r="I169" i="8"/>
  <c r="H169" i="8" a="1"/>
  <c r="H169" i="8"/>
  <c r="I17" i="8" a="1"/>
  <c r="I17" i="8"/>
  <c r="H17" i="8" a="1"/>
  <c r="H17" i="8"/>
  <c r="I252" i="8" a="1"/>
  <c r="I252" i="8"/>
  <c r="H252" i="8" a="1"/>
  <c r="H252" i="8"/>
  <c r="I209" i="8" a="1"/>
  <c r="I209" i="8"/>
  <c r="H209" i="8" a="1"/>
  <c r="H209" i="8"/>
  <c r="I503" i="8" a="1"/>
  <c r="I503" i="8"/>
  <c r="H503" i="8" a="1"/>
  <c r="H503" i="8"/>
  <c r="I198" i="8" a="1"/>
  <c r="I198" i="8"/>
  <c r="H198" i="8" a="1"/>
  <c r="H198" i="8"/>
  <c r="I149" i="8" a="1"/>
  <c r="I149" i="8"/>
  <c r="H149" i="8" a="1"/>
  <c r="H149" i="8"/>
  <c r="I230" i="8" a="1"/>
  <c r="I230" i="8"/>
  <c r="H230" i="8" a="1"/>
  <c r="H230" i="8"/>
  <c r="I22" i="8" a="1"/>
  <c r="I22" i="8"/>
  <c r="H22" i="8" a="1"/>
  <c r="H22" i="8"/>
  <c r="I261" i="8" a="1"/>
  <c r="I261" i="8"/>
  <c r="H261" i="8" a="1"/>
  <c r="H261" i="8"/>
  <c r="I136" i="8" a="1"/>
  <c r="I136" i="8"/>
  <c r="H136" i="8" a="1"/>
  <c r="H136" i="8"/>
  <c r="I483" i="8" a="1"/>
  <c r="I483" i="8"/>
  <c r="H483" i="8" a="1"/>
  <c r="H483" i="8"/>
  <c r="I463" i="8" a="1"/>
  <c r="I463" i="8"/>
  <c r="H463" i="8" a="1"/>
  <c r="H463" i="8"/>
  <c r="I340" i="8" a="1"/>
  <c r="I340" i="8"/>
  <c r="H340" i="8" a="1"/>
  <c r="H340" i="8"/>
  <c r="I68" i="8" a="1"/>
  <c r="I68" i="8"/>
  <c r="H68" i="8" a="1"/>
  <c r="H68" i="8"/>
  <c r="I18" i="8" a="1"/>
  <c r="I18" i="8"/>
  <c r="H18" i="8" a="1"/>
  <c r="H18" i="8"/>
  <c r="I79" i="8" a="1"/>
  <c r="I79" i="8"/>
  <c r="H79" i="8" a="1"/>
  <c r="H79" i="8"/>
  <c r="I218" i="8" a="1"/>
  <c r="I218" i="8"/>
  <c r="H218" i="8" a="1"/>
  <c r="H218" i="8"/>
  <c r="I100" i="8" a="1"/>
  <c r="I100" i="8"/>
  <c r="H100" i="8" a="1"/>
  <c r="H100" i="8"/>
  <c r="I111" i="8" a="1"/>
  <c r="I111" i="8"/>
  <c r="H111" i="8" a="1"/>
  <c r="H111" i="8"/>
  <c r="I13" i="8" a="1"/>
  <c r="I13" i="8"/>
  <c r="H13" i="8" a="1"/>
  <c r="H13" i="8"/>
  <c r="I89" i="8" a="1"/>
  <c r="I89" i="8"/>
  <c r="H89" i="8" a="1"/>
  <c r="H89" i="8"/>
  <c r="I132" i="8" a="1"/>
  <c r="I132" i="8"/>
  <c r="H132" i="8" a="1"/>
  <c r="H132" i="8"/>
  <c r="I271" i="8" a="1"/>
  <c r="I271" i="8"/>
  <c r="H271" i="8" a="1"/>
  <c r="H271" i="8"/>
  <c r="I27" i="8" a="1"/>
  <c r="I27" i="8"/>
  <c r="H27" i="8" a="1"/>
  <c r="H27" i="8"/>
  <c r="I322" i="8" a="1"/>
  <c r="I322" i="8"/>
  <c r="H322" i="8" a="1"/>
  <c r="H322" i="8"/>
  <c r="I143" i="8" a="1"/>
  <c r="I143" i="8"/>
  <c r="H143" i="8" a="1"/>
  <c r="H143" i="8"/>
  <c r="I65" i="8" a="1"/>
  <c r="I65" i="8"/>
  <c r="H65" i="8" a="1"/>
  <c r="H65" i="8"/>
  <c r="I413" i="8" a="1"/>
  <c r="I413" i="8"/>
  <c r="H413" i="8" a="1"/>
  <c r="H413" i="8"/>
  <c r="I305" i="8" a="1"/>
  <c r="I305" i="8"/>
  <c r="H305" i="8" a="1"/>
  <c r="H305" i="8"/>
  <c r="I71" i="8" a="1"/>
  <c r="I71" i="8"/>
  <c r="H71" i="8" a="1"/>
  <c r="H71" i="8"/>
  <c r="I196" i="8" a="1"/>
  <c r="I196" i="8"/>
  <c r="H196" i="8" a="1"/>
  <c r="H196" i="8"/>
  <c r="I126" i="8" a="1"/>
  <c r="I126" i="8"/>
  <c r="H126" i="8" a="1"/>
  <c r="H126" i="8"/>
  <c r="I76" i="8" a="1"/>
  <c r="I76" i="8"/>
  <c r="H76" i="8" a="1"/>
  <c r="H76" i="8"/>
  <c r="I339" i="8" a="1"/>
  <c r="I339" i="8"/>
  <c r="H339" i="8" a="1"/>
  <c r="H339" i="8"/>
  <c r="I47" i="8" a="1"/>
  <c r="I47" i="8"/>
  <c r="H47" i="8" a="1"/>
  <c r="H47" i="8"/>
  <c r="I103" i="8" a="1"/>
  <c r="I103" i="8"/>
  <c r="H103" i="8" a="1"/>
  <c r="H103" i="8"/>
  <c r="I488" i="8" a="1"/>
  <c r="I488" i="8"/>
  <c r="H488" i="8" a="1"/>
  <c r="H488" i="8"/>
  <c r="I414" i="8" a="1"/>
  <c r="I414" i="8"/>
  <c r="H414" i="8" a="1"/>
  <c r="H414" i="8"/>
  <c r="I120" i="8" a="1"/>
  <c r="I120" i="8"/>
  <c r="H120" i="8" a="1"/>
  <c r="H120" i="8"/>
  <c r="I359" i="8" a="1"/>
  <c r="I359" i="8"/>
  <c r="H359" i="8" a="1"/>
  <c r="H359" i="8"/>
  <c r="I492" i="8" a="1"/>
  <c r="I492" i="8"/>
  <c r="H492" i="8" a="1"/>
  <c r="H492" i="8"/>
  <c r="I439" i="8" a="1"/>
  <c r="I439" i="8"/>
  <c r="H439" i="8" a="1"/>
  <c r="H439" i="8"/>
  <c r="I504" i="8" a="1"/>
  <c r="I504" i="8"/>
  <c r="H504" i="8" a="1"/>
  <c r="H504" i="8"/>
  <c r="H9" i="7" a="1"/>
  <c r="H9" i="7"/>
  <c r="G9" i="12" a="1"/>
  <c r="G9" i="12"/>
  <c r="G22" i="7" a="1"/>
  <c r="G22" i="7"/>
  <c r="G13" i="7" a="1"/>
  <c r="G13" i="7"/>
  <c r="H4" i="7" a="1"/>
  <c r="H4" i="7"/>
  <c r="G11" i="7" a="1"/>
  <c r="G11" i="7"/>
  <c r="I20" i="7" a="1"/>
  <c r="I20" i="7"/>
  <c r="H2" i="7" a="1"/>
  <c r="H2" i="7"/>
  <c r="G9" i="7" a="1"/>
  <c r="G9" i="7"/>
  <c r="G2" i="7" a="1"/>
  <c r="G2" i="7"/>
  <c r="I17" i="7" a="1"/>
  <c r="I17" i="7"/>
  <c r="G15" i="7" a="1"/>
  <c r="G15" i="7"/>
  <c r="H13" i="7" a="1"/>
  <c r="H13" i="7"/>
  <c r="G4" i="7" a="1"/>
  <c r="G4" i="7"/>
  <c r="I15" i="7" a="1"/>
  <c r="I15" i="7"/>
  <c r="I10" i="7" a="1"/>
  <c r="I10" i="7"/>
  <c r="I11" i="7" a="1"/>
  <c r="I11" i="7"/>
  <c r="H10" i="7" a="1"/>
  <c r="H10" i="7"/>
  <c r="H9" i="12" a="1"/>
  <c r="H9" i="12"/>
  <c r="H22" i="7" a="1"/>
  <c r="H22" i="7"/>
  <c r="G17" i="7" a="1"/>
  <c r="G17" i="7"/>
  <c r="H17" i="7" a="1"/>
  <c r="H17" i="7"/>
  <c r="I2" i="7" a="1"/>
  <c r="I2" i="7"/>
  <c r="I4" i="7" a="1"/>
  <c r="I4" i="7"/>
  <c r="H15" i="7" a="1"/>
  <c r="H15" i="7"/>
  <c r="H20" i="7" a="1"/>
  <c r="H20" i="7"/>
  <c r="I9" i="7" a="1"/>
  <c r="I9" i="7"/>
  <c r="I22" i="7" a="1"/>
  <c r="I22" i="7"/>
  <c r="I13" i="7" a="1"/>
  <c r="I13" i="7"/>
  <c r="H11" i="7" a="1"/>
  <c r="H11" i="7"/>
  <c r="G10" i="7" a="1"/>
  <c r="G10" i="7"/>
  <c r="G20" i="7" a="1"/>
  <c r="G20" i="7"/>
  <c r="I341" i="8" a="1"/>
  <c r="I341" i="8"/>
  <c r="H341" i="8" a="1"/>
  <c r="H341" i="8"/>
  <c r="I45" i="8" a="1"/>
  <c r="I45" i="8"/>
  <c r="H45" i="8" a="1"/>
  <c r="H45" i="8"/>
  <c r="I296" i="8" a="1"/>
  <c r="I296" i="8"/>
  <c r="H296" i="8" a="1"/>
  <c r="H296" i="8"/>
  <c r="I212" i="8" a="1"/>
  <c r="I212" i="8"/>
  <c r="H212" i="8" a="1"/>
  <c r="H212" i="8"/>
  <c r="I285" i="8" a="1"/>
  <c r="I285" i="8"/>
  <c r="H285" i="8" a="1"/>
  <c r="H285" i="8"/>
  <c r="I109" i="8" a="1"/>
  <c r="I109" i="8"/>
  <c r="H109" i="8" a="1"/>
  <c r="H109" i="8"/>
  <c r="I399" i="8" a="1"/>
  <c r="I399" i="8"/>
  <c r="H399" i="8" a="1"/>
  <c r="H399" i="8"/>
  <c r="I400" i="8" a="1"/>
  <c r="I400" i="8"/>
  <c r="H400" i="8" a="1"/>
  <c r="H400" i="8"/>
  <c r="I475" i="8" a="1"/>
  <c r="I475" i="8"/>
  <c r="H475" i="8" a="1"/>
  <c r="H475" i="8"/>
  <c r="I160" i="8" a="1"/>
  <c r="I160" i="8"/>
  <c r="H160" i="8" a="1"/>
  <c r="H160" i="8"/>
  <c r="I478" i="8" a="1"/>
  <c r="I478" i="8"/>
  <c r="H478" i="8" a="1"/>
  <c r="H478" i="8"/>
  <c r="I129" i="8" a="1"/>
  <c r="I129" i="8"/>
  <c r="H129" i="8" a="1"/>
  <c r="H129" i="8"/>
  <c r="I139" i="8" a="1"/>
  <c r="I139" i="8"/>
  <c r="H139" i="8" a="1"/>
  <c r="H139" i="8"/>
  <c r="I50" i="8" a="1"/>
  <c r="I50" i="8"/>
  <c r="H50" i="8" a="1"/>
  <c r="H50" i="8"/>
  <c r="I450" i="8" a="1"/>
  <c r="I450" i="8"/>
  <c r="H450" i="8" a="1"/>
  <c r="H450" i="8"/>
  <c r="I457" i="8" a="1"/>
  <c r="I457" i="8"/>
  <c r="H457" i="8" a="1"/>
  <c r="H457" i="8"/>
  <c r="I80" i="8" a="1"/>
  <c r="I80" i="8"/>
  <c r="H80" i="8" a="1"/>
  <c r="H80" i="8"/>
  <c r="I315" i="8" a="1"/>
  <c r="I315" i="8"/>
  <c r="H315" i="8" a="1"/>
  <c r="H315" i="8"/>
  <c r="I278" i="8" a="1"/>
  <c r="I278" i="8"/>
  <c r="H278" i="8" a="1"/>
  <c r="H278" i="8"/>
  <c r="I130" i="8" a="1"/>
  <c r="I130" i="8"/>
  <c r="H130" i="8" a="1"/>
  <c r="H130" i="8"/>
  <c r="I182" i="8" a="1"/>
  <c r="I182" i="8"/>
  <c r="H182" i="8" a="1"/>
  <c r="H182" i="8"/>
  <c r="I44" i="8" a="1"/>
  <c r="I44" i="8"/>
  <c r="H44" i="8" a="1"/>
  <c r="H44" i="8"/>
  <c r="I485" i="8" a="1"/>
  <c r="I485" i="8"/>
  <c r="H485" i="8" a="1"/>
  <c r="H485" i="8"/>
  <c r="I446" i="8" a="1"/>
  <c r="I446" i="8"/>
  <c r="H446" i="8" a="1"/>
  <c r="H446" i="8"/>
  <c r="I346" i="8" a="1"/>
  <c r="I346" i="8"/>
  <c r="H346" i="8" a="1"/>
  <c r="H346" i="8"/>
  <c r="I456" i="8" a="1"/>
  <c r="I456" i="8"/>
  <c r="H456" i="8" a="1"/>
  <c r="H456" i="8"/>
  <c r="I191" i="8" a="1"/>
  <c r="I191" i="8"/>
  <c r="H191" i="8" a="1"/>
  <c r="H191" i="8"/>
  <c r="I460" i="8" a="1"/>
  <c r="I460" i="8"/>
  <c r="H460" i="8" a="1"/>
  <c r="H460" i="8"/>
  <c r="I270" i="8" a="1"/>
  <c r="I270" i="8"/>
  <c r="H270" i="8" a="1"/>
  <c r="H270" i="8"/>
  <c r="I214" i="8" a="1"/>
  <c r="I214" i="8"/>
  <c r="H214" i="8" a="1"/>
  <c r="H214" i="8"/>
  <c r="I202" i="8" a="1"/>
  <c r="I202" i="8"/>
  <c r="H202" i="8" a="1"/>
  <c r="H202" i="8"/>
  <c r="I86" i="8" a="1"/>
  <c r="I86" i="8"/>
  <c r="H86" i="8" a="1"/>
  <c r="H86" i="8"/>
  <c r="I36" i="8" a="1"/>
  <c r="I36" i="8"/>
  <c r="H36" i="8" a="1"/>
  <c r="H36" i="8"/>
  <c r="I336" i="8" a="1"/>
  <c r="I336" i="8"/>
  <c r="H336" i="8" a="1"/>
  <c r="H336" i="8"/>
  <c r="I412" i="8" a="1"/>
  <c r="I412" i="8"/>
  <c r="H412" i="8" a="1"/>
  <c r="H412" i="8"/>
  <c r="I78" i="8" a="1"/>
  <c r="I78" i="8"/>
  <c r="H78" i="8" a="1"/>
  <c r="H78" i="8"/>
  <c r="I217" i="8" a="1"/>
  <c r="I217" i="8"/>
  <c r="H217" i="8" a="1"/>
  <c r="H217" i="8"/>
  <c r="I2" i="8" a="1"/>
  <c r="I2" i="8"/>
  <c r="H2" i="8" a="1"/>
  <c r="H2" i="8"/>
  <c r="I435" i="8" a="1"/>
  <c r="I435" i="8"/>
  <c r="H435" i="8" a="1"/>
  <c r="H435" i="8"/>
  <c r="I203" i="8" a="1"/>
  <c r="I203" i="8"/>
  <c r="H203" i="8" a="1"/>
  <c r="H203" i="8"/>
  <c r="I418" i="8" a="1"/>
  <c r="I418" i="8"/>
  <c r="H418" i="8" a="1"/>
  <c r="H418" i="8"/>
  <c r="I205" i="8" a="1"/>
  <c r="I205" i="8"/>
  <c r="H205" i="8" a="1"/>
  <c r="H205" i="8"/>
  <c r="I329" i="8" a="1"/>
  <c r="I329" i="8"/>
  <c r="H329" i="8" a="1"/>
  <c r="H329" i="8"/>
  <c r="I29" i="8" a="1"/>
  <c r="I29" i="8"/>
  <c r="H29" i="8" a="1"/>
  <c r="H29" i="8"/>
  <c r="I163" i="8" a="1"/>
  <c r="I163" i="8"/>
  <c r="H163" i="8" a="1"/>
  <c r="H163" i="8"/>
  <c r="I287" i="8" a="1"/>
  <c r="I287" i="8"/>
  <c r="H287" i="8" a="1"/>
  <c r="H287" i="8"/>
  <c r="I364" i="8" a="1"/>
  <c r="I364" i="8"/>
  <c r="H364" i="8" a="1"/>
  <c r="H364" i="8"/>
  <c r="I347" i="8" a="1"/>
  <c r="I347" i="8"/>
  <c r="H347" i="8" a="1"/>
  <c r="H347" i="8"/>
  <c r="I448" i="8" a="1"/>
  <c r="I448" i="8"/>
  <c r="H448" i="8" a="1"/>
  <c r="H448" i="8"/>
  <c r="I380" i="8" a="1"/>
  <c r="I380" i="8"/>
  <c r="H380" i="8" a="1"/>
  <c r="H380" i="8"/>
  <c r="I432" i="8" a="1"/>
  <c r="I432" i="8"/>
  <c r="H432" i="8" a="1"/>
  <c r="H432" i="8"/>
  <c r="I348" i="8" a="1"/>
  <c r="I348" i="8"/>
  <c r="H348" i="8" a="1"/>
  <c r="H348" i="8"/>
  <c r="I138" i="8" a="1"/>
  <c r="I138" i="8"/>
  <c r="H138" i="8" a="1"/>
  <c r="H138" i="8"/>
  <c r="I486" i="8" a="1"/>
  <c r="I486" i="8"/>
  <c r="H486" i="8" a="1"/>
  <c r="H486" i="8"/>
  <c r="I273" i="8" a="1"/>
  <c r="I273" i="8"/>
  <c r="H273" i="8" a="1"/>
  <c r="H273" i="8"/>
  <c r="I240" i="8" a="1"/>
  <c r="I240" i="8"/>
  <c r="H240" i="8" a="1"/>
  <c r="H240" i="8"/>
  <c r="I451" i="8" a="1"/>
  <c r="I451" i="8"/>
  <c r="H451" i="8" a="1"/>
  <c r="H451" i="8"/>
  <c r="I187" i="8" a="1"/>
  <c r="I187" i="8"/>
  <c r="H187" i="8" a="1"/>
  <c r="H187" i="8"/>
  <c r="I119" i="8" a="1"/>
  <c r="I119" i="8"/>
  <c r="H119" i="8" a="1"/>
  <c r="H119" i="8"/>
  <c r="I499" i="8" a="1"/>
  <c r="I499" i="8"/>
  <c r="H499" i="8" a="1"/>
  <c r="H499" i="8"/>
  <c r="I441" i="8" a="1"/>
  <c r="I441" i="8"/>
  <c r="H441" i="8" a="1"/>
  <c r="H441" i="8"/>
  <c r="I225" i="8" a="1"/>
  <c r="I225" i="8"/>
  <c r="H225" i="8" a="1"/>
  <c r="H225" i="8"/>
  <c r="I300" i="8" a="1"/>
  <c r="I300" i="8"/>
  <c r="H300" i="8" a="1"/>
  <c r="H300" i="8"/>
  <c r="I67" i="8" a="1"/>
  <c r="I67" i="8"/>
  <c r="H67" i="8" a="1"/>
  <c r="H67" i="8"/>
  <c r="I204" i="8" a="1"/>
  <c r="I204" i="8"/>
  <c r="H204" i="8" a="1"/>
  <c r="H204" i="8"/>
  <c r="I114" i="8" a="1"/>
  <c r="I114" i="8"/>
  <c r="H114" i="8" a="1"/>
  <c r="H114" i="8"/>
  <c r="I167" i="8" a="1"/>
  <c r="I167" i="8"/>
  <c r="H167" i="8" a="1"/>
  <c r="H167" i="8"/>
  <c r="I34" i="8" a="1"/>
  <c r="I34" i="8"/>
  <c r="H34" i="8" a="1"/>
  <c r="H34" i="8"/>
  <c r="I251" i="8" a="1"/>
  <c r="I251" i="8"/>
  <c r="H251" i="8" a="1"/>
  <c r="H251" i="8"/>
  <c r="I157" i="8" a="1"/>
  <c r="I157" i="8"/>
  <c r="H157" i="8" a="1"/>
  <c r="H157" i="8"/>
  <c r="I326" i="8" a="1"/>
  <c r="I326" i="8"/>
  <c r="H326" i="8" a="1"/>
  <c r="H326" i="8"/>
  <c r="I459" i="8" a="1"/>
  <c r="I459" i="8"/>
  <c r="H459" i="8" a="1"/>
  <c r="H459" i="8"/>
  <c r="I128" i="8" a="1"/>
  <c r="I128" i="8"/>
  <c r="H128" i="8" a="1"/>
  <c r="H128" i="8"/>
  <c r="I328" i="8" a="1"/>
  <c r="I328" i="8"/>
  <c r="H328" i="8" a="1"/>
  <c r="H328" i="8"/>
  <c r="I494" i="8" a="1"/>
  <c r="I494" i="8"/>
  <c r="H494" i="8" a="1"/>
  <c r="H494" i="8"/>
  <c r="I229" i="8" a="1"/>
  <c r="I229" i="8"/>
  <c r="H229" i="8" a="1"/>
  <c r="H229" i="8"/>
  <c r="I493" i="8" a="1"/>
  <c r="I493" i="8"/>
  <c r="H493" i="8" a="1"/>
  <c r="H493" i="8"/>
  <c r="I378" i="8" a="1"/>
  <c r="I378" i="8"/>
  <c r="H378" i="8" a="1"/>
  <c r="H378" i="8"/>
  <c r="I387" i="8" a="1"/>
  <c r="I387" i="8"/>
  <c r="H387" i="8" a="1"/>
  <c r="H387" i="8"/>
  <c r="I428" i="8" a="1"/>
  <c r="I428" i="8"/>
  <c r="H428" i="8" a="1"/>
  <c r="H428" i="8"/>
  <c r="I469" i="8" a="1"/>
  <c r="I469" i="8"/>
  <c r="H469" i="8" a="1"/>
  <c r="H469" i="8"/>
  <c r="I171" i="8" a="1"/>
  <c r="I171" i="8"/>
  <c r="H171" i="8" a="1"/>
  <c r="H171" i="8"/>
  <c r="I333" i="8" a="1"/>
  <c r="I333" i="8"/>
  <c r="H333" i="8" a="1"/>
  <c r="H333" i="8"/>
  <c r="I401" i="8" a="1"/>
  <c r="I401" i="8"/>
  <c r="H401" i="8" a="1"/>
  <c r="H401" i="8"/>
  <c r="I470" i="8" a="1"/>
  <c r="I470" i="8"/>
  <c r="H470" i="8" a="1"/>
  <c r="H470" i="8"/>
  <c r="I14" i="8" a="1"/>
  <c r="I14" i="8"/>
  <c r="H14" i="8" a="1"/>
  <c r="H14" i="8"/>
  <c r="I312" i="8" a="1"/>
  <c r="I312" i="8"/>
  <c r="H312" i="8" a="1"/>
  <c r="H312" i="8"/>
  <c r="I255" i="8" a="1"/>
  <c r="I255" i="8"/>
  <c r="H255" i="8" a="1"/>
  <c r="H255" i="8"/>
  <c r="I274" i="8" a="1"/>
  <c r="I274" i="8"/>
  <c r="H274" i="8" a="1"/>
  <c r="H274" i="8"/>
  <c r="I447" i="8" a="1"/>
  <c r="I447" i="8"/>
  <c r="H447" i="8" a="1"/>
  <c r="H447" i="8"/>
  <c r="I46" i="8" a="1"/>
  <c r="I46" i="8"/>
  <c r="H46" i="8" a="1"/>
  <c r="H46" i="8"/>
  <c r="I48" i="8" a="1"/>
  <c r="I48" i="8"/>
  <c r="H48" i="8" a="1"/>
  <c r="H48" i="8"/>
  <c r="I357" i="8" a="1"/>
  <c r="I357" i="8"/>
  <c r="H357" i="8" a="1"/>
  <c r="H357" i="8"/>
  <c r="I500" i="8" a="1"/>
  <c r="I500" i="8"/>
  <c r="H500" i="8" a="1"/>
  <c r="H500" i="8"/>
  <c r="I279" i="8" a="1"/>
  <c r="I279" i="8"/>
  <c r="H279" i="8" a="1"/>
  <c r="H279" i="8"/>
  <c r="I15" i="8" a="1"/>
  <c r="I15" i="8"/>
  <c r="H15" i="8" a="1"/>
  <c r="H15" i="8"/>
  <c r="I232" i="8" a="1"/>
  <c r="I232" i="8"/>
  <c r="H232" i="8" a="1"/>
  <c r="H232" i="8"/>
  <c r="I148" i="8" a="1"/>
  <c r="I148" i="8"/>
  <c r="H148" i="8" a="1"/>
  <c r="H148" i="8"/>
  <c r="I351" i="8" a="1"/>
  <c r="I351" i="8"/>
  <c r="H351" i="8" a="1"/>
  <c r="H351" i="8"/>
  <c r="I33" i="8" a="1"/>
  <c r="I33" i="8"/>
  <c r="H33" i="8" a="1"/>
  <c r="H33" i="8"/>
  <c r="I479" i="8" a="1"/>
  <c r="I479" i="8"/>
  <c r="H479" i="8" a="1"/>
  <c r="H479" i="8"/>
  <c r="I434" i="8" a="1"/>
  <c r="I434" i="8"/>
  <c r="H434" i="8" a="1"/>
  <c r="H434" i="8"/>
  <c r="I172" i="8" a="1"/>
  <c r="I172" i="8"/>
  <c r="H172" i="8" a="1"/>
  <c r="H172" i="8"/>
  <c r="I43" i="8" a="1"/>
  <c r="I43" i="8"/>
  <c r="H43" i="8" a="1"/>
  <c r="H43" i="8"/>
  <c r="I455" i="8" a="1"/>
  <c r="I455" i="8"/>
  <c r="H455" i="8" a="1"/>
  <c r="H455" i="8"/>
  <c r="I275" i="8" a="1"/>
  <c r="I275" i="8"/>
  <c r="H275" i="8" a="1"/>
  <c r="H275" i="8"/>
  <c r="I355" i="8" a="1"/>
  <c r="I355" i="8"/>
  <c r="H355" i="8" a="1"/>
  <c r="H355" i="8"/>
  <c r="I297" i="8" a="1"/>
  <c r="I297" i="8"/>
  <c r="H297" i="8" a="1"/>
  <c r="H297" i="8"/>
  <c r="I410" i="8" a="1"/>
  <c r="I410" i="8"/>
  <c r="H410" i="8" a="1"/>
  <c r="H410" i="8"/>
  <c r="I221" i="8" a="1"/>
  <c r="I221" i="8"/>
  <c r="H221" i="8" a="1"/>
  <c r="H221" i="8"/>
  <c r="I112" i="8" a="1"/>
  <c r="I112" i="8"/>
  <c r="H112" i="8" a="1"/>
  <c r="H112" i="8"/>
  <c r="I321" i="8" a="1"/>
  <c r="I321" i="8"/>
  <c r="H321" i="8" a="1"/>
  <c r="H321" i="8"/>
  <c r="I248" i="8" a="1"/>
  <c r="I248" i="8"/>
  <c r="H248" i="8" a="1"/>
  <c r="H248" i="8"/>
  <c r="I124" i="8" a="1"/>
  <c r="I124" i="8"/>
  <c r="H124" i="8" a="1"/>
  <c r="H124" i="8"/>
  <c r="I194" i="8" a="1"/>
  <c r="I194" i="8"/>
  <c r="H194" i="8" a="1"/>
  <c r="H194" i="8"/>
  <c r="I281" i="8" a="1"/>
  <c r="I281" i="8"/>
  <c r="H281" i="8" a="1"/>
  <c r="H281" i="8"/>
  <c r="I299" i="8" a="1"/>
  <c r="I299" i="8"/>
  <c r="H299" i="8" a="1"/>
  <c r="H299" i="8"/>
  <c r="I477" i="8" a="1"/>
  <c r="I477" i="8"/>
  <c r="H477" i="8" a="1"/>
  <c r="H477" i="8"/>
  <c r="I391" i="8" a="1"/>
  <c r="I391" i="8"/>
  <c r="H391" i="8" a="1"/>
  <c r="H391" i="8"/>
  <c r="I452" i="8" a="1"/>
  <c r="I452" i="8"/>
  <c r="H452" i="8" a="1"/>
  <c r="H452" i="8"/>
  <c r="G18" i="7" a="1"/>
  <c r="G18" i="7"/>
  <c r="I7" i="7" a="1"/>
  <c r="I7" i="7"/>
  <c r="I14" i="7" a="1"/>
  <c r="I14" i="7"/>
  <c r="H14" i="7" a="1"/>
  <c r="H14" i="7"/>
  <c r="I3" i="7" a="1"/>
  <c r="I3" i="7"/>
  <c r="H12" i="7" a="1"/>
  <c r="H12" i="7"/>
  <c r="H6" i="7" a="1"/>
  <c r="H6" i="7"/>
  <c r="I21" i="7" a="1"/>
  <c r="I21" i="7"/>
  <c r="H5" i="7" a="1"/>
  <c r="H5" i="7"/>
  <c r="G7" i="7" a="1"/>
  <c r="G7" i="7"/>
  <c r="G3" i="7" a="1"/>
  <c r="G3" i="7"/>
  <c r="G19" i="7" a="1"/>
  <c r="G19" i="7"/>
  <c r="G14" i="7" a="1"/>
  <c r="G14" i="7"/>
  <c r="I5" i="7" a="1"/>
  <c r="I5" i="7"/>
  <c r="H19" i="7" a="1"/>
  <c r="H19" i="7"/>
  <c r="I12" i="7" a="1"/>
  <c r="I12" i="7"/>
  <c r="G21" i="7" a="1"/>
  <c r="G21" i="7"/>
  <c r="H3" i="7" a="1"/>
  <c r="H3" i="7"/>
  <c r="G6" i="7" a="1"/>
  <c r="G6" i="7"/>
  <c r="I6" i="7" a="1"/>
  <c r="I6" i="7"/>
  <c r="H7" i="7" a="1"/>
  <c r="H7" i="7"/>
  <c r="G8" i="7" a="1"/>
  <c r="G8" i="7"/>
  <c r="G12" i="7" a="1"/>
  <c r="G12" i="7"/>
  <c r="I8" i="7" a="1"/>
  <c r="I8" i="7"/>
  <c r="I18" i="7" a="1"/>
  <c r="I18" i="7"/>
  <c r="H21" i="7" a="1"/>
  <c r="H21" i="7"/>
  <c r="G5" i="7" a="1"/>
  <c r="G5" i="7"/>
  <c r="H18" i="7" a="1"/>
  <c r="H18" i="7"/>
  <c r="I19" i="7" a="1"/>
  <c r="I19" i="7"/>
  <c r="H8" i="7" a="1"/>
  <c r="H8" i="7"/>
  <c r="I153" i="8" a="1"/>
  <c r="I153" i="8"/>
  <c r="H153" i="8" a="1"/>
  <c r="H153" i="8"/>
  <c r="I131" i="8" a="1"/>
  <c r="I131" i="8"/>
  <c r="H131" i="8" a="1"/>
  <c r="H131" i="8"/>
  <c r="I377" i="8" a="1"/>
  <c r="I377" i="8"/>
  <c r="H377" i="8" a="1"/>
  <c r="H377" i="8"/>
  <c r="I314" i="8" a="1"/>
  <c r="I314" i="8"/>
  <c r="H314" i="8" a="1"/>
  <c r="H314" i="8"/>
  <c r="I140" i="8" a="1"/>
  <c r="I140" i="8"/>
  <c r="H140" i="8" a="1"/>
  <c r="H140" i="8"/>
  <c r="I189" i="8" a="1"/>
  <c r="I189" i="8"/>
  <c r="H189" i="8" a="1"/>
  <c r="H189" i="8"/>
  <c r="I309" i="8" a="1"/>
  <c r="I309" i="8"/>
  <c r="H309" i="8" a="1"/>
  <c r="H309" i="8"/>
  <c r="I3" i="8" a="1"/>
  <c r="I3" i="8"/>
  <c r="H3" i="8" a="1"/>
  <c r="H3" i="8"/>
  <c r="I389" i="8" a="1"/>
  <c r="I389" i="8"/>
  <c r="H389" i="8" a="1"/>
  <c r="H389" i="8"/>
  <c r="I54" i="8" a="1"/>
  <c r="I54" i="8"/>
  <c r="H54" i="8" a="1"/>
  <c r="H54" i="8"/>
  <c r="I181" i="8" a="1"/>
  <c r="I181" i="8"/>
  <c r="H181" i="8" a="1"/>
  <c r="H181" i="8"/>
  <c r="I64" i="8" a="1"/>
  <c r="I64" i="8"/>
  <c r="H64" i="8" a="1"/>
  <c r="H64" i="8"/>
  <c r="I188" i="8" a="1"/>
  <c r="I188" i="8"/>
  <c r="H188" i="8" a="1"/>
  <c r="H188" i="8"/>
  <c r="I110" i="8" a="1"/>
  <c r="I110" i="8"/>
  <c r="H110" i="8" a="1"/>
  <c r="H110" i="8"/>
  <c r="I311" i="8" a="1"/>
  <c r="I311" i="8"/>
  <c r="H311" i="8" a="1"/>
  <c r="H311" i="8"/>
  <c r="I465" i="8" a="1"/>
  <c r="I465" i="8"/>
  <c r="H465" i="8" a="1"/>
  <c r="H465" i="8"/>
  <c r="I394" i="8" a="1"/>
  <c r="I394" i="8"/>
  <c r="H394" i="8" a="1"/>
  <c r="H394" i="8"/>
  <c r="I269" i="8" a="1"/>
  <c r="I269" i="8"/>
  <c r="H269" i="8" a="1"/>
  <c r="H269" i="8"/>
  <c r="I264" i="8" a="1"/>
  <c r="I264" i="8"/>
  <c r="H264" i="8" a="1"/>
  <c r="H264" i="8"/>
  <c r="I258" i="8" a="1"/>
  <c r="I258" i="8"/>
  <c r="H258" i="8" a="1"/>
  <c r="H258" i="8"/>
  <c r="I407" i="8" a="1"/>
  <c r="I407" i="8"/>
  <c r="H407" i="8" a="1"/>
  <c r="H407" i="8"/>
  <c r="I151" i="8" a="1"/>
  <c r="I151" i="8"/>
  <c r="H151" i="8" a="1"/>
  <c r="H151" i="8"/>
  <c r="I379" i="8" a="1"/>
  <c r="I379" i="8"/>
  <c r="H379" i="8" a="1"/>
  <c r="H379" i="8"/>
  <c r="I77" i="8" a="1"/>
  <c r="I77" i="8"/>
  <c r="H77" i="8" a="1"/>
  <c r="H77" i="8"/>
  <c r="I316" i="8" a="1"/>
  <c r="I316" i="8"/>
  <c r="H316" i="8" a="1"/>
  <c r="H316" i="8"/>
  <c r="I284" i="8" a="1"/>
  <c r="I284" i="8"/>
  <c r="H284" i="8" a="1"/>
  <c r="H284" i="8"/>
  <c r="I303" i="8" a="1"/>
  <c r="I303" i="8"/>
  <c r="H303" i="8" a="1"/>
  <c r="H303" i="8"/>
  <c r="I467" i="8" a="1"/>
  <c r="I467" i="8"/>
  <c r="H467" i="8" a="1"/>
  <c r="H467" i="8"/>
  <c r="I4" i="8" a="1"/>
  <c r="I4" i="8"/>
  <c r="H4" i="8" a="1"/>
  <c r="H4" i="8"/>
  <c r="I62" i="8" a="1"/>
  <c r="I62" i="8"/>
  <c r="H62" i="8" a="1"/>
  <c r="H62" i="8"/>
  <c r="I49" i="8" a="1"/>
  <c r="I49" i="8"/>
  <c r="H49" i="8" a="1"/>
  <c r="H49" i="8"/>
  <c r="I397" i="8" a="1"/>
  <c r="I397" i="8"/>
  <c r="H397" i="8" a="1"/>
  <c r="H397" i="8"/>
  <c r="I471" i="8" a="1"/>
  <c r="I471" i="8"/>
  <c r="H471" i="8" a="1"/>
  <c r="H471" i="8"/>
  <c r="I430" i="8" a="1"/>
  <c r="I430" i="8"/>
  <c r="H430" i="8" a="1"/>
  <c r="H430" i="8"/>
  <c r="I267" i="8" a="1"/>
  <c r="I267" i="8"/>
  <c r="H267" i="8" a="1"/>
  <c r="H267" i="8"/>
  <c r="I249" i="8" a="1"/>
  <c r="I249" i="8"/>
  <c r="H249" i="8" a="1"/>
  <c r="H249" i="8"/>
  <c r="I265" i="8" a="1"/>
  <c r="I265" i="8"/>
  <c r="H265" i="8" a="1"/>
  <c r="H265" i="8"/>
  <c r="I501" i="8" a="1"/>
  <c r="I501" i="8"/>
  <c r="H501" i="8" a="1"/>
  <c r="H501" i="8"/>
  <c r="I292" i="8" a="1"/>
  <c r="I292" i="8"/>
  <c r="H292" i="8" a="1"/>
  <c r="H292" i="8"/>
  <c r="I383" i="8" a="1"/>
  <c r="I383" i="8"/>
  <c r="H383" i="8" a="1"/>
  <c r="H383" i="8"/>
  <c r="I427" i="8" a="1"/>
  <c r="I427" i="8"/>
  <c r="H427" i="8" a="1"/>
  <c r="H427" i="8"/>
  <c r="I382" i="8" a="1"/>
  <c r="I382" i="8"/>
  <c r="H382" i="8" a="1"/>
  <c r="H382" i="8"/>
  <c r="I66" i="8" a="1"/>
  <c r="I66" i="8"/>
  <c r="H66" i="8" a="1"/>
  <c r="H66" i="8"/>
  <c r="I323" i="8" a="1"/>
  <c r="I323" i="8"/>
  <c r="H323" i="8" a="1"/>
  <c r="H323" i="8"/>
  <c r="I495" i="8" a="1"/>
  <c r="I495" i="8"/>
  <c r="H495" i="8" a="1"/>
  <c r="H495" i="8"/>
  <c r="I406" i="8" a="1"/>
  <c r="I406" i="8"/>
  <c r="H406" i="8" a="1"/>
  <c r="H406" i="8"/>
  <c r="I58" i="8" a="1"/>
  <c r="I58" i="8"/>
  <c r="H58" i="8" a="1"/>
  <c r="H58" i="8"/>
  <c r="I32" i="8" a="1"/>
  <c r="I32" i="8"/>
  <c r="H32" i="8" a="1"/>
  <c r="H32" i="8"/>
  <c r="I319" i="8" a="1"/>
  <c r="I319" i="8"/>
  <c r="H319" i="8" a="1"/>
  <c r="H319" i="8"/>
  <c r="I56" i="8" a="1"/>
  <c r="I56" i="8"/>
  <c r="H56" i="8" a="1"/>
  <c r="H56" i="8"/>
  <c r="I168" i="8" a="1"/>
  <c r="I168" i="8"/>
  <c r="H168" i="8" a="1"/>
  <c r="H168" i="8"/>
  <c r="I25" i="8" a="1"/>
  <c r="I25" i="8"/>
  <c r="H25" i="8" a="1"/>
  <c r="H25" i="8"/>
  <c r="I216" i="8" a="1"/>
  <c r="I216" i="8"/>
  <c r="H216" i="8" a="1"/>
  <c r="H216" i="8"/>
  <c r="I392" i="8" a="1"/>
  <c r="I392" i="8"/>
  <c r="H392" i="8" a="1"/>
  <c r="H392" i="8"/>
  <c r="I260" i="8" a="1"/>
  <c r="I260" i="8"/>
  <c r="H260" i="8" a="1"/>
  <c r="H260" i="8"/>
  <c r="I472" i="8" a="1"/>
  <c r="I472" i="8"/>
  <c r="H472" i="8" a="1"/>
  <c r="H472" i="8"/>
  <c r="I170" i="8" a="1"/>
  <c r="I170" i="8"/>
  <c r="H170" i="8" a="1"/>
  <c r="H170" i="8"/>
  <c r="I489" i="8" a="1"/>
  <c r="I489" i="8"/>
  <c r="H489" i="8" a="1"/>
  <c r="H489" i="8"/>
  <c r="I368" i="8" a="1"/>
  <c r="I368" i="8"/>
  <c r="H368" i="8" a="1"/>
  <c r="H368" i="8"/>
  <c r="I199" i="8" a="1"/>
  <c r="I199" i="8"/>
  <c r="H199" i="8" a="1"/>
  <c r="H199" i="8"/>
  <c r="I211" i="8" a="1"/>
  <c r="I211" i="8"/>
  <c r="H211" i="8" a="1"/>
  <c r="H211" i="8"/>
  <c r="I324" i="8" a="1"/>
  <c r="I324" i="8"/>
  <c r="H324" i="8" a="1"/>
  <c r="H324" i="8"/>
  <c r="I224" i="8" a="1"/>
  <c r="I224" i="8"/>
  <c r="H224" i="8" a="1"/>
  <c r="H224" i="8"/>
  <c r="I491" i="8" a="1"/>
  <c r="I491" i="8"/>
  <c r="H491" i="8" a="1"/>
  <c r="H491" i="8"/>
  <c r="I277" i="8" a="1"/>
  <c r="I277" i="8"/>
  <c r="H277" i="8" a="1"/>
  <c r="H277" i="8"/>
  <c r="I370" i="8" a="1"/>
  <c r="I370" i="8"/>
  <c r="H370" i="8" a="1"/>
  <c r="H370" i="8"/>
  <c r="I234" i="8" a="1"/>
  <c r="I234" i="8"/>
  <c r="H234" i="8" a="1"/>
  <c r="H234" i="8"/>
  <c r="I116" i="8" a="1"/>
  <c r="I116" i="8"/>
  <c r="H116" i="8" a="1"/>
  <c r="H116" i="8"/>
  <c r="I161" i="8" a="1"/>
  <c r="I161" i="8"/>
  <c r="H161" i="8" a="1"/>
  <c r="H161" i="8"/>
  <c r="I16" i="8" a="1"/>
  <c r="I16" i="8"/>
  <c r="H16" i="8" a="1"/>
  <c r="H16" i="8"/>
  <c r="I257" i="8" a="1"/>
  <c r="I257" i="8"/>
  <c r="H257" i="8" a="1"/>
  <c r="H257" i="8"/>
  <c r="I360" i="8" a="1"/>
  <c r="I360" i="8"/>
  <c r="H360" i="8" a="1"/>
  <c r="H360" i="8"/>
  <c r="I26" i="8" a="1"/>
  <c r="I26" i="8"/>
  <c r="H26" i="8" a="1"/>
  <c r="H26" i="8"/>
  <c r="I197" i="8" a="1"/>
  <c r="I197" i="8"/>
  <c r="H197" i="8" a="1"/>
  <c r="H197" i="8"/>
  <c r="I254" i="8" a="1"/>
  <c r="I254" i="8"/>
  <c r="H254" i="8" a="1"/>
  <c r="H254" i="8"/>
  <c r="I222" i="8" a="1"/>
  <c r="I222" i="8"/>
  <c r="H222" i="8" a="1"/>
  <c r="H222" i="8"/>
  <c r="I228" i="8" a="1"/>
  <c r="I228" i="8"/>
  <c r="H228" i="8" a="1"/>
  <c r="H228" i="8"/>
  <c r="I263" i="8" a="1"/>
  <c r="I263" i="8"/>
  <c r="H263" i="8" a="1"/>
  <c r="H263" i="8"/>
  <c r="I176" i="8" a="1"/>
  <c r="I176" i="8"/>
  <c r="H176" i="8" a="1"/>
  <c r="H176" i="8"/>
  <c r="I415" i="8" a="1"/>
  <c r="I415" i="8"/>
  <c r="H415" i="8" a="1"/>
  <c r="H415" i="8"/>
  <c r="I283" i="8" a="1"/>
  <c r="I283" i="8"/>
  <c r="H283" i="8" a="1"/>
  <c r="H283" i="8"/>
  <c r="I330" i="8" a="1"/>
  <c r="I330" i="8"/>
  <c r="H330" i="8" a="1"/>
  <c r="H330" i="8"/>
  <c r="I245" i="8" a="1"/>
  <c r="I245" i="8"/>
  <c r="H245" i="8" a="1"/>
  <c r="H245" i="8"/>
  <c r="I193" i="8" a="1"/>
  <c r="I193" i="8"/>
  <c r="H193" i="8" a="1"/>
  <c r="H193" i="8"/>
  <c r="I420" i="8" a="1"/>
  <c r="I420" i="8"/>
  <c r="H420" i="8" a="1"/>
  <c r="H420" i="8"/>
  <c r="I362" i="8" a="1"/>
  <c r="I362" i="8"/>
  <c r="H362" i="8" a="1"/>
  <c r="H362" i="8"/>
  <c r="I42" i="8" a="1"/>
  <c r="I42" i="8"/>
  <c r="H42" i="8" a="1"/>
  <c r="H42" i="8"/>
  <c r="I371" i="8" a="1"/>
  <c r="I371" i="8"/>
  <c r="H371" i="8" a="1"/>
  <c r="H371" i="8"/>
  <c r="I482" i="8" a="1"/>
  <c r="I482" i="8"/>
  <c r="H482" i="8" a="1"/>
  <c r="H482" i="8"/>
  <c r="I137" i="8" a="1"/>
  <c r="I137" i="8"/>
  <c r="H137" i="8" a="1"/>
  <c r="H137" i="8"/>
  <c r="I317" i="8" a="1"/>
  <c r="I317" i="8"/>
  <c r="H317" i="8" a="1"/>
  <c r="H317" i="8"/>
  <c r="I286" i="8" a="1"/>
  <c r="I286" i="8"/>
  <c r="H286" i="8" a="1"/>
  <c r="H286" i="8"/>
  <c r="I473" i="8" a="1"/>
  <c r="I473" i="8"/>
  <c r="H473" i="8" a="1"/>
  <c r="H473" i="8"/>
  <c r="I361" i="8" a="1"/>
  <c r="I361" i="8"/>
  <c r="H361" i="8" a="1"/>
  <c r="H361" i="8"/>
  <c r="I461" i="8" a="1"/>
  <c r="I461" i="8"/>
  <c r="H461" i="8" a="1"/>
  <c r="H461" i="8"/>
  <c r="I310" i="8" a="1"/>
  <c r="I310" i="8"/>
  <c r="H310" i="8" a="1"/>
  <c r="H310" i="8"/>
  <c r="I94" i="8" a="1"/>
  <c r="I94" i="8"/>
  <c r="H94" i="8" a="1"/>
  <c r="H94" i="8"/>
  <c r="I206" i="8" a="1"/>
  <c r="I206" i="8"/>
  <c r="H206" i="8" a="1"/>
  <c r="H206" i="8"/>
  <c r="I154" i="8" a="1"/>
  <c r="I154" i="8"/>
  <c r="H154" i="8" a="1"/>
  <c r="H154" i="8"/>
  <c r="I82" i="8" a="1"/>
  <c r="I82" i="8"/>
  <c r="H82" i="8" a="1"/>
  <c r="H82" i="8"/>
  <c r="A2" i="11"/>
  <c r="E9" i="13"/>
  <c r="E6" i="13"/>
  <c r="E10" i="13"/>
  <c r="E7" i="13"/>
  <c r="E8" i="13"/>
  <c r="I16" i="7" a="1"/>
  <c r="I16" i="7"/>
  <c r="G16" i="7" a="1"/>
  <c r="G16" i="7"/>
  <c r="H16" i="7" a="1"/>
  <c r="H16" i="7"/>
  <c r="C23" i="5"/>
  <c r="C12" i="5"/>
  <c r="C5" i="5"/>
  <c r="C47" i="5"/>
  <c r="C32" i="5"/>
  <c r="C107" i="5"/>
  <c r="C55" i="5"/>
  <c r="C10" i="5"/>
  <c r="C165" i="5"/>
  <c r="C35" i="5"/>
  <c r="C80" i="5"/>
  <c r="C52" i="5"/>
  <c r="C21" i="5"/>
  <c r="C31" i="5"/>
  <c r="C6" i="5"/>
  <c r="C36" i="5"/>
  <c r="C42" i="5"/>
  <c r="C11" i="5"/>
  <c r="C57" i="5"/>
  <c r="C27" i="5"/>
  <c r="C17" i="5"/>
  <c r="C22" i="5"/>
  <c r="C16" i="5"/>
  <c r="C96" i="5"/>
  <c r="C59" i="5"/>
  <c r="C128" i="5"/>
  <c r="C45" i="5"/>
  <c r="C39" i="5"/>
  <c r="C15" i="5"/>
  <c r="C48" i="5"/>
  <c r="C3" i="5"/>
  <c r="C91" i="5"/>
  <c r="C4" i="5"/>
  <c r="C26" i="5"/>
  <c r="C14" i="5"/>
  <c r="C112" i="5"/>
  <c r="C58" i="5"/>
  <c r="C106" i="5"/>
  <c r="C7" i="5"/>
  <c r="C38" i="5"/>
  <c r="C64" i="5"/>
  <c r="C25" i="5"/>
  <c r="C49" i="5"/>
  <c r="C123" i="5"/>
  <c r="C20" i="5"/>
  <c r="C34" i="5"/>
  <c r="C41" i="5"/>
  <c r="C63" i="5"/>
  <c r="C29" i="5"/>
  <c r="C9" i="5"/>
  <c r="C18" i="5"/>
  <c r="C19" i="5"/>
  <c r="C28" i="5"/>
  <c r="C85" i="5"/>
  <c r="C95" i="5"/>
  <c r="C43" i="5"/>
  <c r="C13" i="5"/>
  <c r="C74" i="5"/>
  <c r="C33" i="5"/>
  <c r="C151" i="5"/>
  <c r="C122" i="5"/>
  <c r="C143" i="5"/>
  <c r="C2" i="5"/>
  <c r="C139" i="5"/>
  <c r="C50" i="5"/>
  <c r="C53" i="5"/>
  <c r="C137" i="5"/>
  <c r="C133" i="5"/>
  <c r="C40" i="5"/>
  <c r="C37" i="5"/>
  <c r="C90" i="5"/>
  <c r="C79" i="5"/>
  <c r="C117" i="5"/>
  <c r="C71" i="5"/>
  <c r="C8" i="5"/>
  <c r="C109" i="5"/>
  <c r="C75" i="5"/>
  <c r="C131" i="5"/>
  <c r="C144" i="5"/>
  <c r="C24" i="5"/>
  <c r="C213" i="5"/>
  <c r="C69" i="5"/>
  <c r="C61" i="5"/>
  <c r="C77" i="5"/>
  <c r="C149" i="5"/>
  <c r="C197" i="5"/>
  <c r="C82" i="5"/>
  <c r="C93" i="5"/>
  <c r="C101" i="5"/>
  <c r="C125" i="5"/>
  <c r="C72" i="5"/>
  <c r="C115" i="5"/>
  <c r="C66" i="5"/>
  <c r="C88" i="5"/>
  <c r="C104" i="5"/>
  <c r="C98" i="5"/>
  <c r="C56" i="5"/>
  <c r="C120" i="5"/>
  <c r="C130" i="5"/>
  <c r="C114" i="5"/>
  <c r="C135" i="5"/>
  <c r="C142" i="5"/>
  <c r="C94" i="5"/>
  <c r="C126" i="5"/>
  <c r="C83" i="5"/>
  <c r="C67" i="5"/>
  <c r="C105" i="5"/>
  <c r="C78" i="5"/>
  <c r="C68" i="5"/>
  <c r="C46" i="5"/>
  <c r="C100" i="5"/>
  <c r="C136" i="5"/>
  <c r="C140" i="5"/>
  <c r="C229" i="5"/>
  <c r="C51" i="5"/>
  <c r="C73" i="5"/>
  <c r="C62" i="5"/>
  <c r="C99" i="5"/>
  <c r="C127" i="5"/>
  <c r="C84" i="5"/>
  <c r="C111" i="5"/>
  <c r="C30" i="5"/>
  <c r="C121" i="5"/>
  <c r="C132" i="5"/>
  <c r="C89" i="5"/>
  <c r="C116" i="5"/>
  <c r="C110" i="5"/>
  <c r="C113" i="5"/>
  <c r="C181" i="5"/>
  <c r="C76" i="5"/>
  <c r="C44" i="5"/>
  <c r="C102" i="5"/>
  <c r="C103" i="5"/>
  <c r="C97" i="5"/>
  <c r="C65" i="5"/>
  <c r="C134" i="5"/>
  <c r="C60" i="5"/>
  <c r="C129" i="5"/>
  <c r="C87" i="5"/>
  <c r="C154" i="5"/>
  <c r="C108" i="5"/>
  <c r="C170" i="5"/>
  <c r="C92" i="5"/>
  <c r="C86" i="5"/>
  <c r="C138" i="5"/>
  <c r="C119" i="5"/>
  <c r="C124" i="5"/>
  <c r="C118" i="5"/>
  <c r="C54" i="5"/>
  <c r="C186" i="5"/>
  <c r="C81" i="5"/>
  <c r="C70" i="5"/>
  <c r="C234" i="5"/>
  <c r="C191" i="5"/>
  <c r="C164" i="5"/>
  <c r="C180" i="5"/>
  <c r="C217" i="5"/>
  <c r="C228" i="5"/>
  <c r="C279" i="5"/>
  <c r="C212" i="5"/>
  <c r="C201" i="5"/>
  <c r="C233" i="5"/>
  <c r="C202" i="5"/>
  <c r="C148" i="5"/>
  <c r="C159" i="5"/>
  <c r="C169" i="5"/>
  <c r="C223" i="5"/>
  <c r="C175" i="5"/>
  <c r="C207" i="5"/>
  <c r="C246" i="5"/>
  <c r="C317" i="5"/>
  <c r="C153" i="5"/>
  <c r="C185" i="5"/>
  <c r="C269" i="5"/>
  <c r="C218" i="5"/>
  <c r="C239" i="5"/>
  <c r="C196" i="5"/>
  <c r="C232" i="5"/>
  <c r="C190" i="5"/>
  <c r="C200" i="5"/>
  <c r="C174" i="5"/>
  <c r="C157" i="5"/>
  <c r="C163" i="5"/>
  <c r="C158" i="5"/>
  <c r="C195" i="5"/>
  <c r="C206" i="5"/>
  <c r="C173" i="5"/>
  <c r="C205" i="5"/>
  <c r="C216" i="5"/>
  <c r="C221" i="5"/>
  <c r="C211" i="5"/>
  <c r="C184" i="5"/>
  <c r="C152" i="5"/>
  <c r="C141" i="5"/>
  <c r="C147" i="5"/>
  <c r="C179" i="5"/>
  <c r="C238" i="5"/>
  <c r="C189" i="5"/>
  <c r="C227" i="5"/>
  <c r="C168" i="5"/>
  <c r="C222" i="5"/>
  <c r="C301" i="5"/>
  <c r="C242" i="5"/>
  <c r="C199" i="5"/>
  <c r="C236" i="5"/>
  <c r="C167" i="5"/>
  <c r="C194" i="5"/>
  <c r="C156" i="5"/>
  <c r="C210" i="5"/>
  <c r="C226" i="5"/>
  <c r="C204" i="5"/>
  <c r="C251" i="5"/>
  <c r="C188" i="5"/>
  <c r="C349" i="5"/>
  <c r="C263" i="5"/>
  <c r="C145" i="5"/>
  <c r="C237" i="5"/>
  <c r="C215" i="5"/>
  <c r="C178" i="5"/>
  <c r="C247" i="5"/>
  <c r="C183" i="5"/>
  <c r="C172" i="5"/>
  <c r="C162" i="5"/>
  <c r="C220" i="5"/>
  <c r="C146" i="5"/>
  <c r="C245" i="5"/>
  <c r="C231" i="5"/>
  <c r="C161" i="5"/>
  <c r="C155" i="5"/>
  <c r="C171" i="5"/>
  <c r="C176" i="5"/>
  <c r="C182" i="5"/>
  <c r="C214" i="5"/>
  <c r="C295" i="5"/>
  <c r="C150" i="5"/>
  <c r="C177" i="5"/>
  <c r="C208" i="5"/>
  <c r="C351" i="5"/>
  <c r="C160" i="5"/>
  <c r="C333" i="5"/>
  <c r="C235" i="5"/>
  <c r="C203" i="5"/>
  <c r="C192" i="5"/>
  <c r="C241" i="5"/>
  <c r="C193" i="5"/>
  <c r="C166" i="5"/>
  <c r="C230" i="5"/>
  <c r="C187" i="5"/>
  <c r="C285" i="5"/>
  <c r="C225" i="5"/>
  <c r="C198" i="5"/>
  <c r="C209" i="5"/>
  <c r="C219" i="5"/>
  <c r="C261" i="5"/>
  <c r="C319" i="5"/>
  <c r="C250" i="5"/>
  <c r="C341" i="5"/>
  <c r="C255" i="5"/>
  <c r="C357" i="5"/>
  <c r="C362" i="5"/>
  <c r="C314" i="5"/>
  <c r="C335" i="5"/>
  <c r="C253" i="5"/>
  <c r="C277" i="5"/>
  <c r="C224" i="5"/>
  <c r="C287" i="5"/>
  <c r="C282" i="5"/>
  <c r="C303" i="5"/>
  <c r="C298" i="5"/>
  <c r="C271" i="5"/>
  <c r="C309" i="5"/>
  <c r="C330" i="5"/>
  <c r="C293" i="5"/>
  <c r="C266" i="5"/>
  <c r="C240" i="5"/>
  <c r="C346" i="5"/>
  <c r="C325" i="5"/>
  <c r="C345" i="5"/>
  <c r="C329" i="5"/>
  <c r="C297" i="5"/>
  <c r="C350" i="5"/>
  <c r="C366" i="5"/>
  <c r="C361" i="5"/>
  <c r="C334" i="5"/>
  <c r="C313" i="5"/>
  <c r="C302" i="5"/>
  <c r="C244" i="5"/>
  <c r="C270" i="5"/>
  <c r="C286" i="5"/>
  <c r="C243" i="5"/>
  <c r="C254" i="5"/>
  <c r="C260" i="5"/>
  <c r="C356" i="5"/>
  <c r="C308" i="5"/>
  <c r="C324" i="5"/>
  <c r="C276" i="5"/>
  <c r="C292" i="5"/>
  <c r="C249" i="5"/>
  <c r="C355" i="5"/>
  <c r="C281" i="5"/>
  <c r="C340" i="5"/>
  <c r="C318" i="5"/>
  <c r="C265" i="5"/>
  <c r="C306" i="5"/>
  <c r="C259" i="5"/>
  <c r="C338" i="5"/>
  <c r="C312" i="5"/>
  <c r="C344" i="5"/>
  <c r="C291" i="5"/>
  <c r="C354" i="5"/>
  <c r="C360" i="5"/>
  <c r="C327" i="5"/>
  <c r="C280" i="5"/>
  <c r="C339" i="5"/>
  <c r="C274" i="5"/>
  <c r="C323" i="5"/>
  <c r="C322" i="5"/>
  <c r="C311" i="5"/>
  <c r="C296" i="5"/>
  <c r="C248" i="5"/>
  <c r="C365" i="5"/>
  <c r="C328" i="5"/>
  <c r="C258" i="5"/>
  <c r="C264" i="5"/>
  <c r="C307" i="5"/>
  <c r="C275" i="5"/>
  <c r="C290" i="5"/>
  <c r="C358" i="5"/>
  <c r="C337" i="5"/>
  <c r="C364" i="5"/>
  <c r="C278" i="5"/>
  <c r="C326" i="5"/>
  <c r="C252" i="5"/>
  <c r="C284" i="5"/>
  <c r="C321" i="5"/>
  <c r="C348" i="5"/>
  <c r="C316" i="5"/>
  <c r="C305" i="5"/>
  <c r="C262" i="5"/>
  <c r="C332" i="5"/>
  <c r="C343" i="5"/>
  <c r="C353" i="5"/>
  <c r="C294" i="5"/>
  <c r="C300" i="5"/>
  <c r="C359" i="5"/>
  <c r="C289" i="5"/>
  <c r="C273" i="5"/>
  <c r="C310" i="5"/>
  <c r="C257" i="5"/>
  <c r="C268" i="5"/>
  <c r="C342" i="5"/>
  <c r="C267" i="5"/>
  <c r="C363" i="5"/>
  <c r="C283" i="5"/>
  <c r="B35" i="10"/>
  <c r="B81" i="10"/>
  <c r="B19" i="10"/>
  <c r="C320" i="5"/>
  <c r="B9" i="10"/>
  <c r="B28" i="10"/>
  <c r="C315" i="5"/>
  <c r="C299" i="5"/>
  <c r="B17" i="10"/>
  <c r="B16" i="10"/>
  <c r="C288" i="5"/>
  <c r="C336" i="5"/>
  <c r="B13" i="10"/>
  <c r="C256" i="5"/>
  <c r="B25" i="10"/>
  <c r="C347" i="5"/>
  <c r="C331" i="5"/>
  <c r="C304" i="5"/>
  <c r="B99" i="10"/>
  <c r="C352" i="5"/>
  <c r="B40" i="10"/>
  <c r="B5" i="10"/>
  <c r="C272" i="5"/>
  <c r="B31" i="10"/>
  <c r="B101" i="10"/>
  <c r="B29" i="10"/>
  <c r="B56" i="10"/>
  <c r="B153" i="10"/>
  <c r="B75" i="10"/>
  <c r="B113" i="10"/>
  <c r="B4" i="10"/>
  <c r="B42" i="10"/>
  <c r="B21" i="10"/>
  <c r="B8" i="10"/>
  <c r="B107" i="10"/>
  <c r="B10" i="10"/>
  <c r="B20" i="10"/>
  <c r="B44" i="10"/>
  <c r="B12" i="10"/>
  <c r="B15" i="10"/>
  <c r="B33" i="10"/>
  <c r="B7" i="10"/>
  <c r="B3" i="10"/>
  <c r="B52" i="10"/>
  <c r="B14" i="10"/>
  <c r="B24" i="10"/>
  <c r="B18" i="10"/>
  <c r="B11" i="10"/>
  <c r="B36" i="10"/>
  <c r="B117" i="10"/>
  <c r="B51" i="10"/>
  <c r="B66" i="10"/>
  <c r="B67" i="10"/>
  <c r="B74" i="10"/>
  <c r="B49" i="10"/>
  <c r="B26" i="10"/>
  <c r="B58" i="10"/>
  <c r="B91" i="10"/>
  <c r="B152" i="10"/>
  <c r="B174" i="10"/>
  <c r="B105" i="10"/>
  <c r="B2" i="10"/>
  <c r="B57" i="10"/>
  <c r="B83" i="10"/>
  <c r="B63" i="10"/>
  <c r="B41" i="10"/>
  <c r="B137" i="10"/>
  <c r="B73" i="10"/>
  <c r="B62" i="10"/>
  <c r="B80" i="10"/>
  <c r="B95" i="10"/>
  <c r="B47" i="10"/>
  <c r="B30" i="10"/>
  <c r="B46" i="10"/>
  <c r="B55" i="10"/>
  <c r="B97" i="10"/>
  <c r="B90" i="10"/>
  <c r="B115" i="10"/>
  <c r="B45" i="10"/>
  <c r="B85" i="10"/>
  <c r="B39" i="10"/>
  <c r="B61" i="10"/>
  <c r="B72" i="10"/>
  <c r="B23" i="10"/>
  <c r="B76" i="10"/>
  <c r="B163" i="10"/>
  <c r="B179" i="10"/>
  <c r="B50" i="10"/>
  <c r="B60" i="10"/>
  <c r="B111" i="10"/>
  <c r="B88" i="10"/>
  <c r="B34" i="10"/>
  <c r="B65" i="10"/>
  <c r="B160" i="10"/>
  <c r="B69" i="10"/>
  <c r="B82" i="10"/>
  <c r="B144" i="10"/>
  <c r="B79" i="10"/>
  <c r="B120" i="10"/>
  <c r="B54" i="10"/>
  <c r="B123" i="10"/>
  <c r="B147" i="10"/>
  <c r="B128" i="10"/>
  <c r="B133" i="10"/>
  <c r="B92" i="10"/>
  <c r="B68" i="10"/>
  <c r="B71" i="10"/>
  <c r="B38" i="10"/>
  <c r="B48" i="10"/>
  <c r="B139" i="10"/>
  <c r="B27" i="10"/>
  <c r="B94" i="10"/>
  <c r="B96" i="10"/>
  <c r="B43" i="10"/>
  <c r="B59" i="10"/>
  <c r="B136" i="10"/>
  <c r="B6" i="10"/>
  <c r="B32" i="10"/>
  <c r="B78" i="10"/>
  <c r="B168" i="10"/>
  <c r="B64" i="10"/>
  <c r="B176" i="10"/>
  <c r="B22" i="10"/>
  <c r="F146" i="9" a="1"/>
  <c r="F146" i="9"/>
  <c r="E99" i="10" a="1"/>
  <c r="E99" i="10"/>
  <c r="F136" i="9" a="1"/>
  <c r="F136" i="9"/>
  <c r="F81" i="5" a="1"/>
  <c r="F81" i="5"/>
  <c r="E7" i="10" a="1"/>
  <c r="E7" i="10"/>
  <c r="F257" i="9" a="1"/>
  <c r="F257" i="9"/>
  <c r="E4" i="10" a="1"/>
  <c r="E4" i="10"/>
  <c r="F154" i="9" a="1"/>
  <c r="F154" i="9"/>
  <c r="F250" i="5" a="1"/>
  <c r="F250" i="5"/>
  <c r="E104" i="10" a="1"/>
  <c r="E104" i="10"/>
  <c r="F441" i="9" a="1"/>
  <c r="F441" i="9"/>
  <c r="F399" i="9" a="1"/>
  <c r="F399" i="9"/>
  <c r="F409" i="9" a="1"/>
  <c r="F409" i="9"/>
  <c r="F576" i="9" a="1"/>
  <c r="F576" i="9"/>
  <c r="F67" i="5" a="1"/>
  <c r="F67" i="5"/>
  <c r="F16" i="9" a="1"/>
  <c r="F16" i="9"/>
  <c r="F274" i="9" a="1"/>
  <c r="F274" i="9"/>
  <c r="F542" i="9" a="1"/>
  <c r="F542" i="9"/>
  <c r="F141" i="9" a="1"/>
  <c r="F141" i="9"/>
  <c r="F173" i="9" a="1"/>
  <c r="F173" i="9"/>
  <c r="F310" i="9" a="1"/>
  <c r="F310" i="9"/>
  <c r="F393" i="8" a="1"/>
  <c r="F393" i="8"/>
  <c r="F117" i="8" a="1"/>
  <c r="F117" i="8"/>
  <c r="F252" i="5" a="1"/>
  <c r="F252" i="5"/>
  <c r="E10" i="6" a="1"/>
  <c r="E10" i="6"/>
  <c r="F134" i="8" a="1"/>
  <c r="F134" i="8"/>
  <c r="E30" i="10" a="1"/>
  <c r="E30" i="10"/>
  <c r="F376" i="8" a="1"/>
  <c r="F376" i="8"/>
  <c r="F434" i="9" a="1"/>
  <c r="F434" i="9"/>
  <c r="F62" i="5" a="1"/>
  <c r="F62" i="5"/>
  <c r="F580" i="9" a="1"/>
  <c r="F580" i="9"/>
  <c r="F303" i="8" a="1"/>
  <c r="F303" i="8"/>
  <c r="F121" i="8" a="1"/>
  <c r="F121" i="8"/>
  <c r="E84" i="10" a="1"/>
  <c r="E84" i="10"/>
  <c r="F562" i="9" a="1"/>
  <c r="F562" i="9"/>
  <c r="F127" i="5" a="1"/>
  <c r="F127" i="5"/>
  <c r="F505" i="9" a="1"/>
  <c r="F505" i="9"/>
  <c r="F348" i="9" a="1"/>
  <c r="F348" i="9"/>
  <c r="F394" i="9" a="1"/>
  <c r="F394" i="9"/>
  <c r="F274" i="8" a="1"/>
  <c r="F274" i="8"/>
  <c r="F487" i="9" a="1"/>
  <c r="F487" i="9"/>
  <c r="F439" i="9" a="1"/>
  <c r="F439" i="9"/>
  <c r="F19" i="9" a="1"/>
  <c r="F19" i="9"/>
  <c r="F390" i="8" a="1"/>
  <c r="F390" i="8"/>
  <c r="B131" i="10"/>
  <c r="B142" i="10"/>
  <c r="B138" i="10"/>
  <c r="B170" i="10"/>
  <c r="B114" i="10"/>
  <c r="B169" i="10"/>
  <c r="B110" i="10"/>
  <c r="B122" i="10"/>
  <c r="B98" i="10"/>
  <c r="B112" i="10"/>
  <c r="B127" i="10"/>
  <c r="B126" i="10"/>
  <c r="B155" i="10"/>
  <c r="B186" i="10"/>
  <c r="F405" i="8" a="1"/>
  <c r="F405" i="8"/>
  <c r="F191" i="8" a="1"/>
  <c r="F191" i="8"/>
  <c r="F288" i="5" a="1"/>
  <c r="F288" i="5"/>
  <c r="F36" i="8" a="1"/>
  <c r="F36" i="8"/>
  <c r="F226" i="8" a="1"/>
  <c r="F226" i="8"/>
  <c r="F586" i="9" a="1"/>
  <c r="F586" i="9"/>
  <c r="F125" i="9" a="1"/>
  <c r="F125" i="9"/>
  <c r="F517" i="9" a="1"/>
  <c r="F517" i="9"/>
  <c r="F143" i="5" a="1"/>
  <c r="F143" i="5"/>
  <c r="F135" i="8" a="1"/>
  <c r="F135" i="8"/>
  <c r="B154" i="10"/>
  <c r="B89" i="10"/>
  <c r="B104" i="10"/>
  <c r="B53" i="10"/>
  <c r="B149" i="10"/>
  <c r="B121" i="10"/>
  <c r="B37" i="10"/>
  <c r="B158" i="10"/>
  <c r="B181" i="10"/>
  <c r="B106" i="10"/>
  <c r="B165" i="10"/>
  <c r="F178" i="9" a="1"/>
  <c r="F178" i="9"/>
  <c r="F334" i="5" a="1"/>
  <c r="F334" i="5"/>
  <c r="F309" i="8" a="1"/>
  <c r="F309" i="8"/>
  <c r="F56" i="8" a="1"/>
  <c r="F56" i="8"/>
  <c r="E181" i="10" a="1"/>
  <c r="E181" i="10"/>
  <c r="F169" i="9" a="1"/>
  <c r="F169" i="9"/>
  <c r="F133" i="5" a="1"/>
  <c r="F133" i="5"/>
  <c r="F101" i="8" a="1"/>
  <c r="F101" i="8"/>
  <c r="F50" i="8" a="1"/>
  <c r="F50" i="8"/>
  <c r="F406" i="9" a="1"/>
  <c r="F406" i="9"/>
  <c r="F189" i="5" a="1"/>
  <c r="F189" i="5"/>
  <c r="F155" i="8" a="1"/>
  <c r="F155" i="8"/>
  <c r="F490" i="8" a="1"/>
  <c r="F490" i="8"/>
  <c r="F317" i="5" a="1"/>
  <c r="F317" i="5"/>
  <c r="E133" i="10" a="1"/>
  <c r="E133" i="10"/>
  <c r="F93" i="8" a="1"/>
  <c r="F93" i="8"/>
  <c r="F285" i="5" a="1"/>
  <c r="F285" i="5"/>
  <c r="F74" i="8" a="1"/>
  <c r="F74" i="8"/>
  <c r="F97" i="9" a="1"/>
  <c r="F97" i="9"/>
  <c r="E5" i="12" a="1"/>
  <c r="E5" i="12"/>
  <c r="F394" i="8" a="1"/>
  <c r="F394" i="8"/>
  <c r="E49" i="10" a="1"/>
  <c r="E49" i="10"/>
  <c r="F254" i="8" a="1"/>
  <c r="F254" i="8"/>
  <c r="F60" i="9" a="1"/>
  <c r="F60" i="9"/>
  <c r="E67" i="10" a="1"/>
  <c r="E67" i="10"/>
  <c r="F17" i="5" a="1"/>
  <c r="F17" i="5"/>
  <c r="F238" i="8" a="1"/>
  <c r="F238" i="8"/>
  <c r="F34" i="9" a="1"/>
  <c r="F34" i="9"/>
  <c r="F446" i="9" a="1"/>
  <c r="F446" i="9"/>
  <c r="F211" i="8" a="1"/>
  <c r="F211" i="8"/>
  <c r="E176" i="10" a="1"/>
  <c r="E176" i="10"/>
  <c r="F297" i="8" a="1"/>
  <c r="F297" i="8"/>
  <c r="F523" i="9" a="1"/>
  <c r="F523" i="9"/>
  <c r="F114" i="8" a="1"/>
  <c r="F114" i="8"/>
  <c r="F52" i="9" a="1"/>
  <c r="F52" i="9"/>
  <c r="F161" i="5" a="1"/>
  <c r="F161" i="5"/>
  <c r="F214" i="8" a="1"/>
  <c r="F214" i="8"/>
  <c r="F76" i="8" a="1"/>
  <c r="F76" i="8"/>
  <c r="F144" i="8" a="1"/>
  <c r="F144" i="8"/>
  <c r="F50" i="9" a="1"/>
  <c r="F50" i="9"/>
  <c r="F513" i="9" a="1"/>
  <c r="F513" i="9"/>
  <c r="E145" i="10" a="1"/>
  <c r="E145" i="10"/>
  <c r="F160" i="8" a="1"/>
  <c r="F160" i="8"/>
  <c r="F473" i="8" a="1"/>
  <c r="F473" i="8"/>
  <c r="F388" i="8" a="1"/>
  <c r="F388" i="8"/>
  <c r="E136" i="10" a="1"/>
  <c r="E136" i="10"/>
  <c r="F109" i="5" a="1"/>
  <c r="F109" i="5"/>
  <c r="F31" i="8" a="1"/>
  <c r="F31" i="8"/>
  <c r="F199" i="8" a="1"/>
  <c r="F199" i="8"/>
  <c r="F128" i="9" a="1"/>
  <c r="F128" i="9"/>
  <c r="F18" i="8" a="1"/>
  <c r="F18" i="8"/>
  <c r="F266" i="9" a="1"/>
  <c r="F266" i="9"/>
  <c r="F407" i="8" a="1"/>
  <c r="F407" i="8"/>
  <c r="F83" i="5" a="1"/>
  <c r="F83" i="5"/>
  <c r="F482" i="8" a="1"/>
  <c r="F482" i="8"/>
  <c r="F42" i="8" a="1"/>
  <c r="F42" i="8"/>
  <c r="F283" i="9" a="1"/>
  <c r="F283" i="9"/>
  <c r="F558" i="9" a="1"/>
  <c r="F558" i="9"/>
  <c r="F55" i="8" a="1"/>
  <c r="F55" i="8"/>
  <c r="F102" i="8" a="1"/>
  <c r="F102" i="8"/>
  <c r="F52" i="5" a="1"/>
  <c r="F52" i="5"/>
  <c r="F353" i="8" a="1"/>
  <c r="F353" i="8"/>
  <c r="F44" i="5" a="1"/>
  <c r="F44" i="5"/>
  <c r="F481" i="8" a="1"/>
  <c r="F481" i="8"/>
  <c r="F191" i="5" a="1"/>
  <c r="F191" i="5"/>
  <c r="F232" i="5" a="1"/>
  <c r="F232" i="5"/>
  <c r="F233" i="8" a="1"/>
  <c r="F233" i="8"/>
  <c r="F103" i="9" a="1"/>
  <c r="F103" i="9"/>
  <c r="F210" i="9" a="1"/>
  <c r="F210" i="9"/>
  <c r="F182" i="9" a="1"/>
  <c r="F182" i="9"/>
  <c r="F8" i="9" a="1"/>
  <c r="F8" i="9"/>
  <c r="F207" i="8" a="1"/>
  <c r="F207" i="8"/>
  <c r="E73" i="10" a="1"/>
  <c r="E73" i="10"/>
  <c r="F366" i="5" a="1"/>
  <c r="F366" i="5"/>
  <c r="F166" i="9" a="1"/>
  <c r="F166" i="9"/>
  <c r="F516" i="9" a="1"/>
  <c r="F516" i="9"/>
  <c r="F254" i="5" a="1"/>
  <c r="F254" i="5"/>
  <c r="F320" i="9" a="1"/>
  <c r="F320" i="9"/>
  <c r="E97" i="10" a="1"/>
  <c r="E97" i="10"/>
  <c r="F282" i="9" a="1"/>
  <c r="F282" i="9"/>
  <c r="E125" i="10" a="1"/>
  <c r="E125" i="10"/>
  <c r="F257" i="5" a="1"/>
  <c r="F257" i="5"/>
  <c r="F350" i="9" a="1"/>
  <c r="F350" i="9"/>
  <c r="F276" i="5" a="1"/>
  <c r="F276" i="5"/>
  <c r="F144" i="5" a="1"/>
  <c r="F144" i="5"/>
  <c r="F356" i="9" a="1"/>
  <c r="F356" i="9"/>
  <c r="F496" i="8" a="1"/>
  <c r="F496" i="8"/>
  <c r="F43" i="9" a="1"/>
  <c r="F43" i="9"/>
  <c r="F290" i="5" a="1"/>
  <c r="F290" i="5"/>
  <c r="F270" i="9" a="1"/>
  <c r="F270" i="9"/>
  <c r="F533" i="9" a="1"/>
  <c r="F533" i="9"/>
  <c r="F347" i="5" a="1"/>
  <c r="F347" i="5"/>
  <c r="E44" i="10" a="1"/>
  <c r="E44" i="10"/>
  <c r="F77" i="9" a="1"/>
  <c r="F77" i="9"/>
  <c r="F364" i="5" a="1"/>
  <c r="F364" i="5"/>
  <c r="F348" i="5" a="1"/>
  <c r="F348" i="5"/>
  <c r="F242" i="8" a="1"/>
  <c r="F242" i="8"/>
  <c r="F186" i="8" a="1"/>
  <c r="F186" i="8"/>
  <c r="E174" i="10" a="1"/>
  <c r="E174" i="10"/>
  <c r="F272" i="8" a="1"/>
  <c r="F272" i="8"/>
  <c r="E72" i="10" a="1"/>
  <c r="E72" i="10"/>
  <c r="F223" i="9" a="1"/>
  <c r="F223" i="9"/>
  <c r="F26" i="5" a="1"/>
  <c r="F26" i="5"/>
  <c r="B103" i="10"/>
  <c r="F311" i="9" a="1"/>
  <c r="F311" i="9"/>
  <c r="F386" i="8" a="1"/>
  <c r="F386" i="8"/>
  <c r="F262" i="8" a="1"/>
  <c r="F262" i="8"/>
  <c r="F52" i="8" a="1"/>
  <c r="F52" i="8"/>
  <c r="F412" i="8" a="1"/>
  <c r="F412" i="8"/>
  <c r="F143" i="9" a="1"/>
  <c r="F143" i="9"/>
  <c r="F460" i="9" a="1"/>
  <c r="F460" i="9"/>
  <c r="F250" i="9" a="1"/>
  <c r="F250" i="9"/>
  <c r="F85" i="5" a="1"/>
  <c r="F85" i="5"/>
  <c r="F136" i="8" a="1"/>
  <c r="F136" i="8"/>
  <c r="F454" i="9" a="1"/>
  <c r="F454" i="9"/>
  <c r="F159" i="9" a="1"/>
  <c r="F159" i="9"/>
  <c r="F206" i="5" a="1"/>
  <c r="F206" i="5"/>
  <c r="F477" i="8" a="1"/>
  <c r="F477" i="8"/>
  <c r="F396" i="9" a="1"/>
  <c r="F396" i="9"/>
  <c r="F275" i="9" a="1"/>
  <c r="F275" i="9"/>
  <c r="F417" i="9" a="1"/>
  <c r="F417" i="9"/>
  <c r="F95" i="8" a="1"/>
  <c r="F95" i="8"/>
  <c r="F152" i="5" a="1"/>
  <c r="F152" i="5"/>
  <c r="F372" i="8" a="1"/>
  <c r="F372" i="8"/>
  <c r="E16" i="7" a="1"/>
  <c r="E16" i="7"/>
  <c r="F459" i="8" a="1"/>
  <c r="F459" i="8"/>
  <c r="F546" i="9" a="1"/>
  <c r="F546" i="9"/>
  <c r="F140" i="5" a="1"/>
  <c r="F140" i="5"/>
  <c r="F500" i="8" a="1"/>
  <c r="F500" i="8"/>
  <c r="F149" i="8" a="1"/>
  <c r="F149" i="8"/>
  <c r="F314" i="8" a="1"/>
  <c r="F314" i="8"/>
  <c r="F332" i="9" a="1"/>
  <c r="F332" i="9"/>
  <c r="F204" i="5" a="1"/>
  <c r="F204" i="5"/>
  <c r="F238" i="9" a="1"/>
  <c r="F238" i="9"/>
  <c r="F224" i="8" a="1"/>
  <c r="F224" i="8"/>
  <c r="F456" i="8" a="1"/>
  <c r="F456" i="8"/>
  <c r="B84" i="10"/>
  <c r="F75" i="9" a="1"/>
  <c r="F75" i="9"/>
  <c r="F33" i="5" a="1"/>
  <c r="F33" i="5"/>
  <c r="F122" i="9" a="1"/>
  <c r="F122" i="9"/>
  <c r="F81" i="8" a="1"/>
  <c r="F81" i="8"/>
  <c r="F273" i="9" a="1"/>
  <c r="F273" i="9"/>
  <c r="F87" i="5" a="1"/>
  <c r="F87" i="5"/>
  <c r="E37" i="10" a="1"/>
  <c r="E37" i="10"/>
  <c r="F115" i="9" a="1"/>
  <c r="F115" i="9"/>
  <c r="F268" i="5" a="1"/>
  <c r="F268" i="5"/>
  <c r="F98" i="8" a="1"/>
  <c r="F98" i="8"/>
  <c r="F413" i="8" a="1"/>
  <c r="F413" i="8"/>
  <c r="F237" i="5" a="1"/>
  <c r="F237" i="5"/>
  <c r="F578" i="9" a="1"/>
  <c r="F578" i="9"/>
  <c r="B178" i="10"/>
  <c r="B162" i="10"/>
  <c r="F277" i="9" a="1"/>
  <c r="F277" i="9"/>
  <c r="F135" i="9" a="1"/>
  <c r="F135" i="9"/>
  <c r="F57" i="5" a="1"/>
  <c r="F57" i="5"/>
  <c r="F196" i="8" a="1"/>
  <c r="F196" i="8"/>
  <c r="F252" i="8" a="1"/>
  <c r="F252" i="8"/>
  <c r="F138" i="8" a="1"/>
  <c r="F138" i="8"/>
  <c r="E7" i="6" a="1"/>
  <c r="E7" i="6"/>
  <c r="F217" i="5" a="1"/>
  <c r="F217" i="5"/>
  <c r="E9" i="12" a="1"/>
  <c r="E9" i="12"/>
  <c r="E22" i="7" a="1"/>
  <c r="E22" i="7"/>
  <c r="E142" i="10" a="1"/>
  <c r="E142" i="10"/>
  <c r="B87" i="10"/>
  <c r="F383" i="9" a="1"/>
  <c r="F383" i="9"/>
  <c r="F177" i="8" a="1"/>
  <c r="F177" i="8"/>
  <c r="F280" i="5" a="1"/>
  <c r="F280" i="5"/>
  <c r="F235" i="8" a="1"/>
  <c r="F235" i="8"/>
  <c r="E18" i="10" a="1"/>
  <c r="E18" i="10"/>
  <c r="F582" i="9" a="1"/>
  <c r="F582" i="9"/>
  <c r="E91" i="10" a="1"/>
  <c r="E91" i="10"/>
  <c r="F171" i="9" a="1"/>
  <c r="F171" i="9"/>
  <c r="E92" i="10" a="1"/>
  <c r="E92" i="10"/>
  <c r="F116" i="5" a="1"/>
  <c r="F116" i="5"/>
  <c r="F174" i="9" a="1"/>
  <c r="F174" i="9"/>
  <c r="F244" i="9" a="1"/>
  <c r="F244" i="9"/>
  <c r="F294" i="9" a="1"/>
  <c r="F294" i="9"/>
  <c r="F150" i="9" a="1"/>
  <c r="F150" i="9"/>
  <c r="F21" i="5" a="1"/>
  <c r="F21" i="5"/>
  <c r="F327" i="5" a="1"/>
  <c r="F327" i="5"/>
  <c r="F372" i="9" a="1"/>
  <c r="F372" i="9"/>
  <c r="F168" i="8" a="1"/>
  <c r="F168" i="8"/>
  <c r="F4" i="9" a="1"/>
  <c r="F4" i="9"/>
  <c r="F514" i="9" a="1"/>
  <c r="F514" i="9"/>
  <c r="F111" i="5" a="1"/>
  <c r="F111" i="5"/>
  <c r="F534" i="9" a="1"/>
  <c r="F534" i="9"/>
  <c r="F55" i="5" a="1"/>
  <c r="F55" i="5"/>
  <c r="F256" i="9" a="1"/>
  <c r="F256" i="9"/>
  <c r="F45" i="8" a="1"/>
  <c r="F45" i="8"/>
  <c r="E114" i="10" a="1"/>
  <c r="E114" i="10"/>
  <c r="F54" i="5" a="1"/>
  <c r="F54" i="5"/>
  <c r="F310" i="8" a="1"/>
  <c r="F310" i="8"/>
  <c r="F472" i="9" a="1"/>
  <c r="F472" i="9"/>
  <c r="F48" i="5" a="1"/>
  <c r="F48" i="5"/>
  <c r="F137" i="5" a="1"/>
  <c r="F137" i="5"/>
  <c r="F442" i="8" a="1"/>
  <c r="F442" i="8"/>
  <c r="F573" i="9" a="1"/>
  <c r="F573" i="9"/>
  <c r="F161" i="8" a="1"/>
  <c r="F161" i="8"/>
  <c r="F421" i="9" a="1"/>
  <c r="F421" i="9"/>
  <c r="B180" i="10"/>
  <c r="B148" i="10"/>
  <c r="B109" i="10"/>
  <c r="B93" i="10"/>
  <c r="B173" i="10"/>
  <c r="B100" i="10"/>
  <c r="B184" i="10"/>
  <c r="B146" i="10"/>
  <c r="B175" i="10"/>
  <c r="B130" i="10"/>
  <c r="B159" i="10"/>
  <c r="B132" i="10"/>
  <c r="B77" i="10"/>
  <c r="B157" i="10"/>
  <c r="B143" i="10"/>
  <c r="B116" i="10"/>
  <c r="B185" i="10"/>
  <c r="B164" i="10"/>
  <c r="B141" i="10"/>
  <c r="B125" i="10"/>
  <c r="F264" i="9" a="1"/>
  <c r="F264" i="9"/>
  <c r="E2" i="12" a="1"/>
  <c r="E2" i="12"/>
  <c r="F101" i="9" a="1"/>
  <c r="F101" i="9"/>
  <c r="F475" i="9" a="1"/>
  <c r="F475" i="9"/>
  <c r="E96" i="10" a="1"/>
  <c r="E96" i="10"/>
  <c r="F58" i="5" a="1"/>
  <c r="F58" i="5"/>
  <c r="F466" i="9" a="1"/>
  <c r="F466" i="9"/>
  <c r="F591" i="9" a="1"/>
  <c r="F591" i="9"/>
  <c r="F131" i="8" a="1"/>
  <c r="F131" i="8"/>
  <c r="F321" i="5" a="1"/>
  <c r="F321" i="5"/>
  <c r="F215" i="8" a="1"/>
  <c r="F215" i="8"/>
  <c r="F486" i="9" a="1"/>
  <c r="F486" i="9"/>
  <c r="F46" i="5" a="1"/>
  <c r="F46" i="5"/>
  <c r="F356" i="8" a="1"/>
  <c r="F356" i="8"/>
  <c r="F203" i="5" a="1"/>
  <c r="F203" i="5"/>
  <c r="F199" i="5" a="1"/>
  <c r="F199" i="5"/>
  <c r="F503" i="9" a="1"/>
  <c r="F503" i="9"/>
  <c r="E151" i="10" a="1"/>
  <c r="E151" i="10"/>
  <c r="F128" i="5" a="1"/>
  <c r="F128" i="5"/>
  <c r="F174" i="8" a="1"/>
  <c r="F174" i="8"/>
  <c r="F87" i="8" a="1"/>
  <c r="F87" i="8"/>
  <c r="F396" i="8" a="1"/>
  <c r="F396" i="8"/>
  <c r="E2" i="10" a="1"/>
  <c r="E2" i="10"/>
  <c r="F331" i="8" a="1"/>
  <c r="F331" i="8"/>
  <c r="F482" i="9" a="1"/>
  <c r="F482" i="9"/>
  <c r="F316" i="5" a="1"/>
  <c r="F316" i="5"/>
  <c r="F219" i="8" a="1"/>
  <c r="F219" i="8"/>
  <c r="E110" i="10" a="1"/>
  <c r="E110" i="10"/>
  <c r="F90" i="9" a="1"/>
  <c r="F90" i="9"/>
  <c r="F19" i="8" a="1"/>
  <c r="F19" i="8"/>
  <c r="F364" i="9" a="1"/>
  <c r="F364" i="9"/>
  <c r="F314" i="9" a="1"/>
  <c r="F314" i="9"/>
  <c r="F51" i="5" a="1"/>
  <c r="F51" i="5"/>
  <c r="E34" i="10" a="1"/>
  <c r="E34" i="10"/>
  <c r="F274" i="5" a="1"/>
  <c r="F274" i="5"/>
  <c r="F526" i="9" a="1"/>
  <c r="F526" i="9"/>
  <c r="F194" i="8" a="1"/>
  <c r="F194" i="8"/>
  <c r="F39" i="9" a="1"/>
  <c r="F39" i="9"/>
  <c r="F443" i="9" a="1"/>
  <c r="F443" i="9"/>
  <c r="E156" i="10" a="1"/>
  <c r="E156" i="10"/>
  <c r="F251" i="9" a="1"/>
  <c r="F251" i="9"/>
  <c r="F500" i="9" a="1"/>
  <c r="F500" i="9"/>
  <c r="E183" i="10" a="1"/>
  <c r="E183" i="10"/>
  <c r="F191" i="9" a="1"/>
  <c r="F191" i="9"/>
  <c r="F182" i="8" a="1"/>
  <c r="F182" i="8"/>
  <c r="F184" i="5" a="1"/>
  <c r="F184" i="5"/>
  <c r="F23" i="8" a="1"/>
  <c r="F23" i="8"/>
  <c r="F236" i="5" a="1"/>
  <c r="F236" i="5"/>
  <c r="F478" i="9" a="1"/>
  <c r="F478" i="9"/>
  <c r="F187" i="5" a="1"/>
  <c r="F187" i="5"/>
  <c r="F451" i="8" a="1"/>
  <c r="F451" i="8"/>
  <c r="E130" i="10" a="1"/>
  <c r="E130" i="10"/>
  <c r="F502" i="9" a="1"/>
  <c r="F502" i="9"/>
  <c r="F13" i="5" a="1"/>
  <c r="F13" i="5"/>
  <c r="F551" i="9" a="1"/>
  <c r="F551" i="9"/>
  <c r="F535" i="9" a="1"/>
  <c r="F535" i="9"/>
  <c r="F258" i="8" a="1"/>
  <c r="F258" i="8"/>
  <c r="F5" i="9" a="1"/>
  <c r="F5" i="9"/>
  <c r="F171" i="5" a="1"/>
  <c r="F171" i="5"/>
  <c r="F355" i="8" a="1"/>
  <c r="F355" i="8"/>
  <c r="F145" i="5" a="1"/>
  <c r="F145" i="5"/>
  <c r="F419" i="8" a="1"/>
  <c r="F419" i="8"/>
  <c r="F139" i="5" a="1"/>
  <c r="F139" i="5"/>
  <c r="F346" i="9" a="1"/>
  <c r="F346" i="9"/>
  <c r="F438" i="9" a="1"/>
  <c r="F438" i="9"/>
  <c r="F102" i="5" a="1"/>
  <c r="F102" i="5"/>
  <c r="F32" i="8" a="1"/>
  <c r="F32" i="8"/>
  <c r="F201" i="9" a="1"/>
  <c r="F201" i="9"/>
  <c r="F402" i="9" a="1"/>
  <c r="F402" i="9"/>
  <c r="F545" i="9" a="1"/>
  <c r="F545" i="9"/>
  <c r="F49" i="8" a="1"/>
  <c r="F49" i="8"/>
  <c r="F263" i="9" a="1"/>
  <c r="F263" i="9"/>
  <c r="F283" i="5" a="1"/>
  <c r="F283" i="5"/>
  <c r="F173" i="8" a="1"/>
  <c r="F173" i="8"/>
  <c r="F156" i="8" a="1"/>
  <c r="F156" i="8"/>
  <c r="F425" i="9" a="1"/>
  <c r="F425" i="9"/>
  <c r="F570" i="9" a="1"/>
  <c r="F570" i="9"/>
  <c r="F129" i="9" a="1"/>
  <c r="F129" i="9"/>
  <c r="F140" i="9" a="1"/>
  <c r="F140" i="9"/>
  <c r="F483" i="8" a="1"/>
  <c r="F483" i="8"/>
  <c r="F445" i="8" a="1"/>
  <c r="F445" i="8"/>
  <c r="F522" i="9" a="1"/>
  <c r="F522" i="9"/>
  <c r="F206" i="8" a="1"/>
  <c r="F206" i="8"/>
  <c r="F22" i="5" a="1"/>
  <c r="F22" i="5"/>
  <c r="F312" i="5" a="1"/>
  <c r="F312" i="5"/>
  <c r="F524" i="9" a="1"/>
  <c r="F524" i="9"/>
  <c r="F68" i="5" a="1"/>
  <c r="F68" i="5"/>
  <c r="F493" i="9" a="1"/>
  <c r="F493" i="9"/>
  <c r="F66" i="8" a="1"/>
  <c r="F66" i="8"/>
  <c r="F276" i="9" a="1"/>
  <c r="F276" i="9"/>
  <c r="F453" i="9" a="1"/>
  <c r="F453" i="9"/>
  <c r="F20" i="8" a="1"/>
  <c r="F20" i="8"/>
  <c r="E165" i="10" a="1"/>
  <c r="E165" i="10"/>
  <c r="F105" i="5" a="1"/>
  <c r="F105" i="5"/>
  <c r="F380" i="9" a="1"/>
  <c r="F380" i="9"/>
  <c r="F257" i="8" a="1"/>
  <c r="F257" i="8"/>
  <c r="F242" i="5" a="1"/>
  <c r="F242" i="5"/>
  <c r="E79" i="10" a="1"/>
  <c r="E79" i="10"/>
  <c r="F385" i="8" a="1"/>
  <c r="F385" i="8"/>
  <c r="F520" i="9" a="1"/>
  <c r="F520" i="9"/>
  <c r="F41" i="8" a="1"/>
  <c r="F41" i="8"/>
  <c r="E10" i="10" a="1"/>
  <c r="E10" i="10"/>
  <c r="F227" i="9" a="1"/>
  <c r="F227" i="9"/>
  <c r="F61" i="8" a="1"/>
  <c r="F61" i="8"/>
  <c r="E4" i="7" a="1"/>
  <c r="E4" i="7"/>
  <c r="F467" i="8" a="1"/>
  <c r="F467" i="8"/>
  <c r="F186" i="5" a="1"/>
  <c r="F186" i="5"/>
  <c r="F382" i="8" a="1"/>
  <c r="F382" i="8"/>
  <c r="F205" i="5" a="1"/>
  <c r="F205" i="5"/>
  <c r="F307" i="8" a="1"/>
  <c r="F307" i="8"/>
  <c r="E152" i="10" a="1"/>
  <c r="E152" i="10"/>
  <c r="F290" i="9" a="1"/>
  <c r="F290" i="9"/>
  <c r="F95" i="5" a="1"/>
  <c r="F95" i="5"/>
  <c r="F349" i="9" a="1"/>
  <c r="F349" i="9"/>
  <c r="F305" i="9" a="1"/>
  <c r="F305" i="9"/>
  <c r="F168" i="5" a="1"/>
  <c r="F168" i="5"/>
  <c r="F362" i="8" a="1"/>
  <c r="F362" i="8"/>
  <c r="F340" i="8" a="1"/>
  <c r="F340" i="8"/>
  <c r="E66" i="10" a="1"/>
  <c r="E66" i="10"/>
  <c r="F190" i="5" a="1"/>
  <c r="F190" i="5"/>
  <c r="F174" i="5" a="1"/>
  <c r="F174" i="5"/>
  <c r="F367" i="9" a="1"/>
  <c r="F367" i="9"/>
  <c r="F249" i="5" a="1"/>
  <c r="F249" i="5"/>
  <c r="F92" i="9" a="1"/>
  <c r="F92" i="9"/>
  <c r="F106" i="8" a="1"/>
  <c r="F106" i="8"/>
  <c r="F225" i="8" a="1"/>
  <c r="F225" i="8"/>
  <c r="F239" i="5" a="1"/>
  <c r="F239" i="5"/>
  <c r="F417" i="8" a="1"/>
  <c r="F417" i="8"/>
  <c r="E48" i="10" a="1"/>
  <c r="E48" i="10"/>
  <c r="F85" i="8" a="1"/>
  <c r="F85" i="8"/>
  <c r="E71" i="10" a="1"/>
  <c r="E71" i="10"/>
  <c r="F391" i="9" a="1"/>
  <c r="F391" i="9"/>
  <c r="F362" i="9" a="1"/>
  <c r="F362" i="9"/>
  <c r="F468" i="9" a="1"/>
  <c r="F468" i="9"/>
  <c r="E144" i="10" a="1"/>
  <c r="E144" i="10"/>
  <c r="F245" i="8" a="1"/>
  <c r="F245" i="8"/>
  <c r="F145" i="9" a="1"/>
  <c r="F145" i="9"/>
  <c r="F392" i="9" a="1"/>
  <c r="F392" i="9"/>
  <c r="E89" i="10" a="1"/>
  <c r="E89" i="10"/>
  <c r="F231" i="5" a="1"/>
  <c r="F231" i="5"/>
  <c r="E59" i="10" a="1"/>
  <c r="E59" i="10"/>
  <c r="F150" i="8" a="1"/>
  <c r="F150" i="8"/>
  <c r="F302" i="8" a="1"/>
  <c r="F302" i="8"/>
  <c r="F241" i="9" a="1"/>
  <c r="F241" i="9"/>
  <c r="F328" i="8" a="1"/>
  <c r="F328" i="8"/>
  <c r="F253" i="5" a="1"/>
  <c r="F253" i="5"/>
  <c r="F36" i="9" a="1"/>
  <c r="F36" i="9"/>
  <c r="E8" i="10" a="1"/>
  <c r="E8" i="10"/>
  <c r="F7" i="5" a="1"/>
  <c r="F7" i="5"/>
  <c r="F431" i="8" a="1"/>
  <c r="F431" i="8"/>
  <c r="E38" i="10" a="1"/>
  <c r="E38" i="10"/>
  <c r="F31" i="9" a="1"/>
  <c r="F31" i="9"/>
  <c r="F548" i="9" a="1"/>
  <c r="F548" i="9"/>
  <c r="F230" i="5" a="1"/>
  <c r="F230" i="5"/>
  <c r="F352" i="9" a="1"/>
  <c r="F352" i="9"/>
  <c r="F241" i="5" a="1"/>
  <c r="F241" i="5"/>
  <c r="F22" i="9" a="1"/>
  <c r="F22" i="9"/>
  <c r="E139" i="10" a="1"/>
  <c r="E139" i="10"/>
  <c r="F181" i="5" a="1"/>
  <c r="F181" i="5"/>
  <c r="F398" i="8" a="1"/>
  <c r="F398" i="8"/>
  <c r="F37" i="8" a="1"/>
  <c r="F37" i="8"/>
  <c r="E94" i="10" a="1"/>
  <c r="E94" i="10"/>
  <c r="E18" i="7" a="1"/>
  <c r="E18" i="7"/>
  <c r="F259" i="9" a="1"/>
  <c r="F259" i="9"/>
  <c r="F153" i="5" a="1"/>
  <c r="F153" i="5"/>
  <c r="F416" i="8" a="1"/>
  <c r="F416" i="8"/>
  <c r="F270" i="5" a="1"/>
  <c r="F270" i="5"/>
  <c r="F10" i="8" a="1"/>
  <c r="F10" i="8"/>
  <c r="F484" i="9" a="1"/>
  <c r="F484" i="9"/>
  <c r="F131" i="9" a="1"/>
  <c r="F131" i="9"/>
  <c r="F58" i="8" a="1"/>
  <c r="F58" i="8"/>
  <c r="F63" i="9" a="1"/>
  <c r="F63" i="9"/>
  <c r="F275" i="5" a="1"/>
  <c r="F275" i="5"/>
  <c r="F320" i="5" a="1"/>
  <c r="F320" i="5"/>
  <c r="F304" i="9" a="1"/>
  <c r="F304" i="9"/>
  <c r="F344" i="8" a="1"/>
  <c r="F344" i="8"/>
  <c r="F192" i="9" a="1"/>
  <c r="F192" i="9"/>
  <c r="E35" i="10" a="1"/>
  <c r="E35" i="10"/>
  <c r="E116" i="10" a="1"/>
  <c r="E116" i="10"/>
  <c r="F186" i="9" a="1"/>
  <c r="F186" i="9"/>
  <c r="F262" i="5" a="1"/>
  <c r="F262" i="5"/>
  <c r="F585" i="9" a="1"/>
  <c r="F585" i="9"/>
  <c r="F94" i="9" a="1"/>
  <c r="F94" i="9"/>
  <c r="F297" i="5" a="1"/>
  <c r="F297" i="5"/>
  <c r="E10" i="7" a="1"/>
  <c r="E10" i="7"/>
  <c r="F31" i="5" a="1"/>
  <c r="F31" i="5"/>
  <c r="F98" i="9" a="1"/>
  <c r="F98" i="9"/>
  <c r="F287" i="5" a="1"/>
  <c r="F287" i="5"/>
  <c r="F387" i="8" a="1"/>
  <c r="F387" i="8"/>
  <c r="F474" i="8" a="1"/>
  <c r="F474" i="8"/>
  <c r="F217" i="9" a="1"/>
  <c r="F217" i="9"/>
  <c r="F13" i="9" a="1"/>
  <c r="F13" i="9"/>
  <c r="F193" i="5" a="1"/>
  <c r="F193" i="5"/>
  <c r="F365" i="8" a="1"/>
  <c r="F365" i="8"/>
  <c r="F84" i="5" a="1"/>
  <c r="F84" i="5"/>
  <c r="E12" i="6" a="1"/>
  <c r="E12" i="6"/>
  <c r="F192" i="8" a="1"/>
  <c r="F192" i="8"/>
  <c r="F158" i="9" a="1"/>
  <c r="F158" i="9"/>
  <c r="F45" i="5" a="1"/>
  <c r="F45" i="5"/>
  <c r="E168" i="10" a="1"/>
  <c r="E168" i="10"/>
  <c r="F67" i="9" a="1"/>
  <c r="F67" i="9"/>
  <c r="F418" i="8" a="1"/>
  <c r="F418" i="8"/>
  <c r="E2" i="6" a="1"/>
  <c r="E2" i="6"/>
  <c r="F210" i="8" a="1"/>
  <c r="F210" i="8"/>
  <c r="E4" i="12" a="1"/>
  <c r="E4" i="12"/>
  <c r="F24" i="9" a="1"/>
  <c r="F24" i="9"/>
  <c r="F411" i="9" a="1"/>
  <c r="F411" i="9"/>
  <c r="F142" i="5" a="1"/>
  <c r="F142" i="5"/>
  <c r="F271" i="5" a="1"/>
  <c r="F271" i="5"/>
  <c r="F444" i="8" a="1"/>
  <c r="F444" i="8"/>
  <c r="F82" i="8" a="1"/>
  <c r="F82" i="8"/>
  <c r="F427" i="8" a="1"/>
  <c r="F427" i="8"/>
  <c r="E103" i="10" a="1"/>
  <c r="E103" i="10"/>
  <c r="F344" i="5" a="1"/>
  <c r="F344" i="5"/>
  <c r="F281" i="9" a="1"/>
  <c r="F281" i="9"/>
  <c r="F148" i="5" a="1"/>
  <c r="F148" i="5"/>
  <c r="F430" i="8" a="1"/>
  <c r="F430" i="8"/>
  <c r="F194" i="9" a="1"/>
  <c r="F194" i="9"/>
  <c r="F78" i="9" a="1"/>
  <c r="F78" i="9"/>
  <c r="F149" i="9" a="1"/>
  <c r="F149" i="9"/>
  <c r="F268" i="9" a="1"/>
  <c r="F268" i="9"/>
  <c r="F93" i="9" a="1"/>
  <c r="F93" i="9"/>
  <c r="F497" i="8" a="1"/>
  <c r="F497" i="8"/>
  <c r="F119" i="9" a="1"/>
  <c r="F119" i="9"/>
  <c r="F431" i="9" a="1"/>
  <c r="F431" i="9"/>
  <c r="F599" i="9" a="1"/>
  <c r="F599" i="9"/>
  <c r="F557" i="9" a="1"/>
  <c r="F557" i="9"/>
  <c r="F245" i="5" a="1"/>
  <c r="F245" i="5"/>
  <c r="F402" i="8" a="1"/>
  <c r="F402" i="8"/>
  <c r="F184" i="9" a="1"/>
  <c r="F184" i="9"/>
  <c r="F79" i="8" a="1"/>
  <c r="F79" i="8"/>
  <c r="F480" i="9" a="1"/>
  <c r="F480" i="9"/>
  <c r="F200" i="5" a="1"/>
  <c r="F200" i="5"/>
  <c r="F293" i="8" a="1"/>
  <c r="F293" i="8"/>
  <c r="F361" i="5" a="1"/>
  <c r="F361" i="5"/>
  <c r="F469" i="8" a="1"/>
  <c r="F469" i="8"/>
  <c r="F277" i="8" a="1"/>
  <c r="F277" i="8"/>
  <c r="F561" i="9" a="1"/>
  <c r="F561" i="9"/>
  <c r="E109" i="10" a="1"/>
  <c r="E109" i="10"/>
  <c r="F59" i="9" a="1"/>
  <c r="F59" i="9"/>
  <c r="F108" i="9" a="1"/>
  <c r="F108" i="9"/>
  <c r="F223" i="8" a="1"/>
  <c r="F223" i="8"/>
  <c r="F363" i="9" a="1"/>
  <c r="F363" i="9"/>
  <c r="F256" i="5" a="1"/>
  <c r="F256" i="5"/>
  <c r="F105" i="8" a="1"/>
  <c r="F105" i="8"/>
  <c r="F240" i="5" a="1"/>
  <c r="F240" i="5"/>
  <c r="F123" i="8" a="1"/>
  <c r="F123" i="8"/>
  <c r="F113" i="5" a="1"/>
  <c r="F113" i="5"/>
  <c r="F117" i="9" a="1"/>
  <c r="F117" i="9"/>
  <c r="F194" i="5" a="1"/>
  <c r="F194" i="5"/>
  <c r="F197" i="9" a="1"/>
  <c r="F197" i="9"/>
  <c r="E12" i="10" a="1"/>
  <c r="E12" i="10"/>
  <c r="F565" i="9" a="1"/>
  <c r="F565" i="9"/>
  <c r="F51" i="9" a="1"/>
  <c r="F51" i="9"/>
  <c r="F251" i="5" a="1"/>
  <c r="F251" i="5"/>
  <c r="F248" i="5" a="1"/>
  <c r="F248" i="5"/>
  <c r="F502" i="8" a="1"/>
  <c r="F502" i="8"/>
  <c r="F262" i="9" a="1"/>
  <c r="F262" i="9"/>
  <c r="F265" i="5" a="1"/>
  <c r="F265" i="5"/>
  <c r="F154" i="5" a="1"/>
  <c r="F154" i="5"/>
  <c r="F86" i="8" a="1"/>
  <c r="F86" i="8"/>
  <c r="E167" i="10" a="1"/>
  <c r="E167" i="10"/>
  <c r="F213" i="9" a="1"/>
  <c r="F213" i="9"/>
  <c r="F358" i="9" a="1"/>
  <c r="F358" i="9"/>
  <c r="F321" i="8" a="1"/>
  <c r="F321" i="8"/>
  <c r="F593" i="9" a="1"/>
  <c r="F593" i="9"/>
  <c r="F574" i="9" a="1"/>
  <c r="F574" i="9"/>
  <c r="F474" i="9" a="1"/>
  <c r="F474" i="9"/>
  <c r="F91" i="5" a="1"/>
  <c r="F91" i="5"/>
  <c r="F360" i="9" a="1"/>
  <c r="F360" i="9"/>
  <c r="F225" i="5" a="1"/>
  <c r="F225" i="5"/>
  <c r="F335" i="8" a="1"/>
  <c r="F335" i="8"/>
  <c r="E98" i="10" a="1"/>
  <c r="E98" i="10"/>
  <c r="F414" i="9" a="1"/>
  <c r="F414" i="9"/>
  <c r="F313" i="5" a="1"/>
  <c r="F313" i="5"/>
  <c r="F167" i="8" a="1"/>
  <c r="F167" i="8"/>
  <c r="F479" i="8" a="1"/>
  <c r="F479" i="8"/>
  <c r="F361" i="8" a="1"/>
  <c r="F361" i="8"/>
  <c r="F333" i="9" a="1"/>
  <c r="F333" i="9"/>
  <c r="F512" i="9" a="1"/>
  <c r="F512" i="9"/>
  <c r="F113" i="8" a="1"/>
  <c r="F113" i="8"/>
  <c r="F69" i="8" a="1"/>
  <c r="F69" i="8"/>
  <c r="E126" i="10" a="1"/>
  <c r="E126" i="10"/>
  <c r="F229" i="9" a="1"/>
  <c r="F229" i="9"/>
  <c r="F71" i="8" a="1"/>
  <c r="F71" i="8"/>
  <c r="F483" i="9" a="1"/>
  <c r="F483" i="9"/>
  <c r="F170" i="5" a="1"/>
  <c r="F170" i="5"/>
  <c r="F424" i="8" a="1"/>
  <c r="F424" i="8"/>
  <c r="F333" i="8" a="1"/>
  <c r="F333" i="8"/>
  <c r="E24" i="10" a="1"/>
  <c r="E24" i="10"/>
  <c r="F537" i="9" a="1"/>
  <c r="F537" i="9"/>
  <c r="F272" i="9" a="1"/>
  <c r="F272" i="9"/>
  <c r="F74" i="9" a="1"/>
  <c r="F74" i="9"/>
  <c r="F162" i="8" a="1"/>
  <c r="F162" i="8"/>
  <c r="E9" i="10" a="1"/>
  <c r="E9" i="10"/>
  <c r="F185" i="8" a="1"/>
  <c r="F185" i="8"/>
  <c r="F305" i="8" a="1"/>
  <c r="F305" i="8"/>
  <c r="F312" i="9" a="1"/>
  <c r="F312" i="9"/>
  <c r="F56" i="5" a="1"/>
  <c r="F56" i="5"/>
  <c r="F432" i="9" a="1"/>
  <c r="F432" i="9"/>
  <c r="F38" i="5" a="1"/>
  <c r="F38" i="5"/>
  <c r="E32" i="10" a="1"/>
  <c r="E32" i="10"/>
  <c r="F74" i="5" a="1"/>
  <c r="F74" i="5"/>
  <c r="F491" i="8" a="1"/>
  <c r="F491" i="8"/>
  <c r="F486" i="8" a="1"/>
  <c r="F486" i="8"/>
  <c r="F454" i="8" a="1"/>
  <c r="F454" i="8"/>
  <c r="F211" i="9" a="1"/>
  <c r="F211" i="9"/>
  <c r="F163" i="9" a="1"/>
  <c r="F163" i="9"/>
  <c r="F300" i="8" a="1"/>
  <c r="F300" i="8"/>
  <c r="F342" i="9" a="1"/>
  <c r="F342" i="9"/>
  <c r="F424" i="9" a="1"/>
  <c r="F424" i="9"/>
  <c r="F315" i="5" a="1"/>
  <c r="F315" i="5"/>
  <c r="F107" i="5" a="1"/>
  <c r="F107" i="5"/>
  <c r="E68" i="10" a="1"/>
  <c r="E68" i="10"/>
  <c r="F584" i="9" a="1"/>
  <c r="F584" i="9"/>
  <c r="F434" i="8" a="1"/>
  <c r="F434" i="8"/>
  <c r="F451" i="9" a="1"/>
  <c r="F451" i="9"/>
  <c r="F338" i="9" a="1"/>
  <c r="F338" i="9"/>
  <c r="F65" i="9" a="1"/>
  <c r="F65" i="9"/>
  <c r="F148" i="8" a="1"/>
  <c r="F148" i="8"/>
  <c r="F471" i="9" a="1"/>
  <c r="F471" i="9"/>
  <c r="F124" i="5" a="1"/>
  <c r="F124" i="5"/>
  <c r="F261" i="9" a="1"/>
  <c r="F261" i="9"/>
  <c r="F208" i="5" a="1"/>
  <c r="F208" i="5"/>
  <c r="F560" i="9" a="1"/>
  <c r="F560" i="9"/>
  <c r="F206" i="9" a="1"/>
  <c r="F206" i="9"/>
  <c r="F329" i="5" a="1"/>
  <c r="F329" i="5"/>
  <c r="F198" i="8" a="1"/>
  <c r="F198" i="8"/>
  <c r="F318" i="9" a="1"/>
  <c r="F318" i="9"/>
  <c r="E111" i="10" a="1"/>
  <c r="E111" i="10"/>
  <c r="E123" i="10" a="1"/>
  <c r="E123" i="10"/>
  <c r="F313" i="9" a="1"/>
  <c r="F313" i="9"/>
  <c r="F90" i="5" a="1"/>
  <c r="F90" i="5"/>
  <c r="E88" i="10" a="1"/>
  <c r="E88" i="10"/>
  <c r="F50" i="5" a="1"/>
  <c r="F50" i="5"/>
  <c r="F220" i="8" a="1"/>
  <c r="F220" i="8"/>
  <c r="F13" i="8" a="1"/>
  <c r="F13" i="8"/>
  <c r="F141" i="8" a="1"/>
  <c r="F141" i="8"/>
  <c r="F141" i="5" a="1"/>
  <c r="F141" i="5"/>
  <c r="E143" i="10" a="1"/>
  <c r="E143" i="10"/>
  <c r="F300" i="9" a="1"/>
  <c r="F300" i="9"/>
  <c r="F446" i="8" a="1"/>
  <c r="F446" i="8"/>
  <c r="F230" i="9" a="1"/>
  <c r="F230" i="9"/>
  <c r="F305" i="5" a="1"/>
  <c r="F305" i="5"/>
  <c r="F6" i="8" a="1"/>
  <c r="F6" i="8"/>
  <c r="F15" i="5" a="1"/>
  <c r="F15" i="5"/>
  <c r="F181" i="9" a="1"/>
  <c r="F181" i="9"/>
  <c r="F28" i="5" a="1"/>
  <c r="F28" i="5"/>
  <c r="F401" i="9" a="1"/>
  <c r="F401" i="9"/>
  <c r="E148" i="10" a="1"/>
  <c r="E148" i="10"/>
  <c r="F357" i="9" a="1"/>
  <c r="F357" i="9"/>
  <c r="F120" i="5" a="1"/>
  <c r="F120" i="5"/>
  <c r="F121" i="5" a="1"/>
  <c r="F121" i="5"/>
  <c r="F172" i="9" a="1"/>
  <c r="F172" i="9"/>
  <c r="F450" i="8" a="1"/>
  <c r="F450" i="8"/>
  <c r="F260" i="8" a="1"/>
  <c r="F260" i="8"/>
  <c r="F452" i="8" a="1"/>
  <c r="F452" i="8"/>
  <c r="F308" i="9" a="1"/>
  <c r="F308" i="9"/>
  <c r="F205" i="9" a="1"/>
  <c r="F205" i="9"/>
  <c r="F291" i="9" a="1"/>
  <c r="F291" i="9"/>
  <c r="F179" i="5" a="1"/>
  <c r="F179" i="5"/>
  <c r="F183" i="9" a="1"/>
  <c r="F183" i="9"/>
  <c r="E3" i="7" a="1"/>
  <c r="E3" i="7"/>
  <c r="F56" i="9" a="1"/>
  <c r="F56" i="9"/>
  <c r="E31" i="10" a="1"/>
  <c r="E31" i="10"/>
  <c r="F25" i="8" a="1"/>
  <c r="F25" i="8"/>
  <c r="F284" i="8" a="1"/>
  <c r="F284" i="8"/>
  <c r="F314" i="5" a="1"/>
  <c r="F314" i="5"/>
  <c r="F169" i="8" a="1"/>
  <c r="F169" i="8"/>
  <c r="F353" i="5" a="1"/>
  <c r="F353" i="5"/>
  <c r="F322" i="5" a="1"/>
  <c r="F322" i="5"/>
  <c r="F343" i="8" a="1"/>
  <c r="F343" i="8"/>
  <c r="F20" i="9" a="1"/>
  <c r="F20" i="9"/>
  <c r="F96" i="5" a="1"/>
  <c r="F96" i="5"/>
  <c r="F276" i="8" a="1"/>
  <c r="F276" i="8"/>
  <c r="E69" i="10" a="1"/>
  <c r="E69" i="10"/>
  <c r="E50" i="10" a="1"/>
  <c r="E50" i="10"/>
  <c r="F507" i="9" a="1"/>
  <c r="F507" i="9"/>
  <c r="F162" i="9" a="1"/>
  <c r="F162" i="9"/>
  <c r="F63" i="5" a="1"/>
  <c r="F63" i="5"/>
  <c r="F112" i="8" a="1"/>
  <c r="F112" i="8"/>
  <c r="F386" i="9" a="1"/>
  <c r="F386" i="9"/>
  <c r="E137" i="10" a="1"/>
  <c r="E137" i="10"/>
  <c r="F303" i="9" a="1"/>
  <c r="F303" i="9"/>
  <c r="F112" i="5" a="1"/>
  <c r="F112" i="5"/>
  <c r="F223" i="5" a="1"/>
  <c r="F223" i="5"/>
  <c r="F19" i="5" a="1"/>
  <c r="F19" i="5"/>
  <c r="F415" i="8" a="1"/>
  <c r="F415" i="8"/>
  <c r="E28" i="10" a="1"/>
  <c r="E28" i="10"/>
  <c r="F110" i="8" a="1"/>
  <c r="F110" i="8"/>
  <c r="F493" i="8" a="1"/>
  <c r="F493" i="8"/>
  <c r="F134" i="9" a="1"/>
  <c r="F134" i="9"/>
  <c r="F549" i="9" a="1"/>
  <c r="F549" i="9"/>
  <c r="F515" i="9" a="1"/>
  <c r="F515" i="9"/>
  <c r="E120" i="10" a="1"/>
  <c r="E120" i="10"/>
  <c r="F243" i="9" a="1"/>
  <c r="F243" i="9"/>
  <c r="F118" i="5" a="1"/>
  <c r="F118" i="5"/>
  <c r="F269" i="9" a="1"/>
  <c r="F269" i="9"/>
  <c r="F363" i="5" a="1"/>
  <c r="F363" i="5"/>
  <c r="F202" i="9" a="1"/>
  <c r="F202" i="9"/>
  <c r="F377" i="9" a="1"/>
  <c r="F377" i="9"/>
  <c r="F590" i="9" a="1"/>
  <c r="F590" i="9"/>
  <c r="F301" i="5" a="1"/>
  <c r="F301" i="5"/>
  <c r="F220" i="9" a="1"/>
  <c r="F220" i="9"/>
  <c r="F337" i="9" a="1"/>
  <c r="F337" i="9"/>
  <c r="F45" i="9" a="1"/>
  <c r="F45" i="9"/>
  <c r="F271" i="9" a="1"/>
  <c r="F271" i="9"/>
  <c r="F132" i="9" a="1"/>
  <c r="F132" i="9"/>
  <c r="F255" i="5" a="1"/>
  <c r="F255" i="5"/>
  <c r="E39" i="10" a="1"/>
  <c r="E39" i="10"/>
  <c r="F99" i="8" a="1"/>
  <c r="F99" i="8"/>
  <c r="E21" i="7" a="1"/>
  <c r="E21" i="7"/>
  <c r="F323" i="9" a="1"/>
  <c r="F323" i="9"/>
  <c r="F298" i="9" a="1"/>
  <c r="F298" i="9"/>
  <c r="F470" i="9" a="1"/>
  <c r="F470" i="9"/>
  <c r="E85" i="10" a="1"/>
  <c r="E85" i="10"/>
  <c r="F552" i="9" a="1"/>
  <c r="F552" i="9"/>
  <c r="F10" i="5" a="1"/>
  <c r="F10" i="5"/>
  <c r="F91" i="8" a="1"/>
  <c r="F91" i="8"/>
  <c r="F7" i="9" a="1"/>
  <c r="F7" i="9"/>
  <c r="F88" i="5" a="1"/>
  <c r="F88" i="5"/>
  <c r="F367" i="8" a="1"/>
  <c r="F367" i="8"/>
  <c r="F572" i="9" a="1"/>
  <c r="F572" i="9"/>
  <c r="F83" i="9" a="1"/>
  <c r="F83" i="9"/>
  <c r="F205" i="8" a="1"/>
  <c r="F205" i="8"/>
  <c r="F282" i="5" a="1"/>
  <c r="F282" i="5"/>
  <c r="F554" i="9" a="1"/>
  <c r="F554" i="9"/>
  <c r="F601" i="9" a="1"/>
  <c r="F601" i="9"/>
  <c r="F509" i="9" a="1"/>
  <c r="F509" i="9"/>
  <c r="F489" i="8" a="1"/>
  <c r="F489" i="8"/>
  <c r="F331" i="5" a="1"/>
  <c r="F331" i="5"/>
  <c r="F362" i="5" a="1"/>
  <c r="F362" i="5"/>
  <c r="F133" i="8" a="1"/>
  <c r="F133" i="8"/>
  <c r="F46" i="8" a="1"/>
  <c r="F46" i="8"/>
  <c r="F381" i="9" a="1"/>
  <c r="F381" i="9"/>
  <c r="F581" i="9" a="1"/>
  <c r="F581" i="9"/>
  <c r="F2" i="5" a="1"/>
  <c r="F2" i="5"/>
  <c r="F149" i="5" a="1"/>
  <c r="F149" i="5"/>
  <c r="F468" i="8" a="1"/>
  <c r="F468" i="8"/>
  <c r="F306" i="9" a="1"/>
  <c r="F306" i="9"/>
  <c r="F157" i="9" a="1"/>
  <c r="F157" i="9"/>
  <c r="F359" i="8" a="1"/>
  <c r="F359" i="8"/>
  <c r="F173" i="5" a="1"/>
  <c r="F173" i="5"/>
  <c r="F410" i="9" a="1"/>
  <c r="F410" i="9"/>
  <c r="F54" i="9" a="1"/>
  <c r="F54" i="9"/>
  <c r="E132" i="10" a="1"/>
  <c r="E132" i="10"/>
  <c r="F153" i="9" a="1"/>
  <c r="F153" i="9"/>
  <c r="F236" i="9" a="1"/>
  <c r="F236" i="9"/>
  <c r="F14" i="9" a="1"/>
  <c r="F14" i="9"/>
  <c r="F212" i="8" a="1"/>
  <c r="F212" i="8"/>
  <c r="F14" i="5" a="1"/>
  <c r="F14" i="5"/>
  <c r="F265" i="8" a="1"/>
  <c r="F265" i="8"/>
  <c r="F131" i="5" a="1"/>
  <c r="F131" i="5"/>
  <c r="F217" i="8" a="1"/>
  <c r="F217" i="8"/>
  <c r="F373" i="9" a="1"/>
  <c r="F373" i="9"/>
  <c r="F82" i="5" a="1"/>
  <c r="F82" i="5"/>
  <c r="F6" i="9" a="1"/>
  <c r="F6" i="9"/>
  <c r="F195" i="8" a="1"/>
  <c r="F195" i="8"/>
  <c r="F292" i="5" a="1"/>
  <c r="F292" i="5"/>
  <c r="F9" i="9" a="1"/>
  <c r="F9" i="9"/>
  <c r="F202" i="5" a="1"/>
  <c r="F202" i="5"/>
  <c r="F89" i="8" a="1"/>
  <c r="F89" i="8"/>
  <c r="E19" i="7" a="1"/>
  <c r="E19" i="7"/>
  <c r="F266" i="8" a="1"/>
  <c r="F266" i="8"/>
  <c r="F588" i="9" a="1"/>
  <c r="F588" i="9"/>
  <c r="F401" i="8" a="1"/>
  <c r="F401" i="8"/>
  <c r="E128" i="10" a="1"/>
  <c r="E128" i="10"/>
  <c r="F508" i="9" a="1"/>
  <c r="F508" i="9"/>
  <c r="F58" i="9" a="1"/>
  <c r="F58" i="9"/>
  <c r="F137" i="8" a="1"/>
  <c r="F137" i="8"/>
  <c r="F29" i="5" a="1"/>
  <c r="F29" i="5"/>
  <c r="F40" i="9" a="1"/>
  <c r="F40" i="9"/>
  <c r="E9" i="6" a="1"/>
  <c r="E9" i="6"/>
  <c r="F148" i="9" a="1"/>
  <c r="F148" i="9"/>
  <c r="F196" i="9" a="1"/>
  <c r="F196" i="9"/>
  <c r="F3" i="8" a="1"/>
  <c r="F3" i="8"/>
  <c r="F209" i="9" a="1"/>
  <c r="F209" i="9"/>
  <c r="E17" i="10" a="1"/>
  <c r="E17" i="10"/>
  <c r="F103" i="5" a="1"/>
  <c r="F103" i="5"/>
  <c r="F464" i="8" a="1"/>
  <c r="F464" i="8"/>
  <c r="F405" i="9" a="1"/>
  <c r="F405" i="9"/>
  <c r="E8" i="12" a="1"/>
  <c r="E8" i="12"/>
  <c r="F328" i="9" a="1"/>
  <c r="F328" i="9"/>
  <c r="F330" i="8" a="1"/>
  <c r="F330" i="8"/>
  <c r="F208" i="8" a="1"/>
  <c r="F208" i="8"/>
  <c r="F528" i="9" a="1"/>
  <c r="F528" i="9"/>
  <c r="F180" i="8" a="1"/>
  <c r="F180" i="8"/>
  <c r="F66" i="9" a="1"/>
  <c r="F66" i="9"/>
  <c r="F518" i="9" a="1"/>
  <c r="F518" i="9"/>
  <c r="F353" i="9" a="1"/>
  <c r="F353" i="9"/>
  <c r="F211" i="5" a="1"/>
  <c r="F211" i="5"/>
  <c r="F264" i="8" a="1"/>
  <c r="F264" i="8"/>
  <c r="F99" i="9" a="1"/>
  <c r="F99" i="9"/>
  <c r="F343" i="9" a="1"/>
  <c r="F343" i="9"/>
  <c r="F499" i="8" a="1"/>
  <c r="F499" i="8"/>
  <c r="F219" i="5" a="1"/>
  <c r="F219" i="5"/>
  <c r="F224" i="9" a="1"/>
  <c r="F224" i="9"/>
  <c r="F407" i="9" a="1"/>
  <c r="F407" i="9"/>
  <c r="F232" i="9" a="1"/>
  <c r="F232" i="9"/>
  <c r="F249" i="9" a="1"/>
  <c r="F249" i="9"/>
  <c r="E23" i="10" a="1"/>
  <c r="E23" i="10"/>
  <c r="F317" i="9" a="1"/>
  <c r="F317" i="9"/>
  <c r="F26" i="8" a="1"/>
  <c r="F26" i="8"/>
  <c r="F47" i="5" a="1"/>
  <c r="F47" i="5"/>
  <c r="F439" i="8" a="1"/>
  <c r="F439" i="8"/>
  <c r="E146" i="10" a="1"/>
  <c r="E146" i="10"/>
  <c r="F208" i="9" a="1"/>
  <c r="F208" i="9"/>
  <c r="F364" i="8" a="1"/>
  <c r="F364" i="8"/>
  <c r="E46" i="10" a="1"/>
  <c r="E46" i="10"/>
  <c r="F218" i="9" a="1"/>
  <c r="F218" i="9"/>
  <c r="F597" i="9" a="1"/>
  <c r="F597" i="9"/>
  <c r="E166" i="10" a="1"/>
  <c r="E166" i="10"/>
  <c r="F324" i="8" a="1"/>
  <c r="F324" i="8"/>
  <c r="E131" i="10" a="1"/>
  <c r="E131" i="10"/>
  <c r="E118" i="10" a="1"/>
  <c r="E118" i="10"/>
  <c r="F18" i="5" a="1"/>
  <c r="F18" i="5"/>
  <c r="F466" i="8" a="1"/>
  <c r="F466" i="8"/>
  <c r="E185" i="10" a="1"/>
  <c r="E185" i="10"/>
  <c r="F348" i="8" a="1"/>
  <c r="F348" i="8"/>
  <c r="E74" i="10" a="1"/>
  <c r="E74" i="10"/>
  <c r="E121" i="10" a="1"/>
  <c r="E121" i="10"/>
  <c r="F261" i="8" a="1"/>
  <c r="F261" i="8"/>
  <c r="E179" i="10" a="1"/>
  <c r="E179" i="10"/>
  <c r="F317" i="8" a="1"/>
  <c r="F317" i="8"/>
  <c r="F154" i="8" a="1"/>
  <c r="F154" i="8"/>
  <c r="F301" i="8" a="1"/>
  <c r="F301" i="8"/>
  <c r="F340" i="5" a="1"/>
  <c r="F340" i="5"/>
  <c r="F237" i="8" a="1"/>
  <c r="F237" i="8"/>
  <c r="E61" i="10" a="1"/>
  <c r="E61" i="10"/>
  <c r="F481" i="9" a="1"/>
  <c r="F481" i="9"/>
  <c r="F244" i="8" a="1"/>
  <c r="F244" i="8"/>
  <c r="F366" i="9" a="1"/>
  <c r="F366" i="9"/>
  <c r="F521" i="9" a="1"/>
  <c r="F521" i="9"/>
  <c r="F193" i="9" a="1"/>
  <c r="F193" i="9"/>
  <c r="F300" i="5" a="1"/>
  <c r="F300" i="5"/>
  <c r="F42" i="5" a="1"/>
  <c r="F42" i="5"/>
  <c r="F328" i="5" a="1"/>
  <c r="F328" i="5"/>
  <c r="F252" i="9" a="1"/>
  <c r="F252" i="9"/>
  <c r="F44" i="8" a="1"/>
  <c r="F44" i="8"/>
  <c r="F187" i="8" a="1"/>
  <c r="F187" i="8"/>
  <c r="F158" i="5" a="1"/>
  <c r="F158" i="5"/>
  <c r="F151" i="9" a="1"/>
  <c r="F151" i="9"/>
  <c r="F86" i="5" a="1"/>
  <c r="F86" i="5"/>
  <c r="F373" i="8" a="1"/>
  <c r="F373" i="8"/>
  <c r="F299" i="5" a="1"/>
  <c r="F299" i="5"/>
  <c r="E184" i="10" a="1"/>
  <c r="E184" i="10"/>
  <c r="F212" i="5" a="1"/>
  <c r="F212" i="5"/>
  <c r="F142" i="8" a="1"/>
  <c r="F142" i="8"/>
  <c r="F235" i="9" a="1"/>
  <c r="F235" i="9"/>
  <c r="F294" i="5" a="1"/>
  <c r="F294" i="5"/>
  <c r="F193" i="8" a="1"/>
  <c r="F193" i="8"/>
  <c r="F222" i="5" a="1"/>
  <c r="F222" i="5"/>
  <c r="F409" i="8" a="1"/>
  <c r="F409" i="8"/>
  <c r="F320" i="8" a="1"/>
  <c r="F320" i="8"/>
  <c r="F336" i="8" a="1"/>
  <c r="F336" i="8"/>
  <c r="E134" i="10" a="1"/>
  <c r="E134" i="10"/>
  <c r="F89" i="9" a="1"/>
  <c r="F89" i="9"/>
  <c r="F32" i="5" a="1"/>
  <c r="F32" i="5"/>
  <c r="F504" i="8" a="1"/>
  <c r="F504" i="8"/>
  <c r="F83" i="8" a="1"/>
  <c r="F83" i="8"/>
  <c r="E64" i="10" a="1"/>
  <c r="E64" i="10"/>
  <c r="F221" i="9" a="1"/>
  <c r="F221" i="9"/>
  <c r="E70" i="10" a="1"/>
  <c r="E70" i="10"/>
  <c r="F267" i="5" a="1"/>
  <c r="F267" i="5"/>
  <c r="F423" i="9" a="1"/>
  <c r="F423" i="9"/>
  <c r="F61" i="9" a="1"/>
  <c r="F61" i="9"/>
  <c r="F321" i="9" a="1"/>
  <c r="F321" i="9"/>
  <c r="F88" i="8" a="1"/>
  <c r="F88" i="8"/>
  <c r="F122" i="5" a="1"/>
  <c r="F122" i="5"/>
  <c r="F363" i="8" a="1"/>
  <c r="F363" i="8"/>
  <c r="F563" i="9" a="1"/>
  <c r="F563" i="9"/>
  <c r="F27" i="9" a="1"/>
  <c r="F27" i="9"/>
  <c r="F338" i="8" a="1"/>
  <c r="F338" i="8"/>
  <c r="F240" i="8" a="1"/>
  <c r="F240" i="8"/>
  <c r="F80" i="8" a="1"/>
  <c r="F80" i="8"/>
  <c r="F78" i="8" a="1"/>
  <c r="F78" i="8"/>
  <c r="F93" i="5" a="1"/>
  <c r="F93" i="5"/>
  <c r="F342" i="8" a="1"/>
  <c r="F342" i="8"/>
  <c r="F87" i="9" a="1"/>
  <c r="F87" i="9"/>
  <c r="F369" i="8" a="1"/>
  <c r="F369" i="8"/>
  <c r="F216" i="9" a="1"/>
  <c r="F216" i="9"/>
  <c r="F228" i="8" a="1"/>
  <c r="F228" i="8"/>
  <c r="F244" i="5" a="1"/>
  <c r="F244" i="5"/>
  <c r="E113" i="10" a="1"/>
  <c r="E113" i="10"/>
  <c r="F437" i="9" a="1"/>
  <c r="F437" i="9"/>
  <c r="F530" i="9" a="1"/>
  <c r="F530" i="9"/>
  <c r="F331" i="9" a="1"/>
  <c r="F331" i="9"/>
  <c r="E3" i="12" a="1"/>
  <c r="E3" i="12"/>
  <c r="F319" i="5" a="1"/>
  <c r="F319" i="5"/>
  <c r="F411" i="8" a="1"/>
  <c r="F411" i="8"/>
  <c r="F161" i="9" a="1"/>
  <c r="F161" i="9"/>
  <c r="F369" i="9" a="1"/>
  <c r="F369" i="9"/>
  <c r="F140" i="8" a="1"/>
  <c r="F140" i="8"/>
  <c r="F265" i="9" a="1"/>
  <c r="F265" i="9"/>
  <c r="F39" i="5" a="1"/>
  <c r="F39" i="5"/>
  <c r="F437" i="8" a="1"/>
  <c r="F437" i="8"/>
  <c r="F354" i="9" a="1"/>
  <c r="F354" i="9"/>
  <c r="F25" i="9" a="1"/>
  <c r="F25" i="9"/>
  <c r="F143" i="8" a="1"/>
  <c r="F143" i="8"/>
  <c r="E5" i="6" a="1"/>
  <c r="E5" i="6"/>
  <c r="F188" i="8" a="1"/>
  <c r="F188" i="8"/>
  <c r="F248" i="8" a="1"/>
  <c r="F248" i="8"/>
  <c r="F325" i="5" a="1"/>
  <c r="F325" i="5"/>
  <c r="F433" i="8" a="1"/>
  <c r="F433" i="8"/>
  <c r="F245" i="9" a="1"/>
  <c r="F245" i="9"/>
  <c r="F302" i="5" a="1"/>
  <c r="F302" i="5"/>
  <c r="F249" i="8" a="1"/>
  <c r="F249" i="8"/>
  <c r="F172" i="5" a="1"/>
  <c r="F172" i="5"/>
  <c r="F57" i="9" a="1"/>
  <c r="F57" i="9"/>
  <c r="F550" i="9" a="1"/>
  <c r="F550" i="9"/>
  <c r="E6" i="10" a="1"/>
  <c r="E6" i="10"/>
  <c r="E163" i="10" a="1"/>
  <c r="E163" i="10"/>
  <c r="F479" i="9" a="1"/>
  <c r="F479" i="9"/>
  <c r="F540" i="9" a="1"/>
  <c r="F540" i="9"/>
  <c r="F495" i="9" a="1"/>
  <c r="F495" i="9"/>
  <c r="F467" i="9" a="1"/>
  <c r="F467" i="9"/>
  <c r="F190" i="8" a="1"/>
  <c r="F190" i="8"/>
  <c r="F392" i="8" a="1"/>
  <c r="F392" i="8"/>
  <c r="E4" i="6" a="1"/>
  <c r="E4" i="6"/>
  <c r="F159" i="5" a="1"/>
  <c r="F159" i="5"/>
  <c r="F24" i="8" a="1"/>
  <c r="F24" i="8"/>
  <c r="F137" i="9" a="1"/>
  <c r="F137" i="9"/>
  <c r="E12" i="12" a="1"/>
  <c r="E12" i="12"/>
  <c r="E9" i="7" a="1"/>
  <c r="E9" i="7"/>
  <c r="F66" i="5" a="1"/>
  <c r="F66" i="5"/>
  <c r="F166" i="8" a="1"/>
  <c r="F166" i="8"/>
  <c r="F39" i="8" a="1"/>
  <c r="F39" i="8"/>
  <c r="F125" i="8" a="1"/>
  <c r="F125" i="8"/>
  <c r="F286" i="9" a="1"/>
  <c r="F286" i="9"/>
  <c r="F259" i="5" a="1"/>
  <c r="F259" i="5"/>
  <c r="F378" i="9" a="1"/>
  <c r="F378" i="9"/>
  <c r="F371" i="9" a="1"/>
  <c r="F371" i="9"/>
  <c r="F155" i="9" a="1"/>
  <c r="F155" i="9"/>
  <c r="F311" i="5" a="1"/>
  <c r="F311" i="5"/>
  <c r="F5" i="8" a="1"/>
  <c r="F5" i="8"/>
  <c r="F82" i="9" a="1"/>
  <c r="F82" i="9"/>
  <c r="E149" i="10" a="1"/>
  <c r="E149" i="10"/>
  <c r="F92" i="8" a="1"/>
  <c r="F92" i="8"/>
  <c r="F219" i="9" a="1"/>
  <c r="F219" i="9"/>
  <c r="F180" i="9" a="1"/>
  <c r="F180" i="9"/>
  <c r="F165" i="8" a="1"/>
  <c r="F165" i="8"/>
  <c r="F234" i="5" a="1"/>
  <c r="F234" i="5"/>
  <c r="F216" i="8" a="1"/>
  <c r="F216" i="8"/>
  <c r="F14" i="8" a="1"/>
  <c r="F14" i="8"/>
  <c r="F291" i="8" a="1"/>
  <c r="F291" i="8"/>
  <c r="E56" i="10" a="1"/>
  <c r="E56" i="10"/>
  <c r="F345" i="8" a="1"/>
  <c r="F345" i="8"/>
  <c r="E11" i="7" a="1"/>
  <c r="E11" i="7"/>
  <c r="E55" i="10" a="1"/>
  <c r="E55" i="10"/>
  <c r="F69" i="5" a="1"/>
  <c r="F69" i="5"/>
  <c r="F350" i="8" a="1"/>
  <c r="F350" i="8"/>
  <c r="F170" i="9" a="1"/>
  <c r="F170" i="9"/>
  <c r="F458" i="9" a="1"/>
  <c r="F458" i="9"/>
  <c r="F90" i="8" a="1"/>
  <c r="F90" i="8"/>
  <c r="F134" i="5" a="1"/>
  <c r="F134" i="5"/>
  <c r="E106" i="10" a="1"/>
  <c r="E106" i="10"/>
  <c r="F165" i="9" a="1"/>
  <c r="F165" i="9"/>
  <c r="F415" i="9" a="1"/>
  <c r="F415" i="9"/>
  <c r="F449" i="8" a="1"/>
  <c r="F449" i="8"/>
  <c r="F571" i="9" a="1"/>
  <c r="F571" i="9"/>
  <c r="F48" i="8" a="1"/>
  <c r="F48" i="8"/>
  <c r="F168" i="9" a="1"/>
  <c r="F168" i="9"/>
  <c r="F365" i="9" a="1"/>
  <c r="F365" i="9"/>
  <c r="F293" i="5" a="1"/>
  <c r="F293" i="5"/>
  <c r="F75" i="8" a="1"/>
  <c r="F75" i="8"/>
  <c r="F501" i="9" a="1"/>
  <c r="F501" i="9"/>
  <c r="F213" i="5" a="1"/>
  <c r="F213" i="5"/>
  <c r="F126" i="9" a="1"/>
  <c r="F126" i="9"/>
  <c r="F498" i="9" a="1"/>
  <c r="F498" i="9"/>
  <c r="F180" i="5" a="1"/>
  <c r="F180" i="5"/>
  <c r="E117" i="10" a="1"/>
  <c r="E117" i="10"/>
  <c r="F280" i="9" a="1"/>
  <c r="F280" i="9"/>
  <c r="F255" i="8" a="1"/>
  <c r="F255" i="8"/>
  <c r="F428" i="8" a="1"/>
  <c r="F428" i="8"/>
  <c r="F273" i="5" a="1"/>
  <c r="F273" i="5"/>
  <c r="F414" i="8" a="1"/>
  <c r="F414" i="8"/>
  <c r="F233" i="9" a="1"/>
  <c r="F233" i="9"/>
  <c r="E11" i="10" a="1"/>
  <c r="E11" i="10"/>
  <c r="F341" i="8" a="1"/>
  <c r="F341" i="8"/>
  <c r="F25" i="5" a="1"/>
  <c r="F25" i="5"/>
  <c r="F543" i="9" a="1"/>
  <c r="F543" i="9"/>
  <c r="F448" i="9" a="1"/>
  <c r="F448" i="9"/>
  <c r="F233" i="5" a="1"/>
  <c r="F233" i="5"/>
  <c r="F440" i="8" a="1"/>
  <c r="F440" i="8"/>
  <c r="F326" i="5" a="1"/>
  <c r="F326" i="5"/>
  <c r="F256" i="8" a="1"/>
  <c r="F256" i="8"/>
  <c r="F382" i="9" a="1"/>
  <c r="F382" i="9"/>
  <c r="F156" i="9" a="1"/>
  <c r="F156" i="9"/>
  <c r="F378" i="8" a="1"/>
  <c r="F378" i="8"/>
  <c r="F46" i="9" a="1"/>
  <c r="F46" i="9"/>
  <c r="F259" i="8" a="1"/>
  <c r="F259" i="8"/>
  <c r="F289" i="9" a="1"/>
  <c r="F289" i="9"/>
  <c r="F234" i="8" a="1"/>
  <c r="F234" i="8"/>
  <c r="F296" i="8" a="1"/>
  <c r="F296" i="8"/>
  <c r="F215" i="9" a="1"/>
  <c r="F215" i="9"/>
  <c r="F128" i="8" a="1"/>
  <c r="F128" i="8"/>
  <c r="E119" i="10" a="1"/>
  <c r="E119" i="10"/>
  <c r="F222" i="9" a="1"/>
  <c r="F222" i="9"/>
  <c r="F301" i="9" a="1"/>
  <c r="F301" i="9"/>
  <c r="F427" i="9" a="1"/>
  <c r="F427" i="9"/>
  <c r="F7" i="8" a="1"/>
  <c r="F7" i="8"/>
  <c r="F111" i="9" a="1"/>
  <c r="F111" i="9"/>
  <c r="F555" i="9" a="1"/>
  <c r="F555" i="9"/>
  <c r="E76" i="10" a="1"/>
  <c r="E76" i="10"/>
  <c r="F387" i="9" a="1"/>
  <c r="F387" i="9"/>
  <c r="F96" i="8" a="1"/>
  <c r="F96" i="8"/>
  <c r="E17" i="7" a="1"/>
  <c r="E17" i="7"/>
  <c r="F183" i="5" a="1"/>
  <c r="F183" i="5"/>
  <c r="F9" i="8" a="1"/>
  <c r="F9" i="8"/>
  <c r="F105" i="9" a="1"/>
  <c r="F105" i="9"/>
  <c r="E162" i="10" a="1"/>
  <c r="E162" i="10"/>
  <c r="F351" i="9" a="1"/>
  <c r="F351" i="9"/>
  <c r="F416" i="9" a="1"/>
  <c r="F416" i="9"/>
  <c r="F475" i="8" a="1"/>
  <c r="F475" i="8"/>
  <c r="F315" i="9" a="1"/>
  <c r="F315" i="9"/>
  <c r="F491" i="9" a="1"/>
  <c r="F491" i="9"/>
  <c r="F293" i="9" a="1"/>
  <c r="F293" i="9"/>
  <c r="E20" i="7" a="1"/>
  <c r="E20" i="7"/>
  <c r="F164" i="9" a="1"/>
  <c r="F164" i="9"/>
  <c r="F258" i="9" a="1"/>
  <c r="F258" i="9"/>
  <c r="F226" i="5" a="1"/>
  <c r="F226" i="5"/>
  <c r="F166" i="5" a="1"/>
  <c r="F166" i="5"/>
  <c r="F47" i="9" a="1"/>
  <c r="F47" i="9"/>
  <c r="E6" i="12" a="1"/>
  <c r="E6" i="12"/>
  <c r="F344" i="9" a="1"/>
  <c r="F344" i="9"/>
  <c r="F463" i="8" a="1"/>
  <c r="F463" i="8"/>
  <c r="F251" i="8" a="1"/>
  <c r="F251" i="8"/>
  <c r="F16" i="8" a="1"/>
  <c r="F16" i="8"/>
  <c r="F160" i="9" a="1"/>
  <c r="F160" i="9"/>
  <c r="F41" i="9" a="1"/>
  <c r="F41" i="9"/>
  <c r="F35" i="9" a="1"/>
  <c r="F35" i="9"/>
  <c r="F111" i="8" a="1"/>
  <c r="F111" i="8"/>
  <c r="F399" i="8" a="1"/>
  <c r="F399" i="8"/>
  <c r="F106" i="9" a="1"/>
  <c r="F106" i="9"/>
  <c r="F4" i="5" a="1"/>
  <c r="F4" i="5"/>
  <c r="F27" i="8" a="1"/>
  <c r="F27" i="8"/>
  <c r="E27" i="10" a="1"/>
  <c r="E27" i="10"/>
  <c r="F176" i="8" a="1"/>
  <c r="F176" i="8"/>
  <c r="F188" i="5" a="1"/>
  <c r="F188" i="5"/>
  <c r="F2" i="8" a="1"/>
  <c r="F2" i="8"/>
  <c r="F349" i="8" a="1"/>
  <c r="F349" i="8"/>
  <c r="F202" i="8" a="1"/>
  <c r="F202" i="8"/>
  <c r="F225" i="9" a="1"/>
  <c r="F225" i="9"/>
  <c r="E36" i="10" a="1"/>
  <c r="E36" i="10"/>
  <c r="E161" i="10" a="1"/>
  <c r="E161" i="10"/>
  <c r="F292" i="9" a="1"/>
  <c r="F292" i="9"/>
  <c r="F356" i="5" a="1"/>
  <c r="F356" i="5"/>
  <c r="F418" i="9" a="1"/>
  <c r="F418" i="9"/>
  <c r="F54" i="8" a="1"/>
  <c r="F54" i="8"/>
  <c r="F146" i="5" a="1"/>
  <c r="F146" i="5"/>
  <c r="F280" i="8" a="1"/>
  <c r="F280" i="8"/>
  <c r="F287" i="9" a="1"/>
  <c r="F287" i="9"/>
  <c r="F492" i="8" a="1"/>
  <c r="F492" i="8"/>
  <c r="F539" i="9" a="1"/>
  <c r="F539" i="9"/>
  <c r="F476" i="8" a="1"/>
  <c r="F476" i="8"/>
  <c r="F127" i="8" a="1"/>
  <c r="F127" i="8"/>
  <c r="F47" i="8" a="1"/>
  <c r="F47" i="8"/>
  <c r="F3" i="5" a="1"/>
  <c r="F3" i="5"/>
  <c r="F529" i="9" a="1"/>
  <c r="F529" i="9"/>
  <c r="F75" i="5" a="1"/>
  <c r="F75" i="5"/>
  <c r="F370" i="9" a="1"/>
  <c r="F370" i="9"/>
  <c r="E182" i="10" a="1"/>
  <c r="E182" i="10"/>
  <c r="F319" i="8" a="1"/>
  <c r="F319" i="8"/>
  <c r="F327" i="8" a="1"/>
  <c r="F327" i="8"/>
  <c r="F336" i="9" a="1"/>
  <c r="F336" i="9"/>
  <c r="F104" i="5" a="1"/>
  <c r="F104" i="5"/>
  <c r="F345" i="9" a="1"/>
  <c r="F345" i="9"/>
  <c r="E87" i="10" a="1"/>
  <c r="E87" i="10"/>
  <c r="F120" i="8" a="1"/>
  <c r="F120" i="8"/>
  <c r="F197" i="5" a="1"/>
  <c r="F197" i="5"/>
  <c r="F343" i="5" a="1"/>
  <c r="F343" i="5"/>
  <c r="F361" i="9" a="1"/>
  <c r="F361" i="9"/>
  <c r="F286" i="5" a="1"/>
  <c r="F286" i="5"/>
  <c r="F72" i="8" a="1"/>
  <c r="F72" i="8"/>
  <c r="F284" i="9" a="1"/>
  <c r="F284" i="9"/>
  <c r="F279" i="9" a="1"/>
  <c r="F279" i="9"/>
  <c r="F61" i="5" a="1"/>
  <c r="F61" i="5"/>
  <c r="F346" i="5" a="1"/>
  <c r="F346" i="5"/>
  <c r="F12" i="8" a="1"/>
  <c r="F12" i="8"/>
  <c r="F85" i="9" a="1"/>
  <c r="F85" i="9"/>
  <c r="F185" i="9" a="1"/>
  <c r="F185" i="9"/>
  <c r="F43" i="5" a="1"/>
  <c r="F43" i="5"/>
  <c r="F146" i="8" a="1"/>
  <c r="F146" i="8"/>
  <c r="F567" i="9" a="1"/>
  <c r="F567" i="9"/>
  <c r="F355" i="9" a="1"/>
  <c r="F355" i="9"/>
  <c r="F53" i="5" a="1"/>
  <c r="F53" i="5"/>
  <c r="F253" i="8" a="1"/>
  <c r="F253" i="8"/>
  <c r="F119" i="5" a="1"/>
  <c r="F119" i="5"/>
  <c r="F448" i="8" a="1"/>
  <c r="F448" i="8"/>
  <c r="F297" i="9" a="1"/>
  <c r="F297" i="9"/>
  <c r="F426" i="9" a="1"/>
  <c r="F426" i="9"/>
  <c r="F70" i="5" a="1"/>
  <c r="F70" i="5"/>
  <c r="F457" i="9" a="1"/>
  <c r="F457" i="9"/>
  <c r="F49" i="9" a="1"/>
  <c r="F49" i="9"/>
  <c r="F292" i="8" a="1"/>
  <c r="F292" i="8"/>
  <c r="F600" i="9" a="1"/>
  <c r="F600" i="9"/>
  <c r="F239" i="8" a="1"/>
  <c r="F239" i="8"/>
  <c r="F592" i="9" a="1"/>
  <c r="F592" i="9"/>
  <c r="F264" i="5" a="1"/>
  <c r="F264" i="5"/>
  <c r="F197" i="8" a="1"/>
  <c r="F197" i="8"/>
  <c r="F72" i="5" a="1"/>
  <c r="F72" i="5"/>
  <c r="F506" i="9" a="1"/>
  <c r="F506" i="9"/>
  <c r="F360" i="5" a="1"/>
  <c r="F360" i="5"/>
  <c r="F384" i="9" a="1"/>
  <c r="F384" i="9"/>
  <c r="F176" i="9" a="1"/>
  <c r="F176" i="9"/>
  <c r="F70" i="9" a="1"/>
  <c r="F70" i="9"/>
  <c r="E107" i="10" a="1"/>
  <c r="E107" i="10"/>
  <c r="F471" i="8" a="1"/>
  <c r="F471" i="8"/>
  <c r="F553" i="9" a="1"/>
  <c r="F553" i="9"/>
  <c r="F279" i="8" a="1"/>
  <c r="F279" i="8"/>
  <c r="F564" i="9" a="1"/>
  <c r="F564" i="9"/>
  <c r="E75" i="10" a="1"/>
  <c r="E75" i="10"/>
  <c r="F170" i="8" a="1"/>
  <c r="F170" i="8"/>
  <c r="F447" i="9" a="1"/>
  <c r="F447" i="9"/>
  <c r="F133" i="9" a="1"/>
  <c r="F133" i="9"/>
  <c r="F598" i="9" a="1"/>
  <c r="F598" i="9"/>
  <c r="F228" i="5" a="1"/>
  <c r="F228" i="5"/>
  <c r="F64" i="9" a="1"/>
  <c r="F64" i="9"/>
  <c r="F463" i="9" a="1"/>
  <c r="F463" i="9"/>
  <c r="F288" i="9" a="1"/>
  <c r="F288" i="9"/>
  <c r="F350" i="5" a="1"/>
  <c r="F350" i="5"/>
  <c r="F458" i="8" a="1"/>
  <c r="F458" i="8"/>
  <c r="F65" i="5" a="1"/>
  <c r="F65" i="5"/>
  <c r="F118" i="8" a="1"/>
  <c r="F118" i="8"/>
  <c r="E11" i="12" a="1"/>
  <c r="E11" i="12"/>
  <c r="E102" i="10" a="1"/>
  <c r="E102" i="10"/>
  <c r="F97" i="5" a="1"/>
  <c r="F97" i="5"/>
  <c r="F480" i="8" a="1"/>
  <c r="F480" i="8"/>
  <c r="F38" i="9" a="1"/>
  <c r="F38" i="9"/>
  <c r="E90" i="10" a="1"/>
  <c r="E90" i="10"/>
  <c r="F73" i="9" a="1"/>
  <c r="F73" i="9"/>
  <c r="F341" i="5" a="1"/>
  <c r="F341" i="5"/>
  <c r="F298" i="8" a="1"/>
  <c r="F298" i="8"/>
  <c r="F307" i="9" a="1"/>
  <c r="F307" i="9"/>
  <c r="F49" i="5" a="1"/>
  <c r="F49" i="5"/>
  <c r="F242" i="9" a="1"/>
  <c r="F242" i="9"/>
  <c r="F77" i="5" a="1"/>
  <c r="F77" i="5"/>
  <c r="F370" i="8" a="1"/>
  <c r="F370" i="8"/>
  <c r="F91" i="9" a="1"/>
  <c r="F91" i="9"/>
  <c r="E13" i="12" a="1"/>
  <c r="E13" i="12"/>
  <c r="F63" i="8" a="1"/>
  <c r="F63" i="8"/>
  <c r="F147" i="5" a="1"/>
  <c r="F147" i="5"/>
  <c r="E29" i="10" a="1"/>
  <c r="E29" i="10"/>
  <c r="F48" i="9" a="1"/>
  <c r="F48" i="9"/>
  <c r="E124" i="10" a="1"/>
  <c r="E124" i="10"/>
  <c r="F278" i="5" a="1"/>
  <c r="F278" i="5"/>
  <c r="F456" i="9" a="1"/>
  <c r="F456" i="9"/>
  <c r="F327" i="9" a="1"/>
  <c r="F327" i="9"/>
  <c r="F136" i="5" a="1"/>
  <c r="F136" i="5"/>
  <c r="F285" i="9" a="1"/>
  <c r="F285" i="9"/>
  <c r="F313" i="8" a="1"/>
  <c r="F313" i="8"/>
  <c r="F525" i="9" a="1"/>
  <c r="F525" i="9"/>
  <c r="F504" i="9" a="1"/>
  <c r="F504" i="9"/>
  <c r="F478" i="8" a="1"/>
  <c r="F478" i="8"/>
  <c r="F147" i="9" a="1"/>
  <c r="F147" i="9"/>
  <c r="F110" i="9" a="1"/>
  <c r="F110" i="9"/>
  <c r="F231" i="8" a="1"/>
  <c r="F231" i="8"/>
  <c r="F299" i="9" a="1"/>
  <c r="F299" i="9"/>
  <c r="F29" i="8" a="1"/>
  <c r="F29" i="8"/>
  <c r="F544" i="9" a="1"/>
  <c r="F544" i="9"/>
  <c r="F347" i="9" a="1"/>
  <c r="F347" i="9"/>
  <c r="F334" i="9" a="1"/>
  <c r="F334" i="9"/>
  <c r="F232" i="8" a="1"/>
  <c r="F232" i="8"/>
  <c r="F510" i="9" a="1"/>
  <c r="F510" i="9"/>
  <c r="F214" i="9" a="1"/>
  <c r="F214" i="9"/>
  <c r="F440" i="9" a="1"/>
  <c r="F440" i="9"/>
  <c r="F323" i="5" a="1"/>
  <c r="F323" i="5"/>
  <c r="F352" i="5" a="1"/>
  <c r="F352" i="5"/>
  <c r="F339" i="9" a="1"/>
  <c r="F339" i="9"/>
  <c r="F79" i="5" a="1"/>
  <c r="F79" i="5"/>
  <c r="E127" i="10" a="1"/>
  <c r="E127" i="10"/>
  <c r="F201" i="5" a="1"/>
  <c r="F201" i="5"/>
  <c r="F38" i="8" a="1"/>
  <c r="F38" i="8"/>
  <c r="F286" i="8" a="1"/>
  <c r="F286" i="8"/>
  <c r="F587" i="9" a="1"/>
  <c r="F587" i="9"/>
  <c r="E108" i="10" a="1"/>
  <c r="E108" i="10"/>
  <c r="F443" i="8" a="1"/>
  <c r="F443" i="8"/>
  <c r="E60" i="10" a="1"/>
  <c r="E60" i="10"/>
  <c r="F375" i="8" a="1"/>
  <c r="F375" i="8"/>
  <c r="F86" i="9" a="1"/>
  <c r="F86" i="9"/>
  <c r="F210" i="5" a="1"/>
  <c r="F210" i="5"/>
  <c r="F285" i="8" a="1"/>
  <c r="F285" i="8"/>
  <c r="F157" i="5" a="1"/>
  <c r="F157" i="5"/>
  <c r="F278" i="8" a="1"/>
  <c r="F278" i="8"/>
  <c r="F127" i="9" a="1"/>
  <c r="F127" i="9"/>
  <c r="F400" i="9" a="1"/>
  <c r="F400" i="9"/>
  <c r="F209" i="8" a="1"/>
  <c r="F209" i="8"/>
  <c r="F447" i="8" a="1"/>
  <c r="F447" i="8"/>
  <c r="F65" i="8" a="1"/>
  <c r="F65" i="8"/>
  <c r="F188" i="9" a="1"/>
  <c r="F188" i="9"/>
  <c r="F492" i="9" a="1"/>
  <c r="F492" i="9"/>
  <c r="F21" i="8" a="1"/>
  <c r="F21" i="8"/>
  <c r="F22" i="8" a="1"/>
  <c r="F22" i="8"/>
  <c r="F322" i="9" a="1"/>
  <c r="F322" i="9"/>
  <c r="F207" i="5" a="1"/>
  <c r="F207" i="5"/>
  <c r="F53" i="8" a="1"/>
  <c r="F53" i="8"/>
  <c r="F59" i="5" a="1"/>
  <c r="F59" i="5"/>
  <c r="F499" i="9" a="1"/>
  <c r="F499" i="9"/>
  <c r="F132" i="8" a="1"/>
  <c r="F132" i="8"/>
  <c r="F104" i="8" a="1"/>
  <c r="F104" i="8"/>
  <c r="F226" i="9" a="1"/>
  <c r="F226" i="9"/>
  <c r="F403" i="8" a="1"/>
  <c r="F403" i="8"/>
  <c r="F10" i="9" a="1"/>
  <c r="F10" i="9"/>
  <c r="F175" i="5" a="1"/>
  <c r="F175" i="5"/>
  <c r="F421" i="8" a="1"/>
  <c r="F421" i="8"/>
  <c r="F349" i="5" a="1"/>
  <c r="F349" i="5"/>
  <c r="F11" i="5" a="1"/>
  <c r="F11" i="5"/>
  <c r="F289" i="8" a="1"/>
  <c r="F289" i="8"/>
  <c r="F329" i="8" a="1"/>
  <c r="F329" i="8"/>
  <c r="F294" i="8" a="1"/>
  <c r="F294" i="8"/>
  <c r="F23" i="9" a="1"/>
  <c r="F23" i="9"/>
  <c r="F333" i="5" a="1"/>
  <c r="F333" i="5"/>
  <c r="F125" i="5" a="1"/>
  <c r="F125" i="5"/>
  <c r="F175" i="8" a="1"/>
  <c r="F175" i="8"/>
  <c r="F144" i="9" a="1"/>
  <c r="F144" i="9"/>
  <c r="F156" i="5" a="1"/>
  <c r="F156" i="5"/>
  <c r="F408" i="8" a="1"/>
  <c r="F408" i="8"/>
  <c r="F527" i="9" a="1"/>
  <c r="F527" i="9"/>
  <c r="E80" i="10" a="1"/>
  <c r="E80" i="10"/>
  <c r="F532" i="9" a="1"/>
  <c r="F532" i="9"/>
  <c r="F281" i="8" a="1"/>
  <c r="F281" i="8"/>
  <c r="F267" i="8" a="1"/>
  <c r="F267" i="8"/>
  <c r="F302" i="9" a="1"/>
  <c r="F302" i="9"/>
  <c r="F12" i="5" a="1"/>
  <c r="F12" i="5"/>
  <c r="F250" i="8" a="1"/>
  <c r="F250" i="8"/>
  <c r="F122" i="8" a="1"/>
  <c r="F122" i="8"/>
  <c r="E33" i="10" a="1"/>
  <c r="E33" i="10"/>
  <c r="F239" i="9" a="1"/>
  <c r="F239" i="9"/>
  <c r="F304" i="5" a="1"/>
  <c r="F304" i="5"/>
  <c r="F240" i="9" a="1"/>
  <c r="F240" i="9"/>
  <c r="F214" i="5" a="1"/>
  <c r="F214" i="5"/>
  <c r="F113" i="9" a="1"/>
  <c r="F113" i="9"/>
  <c r="E173" i="10" a="1"/>
  <c r="E173" i="10"/>
  <c r="F109" i="9" a="1"/>
  <c r="F109" i="9"/>
  <c r="F159" i="8" a="1"/>
  <c r="F159" i="8"/>
  <c r="F195" i="5" a="1"/>
  <c r="F195" i="5"/>
  <c r="F332" i="8" a="1"/>
  <c r="F332" i="8"/>
  <c r="F139" i="8" a="1"/>
  <c r="F139" i="8"/>
  <c r="F255" i="9" a="1"/>
  <c r="F255" i="9"/>
  <c r="F403" i="9" a="1"/>
  <c r="F403" i="9"/>
  <c r="F453" i="8" a="1"/>
  <c r="F453" i="8"/>
  <c r="F400" i="8" a="1"/>
  <c r="F400" i="8"/>
  <c r="F163" i="5" a="1"/>
  <c r="F163" i="5"/>
  <c r="F462" i="8" a="1"/>
  <c r="F462" i="8"/>
  <c r="F190" i="9" a="1"/>
  <c r="F190" i="9"/>
  <c r="F16" i="5" a="1"/>
  <c r="F16" i="5"/>
  <c r="F283" i="8" a="1"/>
  <c r="F283" i="8"/>
  <c r="E53" i="10" a="1"/>
  <c r="E53" i="10"/>
  <c r="E159" i="10" a="1"/>
  <c r="E159" i="10"/>
  <c r="F488" i="9" a="1"/>
  <c r="F488" i="9"/>
  <c r="E95" i="10" a="1"/>
  <c r="E95" i="10"/>
  <c r="E141" i="10" a="1"/>
  <c r="E141" i="10"/>
  <c r="F130" i="8" a="1"/>
  <c r="F130" i="8"/>
  <c r="F260" i="9" a="1"/>
  <c r="F260" i="9"/>
  <c r="F595" i="9" a="1"/>
  <c r="F595" i="9"/>
  <c r="E3" i="10" a="1"/>
  <c r="E3" i="10"/>
  <c r="F412" i="9" a="1"/>
  <c r="F412" i="9"/>
  <c r="F115" i="5" a="1"/>
  <c r="F115" i="5"/>
  <c r="E22" i="10" a="1"/>
  <c r="E22" i="10"/>
  <c r="F337" i="8" a="1"/>
  <c r="F337" i="8"/>
  <c r="F488" i="8" a="1"/>
  <c r="F488" i="8"/>
  <c r="E100" i="10" a="1"/>
  <c r="E100" i="10"/>
  <c r="F404" i="9" a="1"/>
  <c r="F404" i="9"/>
  <c r="F425" i="8" a="1"/>
  <c r="F425" i="8"/>
  <c r="F335" i="5" a="1"/>
  <c r="F335" i="5"/>
  <c r="E112" i="10" a="1"/>
  <c r="E112" i="10"/>
  <c r="F441" i="8" a="1"/>
  <c r="F441" i="8"/>
  <c r="F436" i="8" a="1"/>
  <c r="F436" i="8"/>
  <c r="F108" i="5" a="1"/>
  <c r="F108" i="5"/>
  <c r="F199" i="9" a="1"/>
  <c r="F199" i="9"/>
  <c r="F17" i="8" a="1"/>
  <c r="F17" i="8"/>
  <c r="F357" i="5" a="1"/>
  <c r="F357" i="5"/>
  <c r="F473" i="9" a="1"/>
  <c r="F473" i="9"/>
  <c r="F71" i="5" a="1"/>
  <c r="F71" i="5"/>
  <c r="F162" i="5" a="1"/>
  <c r="F162" i="5"/>
  <c r="E171" i="10" a="1"/>
  <c r="E171" i="10"/>
  <c r="F203" i="8" a="1"/>
  <c r="F203" i="8"/>
  <c r="F436" i="9" a="1"/>
  <c r="F436" i="9"/>
  <c r="F579" i="9" a="1"/>
  <c r="F579" i="9"/>
  <c r="F35" i="5" a="1"/>
  <c r="F35" i="5"/>
  <c r="F29" i="9" a="1"/>
  <c r="F29" i="9"/>
  <c r="E93" i="10" a="1"/>
  <c r="E93" i="10"/>
  <c r="F37" i="9" a="1"/>
  <c r="F37" i="9"/>
  <c r="F41" i="5" a="1"/>
  <c r="F41" i="5"/>
  <c r="F179" i="8" a="1"/>
  <c r="F179" i="8"/>
  <c r="E82" i="10" a="1"/>
  <c r="E82" i="10"/>
  <c r="F6" i="5" a="1"/>
  <c r="F6" i="5"/>
  <c r="F254" i="9" a="1"/>
  <c r="F254" i="9"/>
  <c r="F258" i="5" a="1"/>
  <c r="F258" i="5"/>
  <c r="F497" i="9" a="1"/>
  <c r="F497" i="9"/>
  <c r="F406" i="8" a="1"/>
  <c r="F406" i="8"/>
  <c r="E13" i="7" a="1"/>
  <c r="E13" i="7"/>
  <c r="F519" i="9" a="1"/>
  <c r="F519" i="9"/>
  <c r="E175" i="10" a="1"/>
  <c r="E175" i="10"/>
  <c r="F583" i="9" a="1"/>
  <c r="F583" i="9"/>
  <c r="F160" i="5" a="1"/>
  <c r="F160" i="5"/>
  <c r="F94" i="5" a="1"/>
  <c r="F94" i="5"/>
  <c r="F55" i="9" a="1"/>
  <c r="F55" i="9"/>
  <c r="F263" i="8" a="1"/>
  <c r="F263" i="8"/>
  <c r="F538" i="9" a="1"/>
  <c r="F538" i="9"/>
  <c r="F3" i="9" a="1"/>
  <c r="F3" i="9"/>
  <c r="F189" i="9" a="1"/>
  <c r="F189" i="9"/>
  <c r="F100" i="9" a="1"/>
  <c r="F100" i="9"/>
  <c r="F163" i="8" a="1"/>
  <c r="F163" i="8"/>
  <c r="F397" i="8" a="1"/>
  <c r="F397" i="8"/>
  <c r="F106" i="5" a="1"/>
  <c r="F106" i="5"/>
  <c r="F339" i="5" a="1"/>
  <c r="F339" i="5"/>
  <c r="F35" i="8" a="1"/>
  <c r="F35" i="8"/>
  <c r="F234" i="9" a="1"/>
  <c r="F234" i="9"/>
  <c r="F71" i="9" a="1"/>
  <c r="F71" i="9"/>
  <c r="F135" i="5" a="1"/>
  <c r="F135" i="5"/>
  <c r="F40" i="8" a="1"/>
  <c r="F40" i="8"/>
  <c r="F420" i="9" a="1"/>
  <c r="F420" i="9"/>
  <c r="F28" i="9" a="1"/>
  <c r="F28" i="9"/>
  <c r="F229" i="8" a="1"/>
  <c r="F229" i="8"/>
  <c r="F120" i="9" a="1"/>
  <c r="F120" i="9"/>
  <c r="F498" i="8" a="1"/>
  <c r="F498" i="8"/>
  <c r="E42" i="10" a="1"/>
  <c r="E42" i="10"/>
  <c r="F218" i="5" a="1"/>
  <c r="F218" i="5"/>
  <c r="F470" i="8" a="1"/>
  <c r="F470" i="8"/>
  <c r="F68" i="8" a="1"/>
  <c r="F68" i="8"/>
  <c r="F53" i="9" a="1"/>
  <c r="F53" i="9"/>
  <c r="F167" i="9" a="1"/>
  <c r="F167" i="9"/>
  <c r="F398" i="9" a="1"/>
  <c r="F398" i="9"/>
  <c r="F277" i="5" a="1"/>
  <c r="F277" i="5"/>
  <c r="F438" i="8" a="1"/>
  <c r="F438" i="8"/>
  <c r="F485" i="9" a="1"/>
  <c r="F485" i="9"/>
  <c r="F430" i="9" a="1"/>
  <c r="F430" i="9"/>
  <c r="F247" i="5" a="1"/>
  <c r="F247" i="5"/>
  <c r="F2" i="9" a="1"/>
  <c r="F2" i="9"/>
  <c r="F531" i="9" a="1"/>
  <c r="F531" i="9"/>
  <c r="F32" i="9" a="1"/>
  <c r="F32" i="9"/>
  <c r="E7" i="7" a="1"/>
  <c r="E7" i="7"/>
  <c r="F222" i="8" a="1"/>
  <c r="F222" i="8"/>
  <c r="F138" i="9" a="1"/>
  <c r="F138" i="9"/>
  <c r="F177" i="9" a="1"/>
  <c r="F177" i="9"/>
  <c r="F435" i="9" a="1"/>
  <c r="F435" i="9"/>
  <c r="F354" i="5" a="1"/>
  <c r="F354" i="5"/>
  <c r="F330" i="9" a="1"/>
  <c r="F330" i="9"/>
  <c r="F308" i="5" a="1"/>
  <c r="F308" i="5"/>
  <c r="F355" i="5" a="1"/>
  <c r="F355" i="5"/>
  <c r="F165" i="5" a="1"/>
  <c r="F165" i="5"/>
  <c r="F158" i="8" a="1"/>
  <c r="F158" i="8"/>
  <c r="F145" i="8" a="1"/>
  <c r="F145" i="8"/>
  <c r="F243" i="5" a="1"/>
  <c r="F243" i="5"/>
  <c r="F30" i="8" a="1"/>
  <c r="F30" i="8"/>
  <c r="F368" i="8" a="1"/>
  <c r="F368" i="8"/>
  <c r="F73" i="5" a="1"/>
  <c r="F73" i="5"/>
  <c r="F189" i="8" a="1"/>
  <c r="F189" i="8"/>
  <c r="F310" i="5" a="1"/>
  <c r="F310" i="5"/>
  <c r="F28" i="8" a="1"/>
  <c r="F28" i="8"/>
  <c r="F325" i="8" a="1"/>
  <c r="F325" i="8"/>
  <c r="F176" i="5" a="1"/>
  <c r="F176" i="5"/>
  <c r="F11" i="8" a="1"/>
  <c r="F11" i="8"/>
  <c r="F432" i="8" a="1"/>
  <c r="F432" i="8"/>
  <c r="F117" i="5" a="1"/>
  <c r="F117" i="5"/>
  <c r="F332" i="5" a="1"/>
  <c r="F332" i="5"/>
  <c r="F185" i="5" a="1"/>
  <c r="F185" i="5"/>
  <c r="F449" i="9" a="1"/>
  <c r="F449" i="9"/>
  <c r="F130" i="5" a="1"/>
  <c r="F130" i="5"/>
  <c r="E63" i="10" a="1"/>
  <c r="E63" i="10"/>
  <c r="F213" i="8" a="1"/>
  <c r="F213" i="8"/>
  <c r="F20" i="5" a="1"/>
  <c r="F20" i="5"/>
  <c r="E154" i="10" a="1"/>
  <c r="E154" i="10"/>
  <c r="F67" i="8" a="1"/>
  <c r="F67" i="8"/>
  <c r="F322" i="8" a="1"/>
  <c r="F322" i="8"/>
  <c r="F379" i="8" a="1"/>
  <c r="F379" i="8"/>
  <c r="F203" i="9" a="1"/>
  <c r="F203" i="9"/>
  <c r="F9" i="5" a="1"/>
  <c r="F9" i="5"/>
  <c r="F100" i="5" a="1"/>
  <c r="F100" i="5"/>
  <c r="F201" i="8" a="1"/>
  <c r="F201" i="8"/>
  <c r="F26" i="9" a="1"/>
  <c r="F26" i="9"/>
  <c r="F445" i="9" a="1"/>
  <c r="F445" i="9"/>
  <c r="F248" i="9" a="1"/>
  <c r="F248" i="9"/>
  <c r="F132" i="5" a="1"/>
  <c r="F132" i="5"/>
  <c r="F457" i="8" a="1"/>
  <c r="F457" i="8"/>
  <c r="F8" i="8" a="1"/>
  <c r="F8" i="8"/>
  <c r="F107" i="8" a="1"/>
  <c r="F107" i="8"/>
  <c r="F358" i="5" a="1"/>
  <c r="F358" i="5"/>
  <c r="F547" i="9" a="1"/>
  <c r="F547" i="9"/>
  <c r="E19" i="10" a="1"/>
  <c r="E19" i="10"/>
  <c r="F329" i="9" a="1"/>
  <c r="F329" i="9"/>
  <c r="F336" i="5" a="1"/>
  <c r="F336" i="5"/>
  <c r="F243" i="8" a="1"/>
  <c r="F243" i="8"/>
  <c r="F376" i="9" a="1"/>
  <c r="F376" i="9"/>
  <c r="F99" i="5" a="1"/>
  <c r="F99" i="5"/>
  <c r="F358" i="8" a="1"/>
  <c r="F358" i="8"/>
  <c r="F171" i="8" a="1"/>
  <c r="F171" i="8"/>
  <c r="E5" i="7" a="1"/>
  <c r="E5" i="7"/>
  <c r="F68" i="9" a="1"/>
  <c r="F68" i="9"/>
  <c r="F494" i="9" a="1"/>
  <c r="F494" i="9"/>
  <c r="E58" i="10" a="1"/>
  <c r="E58" i="10"/>
  <c r="F236" i="8" a="1"/>
  <c r="F236" i="8"/>
  <c r="F192" i="5" a="1"/>
  <c r="F192" i="5"/>
  <c r="F115" i="8" a="1"/>
  <c r="F115" i="8"/>
  <c r="F62" i="8" a="1"/>
  <c r="F62" i="8"/>
  <c r="F178" i="8" a="1"/>
  <c r="F178" i="8"/>
  <c r="F368" i="9" a="1"/>
  <c r="F368" i="9"/>
  <c r="F559" i="9" a="1"/>
  <c r="F559" i="9"/>
  <c r="F164" i="5" a="1"/>
  <c r="F164" i="5"/>
  <c r="F371" i="8" a="1"/>
  <c r="F371" i="8"/>
  <c r="F179" i="9" a="1"/>
  <c r="F179" i="9"/>
  <c r="F556" i="9" a="1"/>
  <c r="F556" i="9"/>
  <c r="F404" i="8" a="1"/>
  <c r="F404" i="8"/>
  <c r="F489" i="9" a="1"/>
  <c r="F489" i="9"/>
  <c r="F12" i="9" a="1"/>
  <c r="F12" i="9"/>
  <c r="F253" i="9" a="1"/>
  <c r="F253" i="9"/>
  <c r="F337" i="5" a="1"/>
  <c r="F337" i="5"/>
  <c r="F150" i="5" a="1"/>
  <c r="F150" i="5"/>
  <c r="F164" i="8" a="1"/>
  <c r="F164" i="8"/>
  <c r="E12" i="7" a="1"/>
  <c r="E12" i="7"/>
  <c r="F70" i="8" a="1"/>
  <c r="F70" i="8"/>
  <c r="F594" i="9" a="1"/>
  <c r="F594" i="9"/>
  <c r="F230" i="8" a="1"/>
  <c r="F230" i="8"/>
  <c r="F77" i="8" a="1"/>
  <c r="F77" i="8"/>
  <c r="F80" i="5" a="1"/>
  <c r="F80" i="5"/>
  <c r="E138" i="10" a="1"/>
  <c r="E138" i="10"/>
  <c r="F98" i="5" a="1"/>
  <c r="F98" i="5"/>
  <c r="F487" i="8" a="1"/>
  <c r="F487" i="8"/>
  <c r="F172" i="8" a="1"/>
  <c r="F172" i="8"/>
  <c r="F351" i="5" a="1"/>
  <c r="F351" i="5"/>
  <c r="F30" i="9" a="1"/>
  <c r="F30" i="9"/>
  <c r="F351" i="8" a="1"/>
  <c r="F351" i="8"/>
  <c r="F153" i="8" a="1"/>
  <c r="F153" i="8"/>
  <c r="F461" i="8" a="1"/>
  <c r="F461" i="8"/>
  <c r="F175" i="9" a="1"/>
  <c r="F175" i="9"/>
  <c r="F340" i="9" a="1"/>
  <c r="F340" i="9"/>
  <c r="F389" i="8" a="1"/>
  <c r="F389" i="8"/>
  <c r="E13" i="10" a="1"/>
  <c r="E13" i="10"/>
  <c r="F589" i="9" a="1"/>
  <c r="F589" i="9"/>
  <c r="F23" i="5" a="1"/>
  <c r="F23" i="5"/>
  <c r="F359" i="9" a="1"/>
  <c r="F359" i="9"/>
  <c r="F27" i="5" a="1"/>
  <c r="F27" i="5"/>
  <c r="F429" i="8" a="1"/>
  <c r="F429" i="8"/>
  <c r="F279" i="5" a="1"/>
  <c r="F279" i="5"/>
  <c r="F423" i="8" a="1"/>
  <c r="F423" i="8"/>
  <c r="F231" i="9" a="1"/>
  <c r="F231" i="9"/>
  <c r="F109" i="8" a="1"/>
  <c r="F109" i="8"/>
  <c r="F309" i="9" a="1"/>
  <c r="F309" i="9"/>
  <c r="F155" i="5" a="1"/>
  <c r="F155" i="5"/>
  <c r="F17" i="9" a="1"/>
  <c r="F17" i="9"/>
  <c r="F207" i="9" a="1"/>
  <c r="F207" i="9"/>
  <c r="F269" i="5" a="1"/>
  <c r="F269" i="5"/>
  <c r="F238" i="5" a="1"/>
  <c r="F238" i="5"/>
  <c r="F88" i="9" a="1"/>
  <c r="F88" i="9"/>
  <c r="F312" i="8" a="1"/>
  <c r="F312" i="8"/>
  <c r="F465" i="9" a="1"/>
  <c r="F465" i="9"/>
  <c r="F123" i="5" a="1"/>
  <c r="F123" i="5"/>
  <c r="F44" i="9" a="1"/>
  <c r="F44" i="9"/>
  <c r="F291" i="5" a="1"/>
  <c r="F291" i="5"/>
  <c r="F459" i="9" a="1"/>
  <c r="F459" i="9"/>
  <c r="F60" i="8" a="1"/>
  <c r="F60" i="8"/>
  <c r="E10" i="12" a="1"/>
  <c r="E10" i="12"/>
  <c r="F227" i="5" a="1"/>
  <c r="F227" i="5"/>
  <c r="F101" i="5" a="1"/>
  <c r="F101" i="5"/>
  <c r="F568" i="9" a="1"/>
  <c r="F568" i="9"/>
  <c r="F89" i="5" a="1"/>
  <c r="F89" i="5"/>
  <c r="F95" i="9" a="1"/>
  <c r="F95" i="9"/>
  <c r="F103" i="8" a="1"/>
  <c r="F103" i="8"/>
  <c r="F62" i="9" a="1"/>
  <c r="F62" i="9"/>
  <c r="F450" i="9" a="1"/>
  <c r="F450" i="9"/>
  <c r="F269" i="8" a="1"/>
  <c r="F269" i="8"/>
  <c r="F307" i="5" a="1"/>
  <c r="F307" i="5"/>
  <c r="F408" i="9" a="1"/>
  <c r="F408" i="9"/>
  <c r="E172" i="10" a="1"/>
  <c r="E172" i="10"/>
  <c r="E25" i="10" a="1"/>
  <c r="E25" i="10"/>
  <c r="F112" i="9" a="1"/>
  <c r="F112" i="9"/>
  <c r="F472" i="8" a="1"/>
  <c r="F472" i="8"/>
  <c r="F200" i="8" a="1"/>
  <c r="F200" i="8"/>
  <c r="F198" i="9" a="1"/>
  <c r="F198" i="9"/>
  <c r="F452" i="9" a="1"/>
  <c r="F452" i="9"/>
  <c r="F246" i="8" a="1"/>
  <c r="F246" i="8"/>
  <c r="E86" i="10" a="1"/>
  <c r="E86" i="10"/>
  <c r="E153" i="10" a="1"/>
  <c r="E153" i="10"/>
  <c r="E129" i="10" a="1"/>
  <c r="E129" i="10"/>
  <c r="F126" i="8" a="1"/>
  <c r="F126" i="8"/>
  <c r="F181" i="8" a="1"/>
  <c r="F181" i="8"/>
  <c r="F365" i="5" a="1"/>
  <c r="F365" i="5"/>
  <c r="F464" i="9" a="1"/>
  <c r="F464" i="9"/>
  <c r="F60" i="5" a="1"/>
  <c r="F60" i="5"/>
  <c r="F114" i="5" a="1"/>
  <c r="F114" i="5"/>
  <c r="F308" i="8" a="1"/>
  <c r="F308" i="8"/>
  <c r="E11" i="6" a="1"/>
  <c r="E11" i="6"/>
  <c r="F24" i="5" a="1"/>
  <c r="F24" i="5"/>
  <c r="F40" i="5" a="1"/>
  <c r="F40" i="5"/>
  <c r="F359" i="5" a="1"/>
  <c r="F359" i="5"/>
  <c r="E83" i="10" a="1"/>
  <c r="E83" i="10"/>
  <c r="E122" i="10" a="1"/>
  <c r="E122" i="10"/>
  <c r="F15" i="9" a="1"/>
  <c r="F15" i="9"/>
  <c r="F395" i="8" a="1"/>
  <c r="F395" i="8"/>
  <c r="E41" i="10" a="1"/>
  <c r="E41" i="10"/>
  <c r="F495" i="8" a="1"/>
  <c r="F495" i="8"/>
  <c r="E52" i="10" a="1"/>
  <c r="E52" i="10"/>
  <c r="E6" i="7" a="1"/>
  <c r="E6" i="7"/>
  <c r="F390" i="9" a="1"/>
  <c r="F390" i="9"/>
  <c r="F490" i="9" a="1"/>
  <c r="F490" i="9"/>
  <c r="F224" i="5" a="1"/>
  <c r="F224" i="5"/>
  <c r="F426" i="8" a="1"/>
  <c r="F426" i="8"/>
  <c r="F383" i="8" a="1"/>
  <c r="F383" i="8"/>
  <c r="F108" i="8" a="1"/>
  <c r="F108" i="8"/>
  <c r="F142" i="9" a="1"/>
  <c r="F142" i="9"/>
  <c r="E54" i="10" a="1"/>
  <c r="E54" i="10"/>
  <c r="E160" i="10" a="1"/>
  <c r="E160" i="10"/>
  <c r="F100" i="8" a="1"/>
  <c r="F100" i="8"/>
  <c r="F311" i="8" a="1"/>
  <c r="F311" i="8"/>
  <c r="E169" i="10" a="1"/>
  <c r="E169" i="10"/>
  <c r="F410" i="8" a="1"/>
  <c r="F410" i="8"/>
  <c r="F96" i="9" a="1"/>
  <c r="F96" i="9"/>
  <c r="F116" i="9" a="1"/>
  <c r="F116" i="9"/>
  <c r="F461" i="9" a="1"/>
  <c r="F461" i="9"/>
  <c r="E150" i="10" a="1"/>
  <c r="E150" i="10"/>
  <c r="F460" i="8" a="1"/>
  <c r="F460" i="8"/>
  <c r="F435" i="8" a="1"/>
  <c r="F435" i="8"/>
  <c r="F316" i="8" a="1"/>
  <c r="F316" i="8"/>
  <c r="F503" i="8" a="1"/>
  <c r="F503" i="8"/>
  <c r="F476" i="9" a="1"/>
  <c r="F476" i="9"/>
  <c r="F198" i="5" a="1"/>
  <c r="F198" i="5"/>
  <c r="F177" i="5" a="1"/>
  <c r="F177" i="5"/>
  <c r="F247" i="8" a="1"/>
  <c r="F247" i="8"/>
  <c r="F138" i="5" a="1"/>
  <c r="F138" i="5"/>
  <c r="F119" i="8" a="1"/>
  <c r="F119" i="8"/>
  <c r="E5" i="10" a="1"/>
  <c r="E5" i="10"/>
  <c r="F326" i="9" a="1"/>
  <c r="F326" i="9"/>
  <c r="F347" i="8" a="1"/>
  <c r="F347" i="8"/>
  <c r="F116" i="8" a="1"/>
  <c r="F116" i="8"/>
  <c r="F247" i="9" a="1"/>
  <c r="F247" i="9"/>
  <c r="E178" i="10" a="1"/>
  <c r="E178" i="10"/>
  <c r="F469" i="9" a="1"/>
  <c r="F469" i="9"/>
  <c r="F374" i="9" a="1"/>
  <c r="F374" i="9"/>
  <c r="F34" i="8" a="1"/>
  <c r="F34" i="8"/>
  <c r="E8" i="7" a="1"/>
  <c r="E8" i="7"/>
  <c r="F76" i="9" a="1"/>
  <c r="F76" i="9"/>
  <c r="F195" i="9" a="1"/>
  <c r="F195" i="9"/>
  <c r="F419" i="9" a="1"/>
  <c r="F419" i="9"/>
  <c r="F5" i="5" a="1"/>
  <c r="F5" i="5"/>
  <c r="F354" i="8" a="1"/>
  <c r="F354" i="8"/>
  <c r="E51" i="10" a="1"/>
  <c r="E51" i="10"/>
  <c r="F266" i="5" a="1"/>
  <c r="F266" i="5"/>
  <c r="F152" i="9" a="1"/>
  <c r="F152" i="9"/>
  <c r="F33" i="9" a="1"/>
  <c r="F33" i="9"/>
  <c r="F92" i="5" a="1"/>
  <c r="F92" i="5"/>
  <c r="F395" i="9" a="1"/>
  <c r="F395" i="9"/>
  <c r="F477" i="9" a="1"/>
  <c r="F477" i="9"/>
  <c r="F11" i="9" a="1"/>
  <c r="F11" i="9"/>
  <c r="F129" i="5" a="1"/>
  <c r="F129" i="5"/>
  <c r="F380" i="8" a="1"/>
  <c r="F380" i="8"/>
  <c r="F494" i="8" a="1"/>
  <c r="F494" i="8"/>
  <c r="E14" i="7" a="1"/>
  <c r="E14" i="7"/>
  <c r="F220" i="5" a="1"/>
  <c r="F220" i="5"/>
  <c r="F389" i="9" a="1"/>
  <c r="F389" i="9"/>
  <c r="F221" i="8" a="1"/>
  <c r="F221" i="8"/>
  <c r="F169" i="5" a="1"/>
  <c r="F169" i="5"/>
  <c r="F218" i="8" a="1"/>
  <c r="F218" i="8"/>
  <c r="F455" i="8" a="1"/>
  <c r="F455" i="8"/>
  <c r="F209" i="5" a="1"/>
  <c r="F209" i="5"/>
  <c r="F36" i="5" a="1"/>
  <c r="F36" i="5"/>
  <c r="F4" i="8" a="1"/>
  <c r="F4" i="8"/>
  <c r="F296" i="5" a="1"/>
  <c r="F296" i="5"/>
  <c r="F374" i="8" a="1"/>
  <c r="F374" i="8"/>
  <c r="E40" i="10" a="1"/>
  <c r="E40" i="10"/>
  <c r="F151" i="8" a="1"/>
  <c r="F151" i="8"/>
  <c r="F123" i="9" a="1"/>
  <c r="F123" i="9"/>
  <c r="F433" i="9" a="1"/>
  <c r="F433" i="9"/>
  <c r="E115" i="10" a="1"/>
  <c r="E115" i="10"/>
  <c r="E43" i="10" a="1"/>
  <c r="E43" i="10"/>
  <c r="F318" i="5" a="1"/>
  <c r="F318" i="5"/>
  <c r="F295" i="5" a="1"/>
  <c r="F295" i="5"/>
  <c r="E101" i="10" a="1"/>
  <c r="E101" i="10"/>
  <c r="E140" i="10" a="1"/>
  <c r="E140" i="10"/>
  <c r="F342" i="5" a="1"/>
  <c r="F342" i="5"/>
  <c r="F352" i="8" a="1"/>
  <c r="F352" i="8"/>
  <c r="F126" i="5" a="1"/>
  <c r="F126" i="5"/>
  <c r="F384" i="8" a="1"/>
  <c r="F384" i="8"/>
  <c r="F147" i="8" a="1"/>
  <c r="F147" i="8"/>
  <c r="E147" i="10" a="1"/>
  <c r="E147" i="10"/>
  <c r="F366" i="8" a="1"/>
  <c r="F366" i="8"/>
  <c r="F381" i="8" a="1"/>
  <c r="F381" i="8"/>
  <c r="F339" i="8" a="1"/>
  <c r="F339" i="8"/>
  <c r="F246" i="9" a="1"/>
  <c r="F246" i="9"/>
  <c r="F316" i="9" a="1"/>
  <c r="F316" i="9"/>
  <c r="F575" i="9" a="1"/>
  <c r="F575" i="9"/>
  <c r="F34" i="5" a="1"/>
  <c r="F34" i="5"/>
  <c r="F79" i="9" a="1"/>
  <c r="F79" i="9"/>
  <c r="F295" i="8" a="1"/>
  <c r="F295" i="8"/>
  <c r="F157" i="8" a="1"/>
  <c r="F157" i="8"/>
  <c r="F97" i="8" a="1"/>
  <c r="F97" i="8"/>
  <c r="F64" i="8" a="1"/>
  <c r="F64" i="8"/>
  <c r="F167" i="5" a="1"/>
  <c r="F167" i="5"/>
  <c r="E65" i="10" a="1"/>
  <c r="E65" i="10"/>
  <c r="F324" i="9" a="1"/>
  <c r="F324" i="9"/>
  <c r="F182" i="5" a="1"/>
  <c r="F182" i="5"/>
  <c r="F442" i="9" a="1"/>
  <c r="F442" i="9"/>
  <c r="F325" i="9" a="1"/>
  <c r="F325" i="9"/>
  <c r="E15" i="7" a="1"/>
  <c r="E15" i="7"/>
  <c r="F379" i="9" a="1"/>
  <c r="F379" i="9"/>
  <c r="F80" i="9" a="1"/>
  <c r="F80" i="9"/>
  <c r="F455" i="9" a="1"/>
  <c r="F455" i="9"/>
  <c r="F102" i="9" a="1"/>
  <c r="F102" i="9"/>
  <c r="F21" i="9" a="1"/>
  <c r="F21" i="9"/>
  <c r="F273" i="8" a="1"/>
  <c r="F273" i="8"/>
  <c r="F18" i="9" a="1"/>
  <c r="F18" i="9"/>
  <c r="F196" i="5" a="1"/>
  <c r="F196" i="5"/>
  <c r="F72" i="9" a="1"/>
  <c r="F72" i="9"/>
  <c r="F246" i="5" a="1"/>
  <c r="F246" i="5"/>
  <c r="F288" i="8" a="1"/>
  <c r="F288" i="8"/>
  <c r="F536" i="9" a="1"/>
  <c r="F536" i="9"/>
  <c r="F346" i="8" a="1"/>
  <c r="F346" i="8"/>
  <c r="F422" i="9" a="1"/>
  <c r="F422" i="9"/>
  <c r="F326" i="8" a="1"/>
  <c r="F326" i="8"/>
  <c r="E13" i="6" a="1"/>
  <c r="E13" i="6"/>
  <c r="E7" i="12" a="1"/>
  <c r="E7" i="12"/>
  <c r="F485" i="8" a="1"/>
  <c r="F485" i="8"/>
  <c r="F94" i="8" a="1"/>
  <c r="F94" i="8"/>
  <c r="F278" i="9" a="1"/>
  <c r="F278" i="9"/>
  <c r="F577" i="9" a="1"/>
  <c r="F577" i="9"/>
  <c r="F64" i="5" a="1"/>
  <c r="F64" i="5"/>
  <c r="F391" i="8" a="1"/>
  <c r="F391" i="8"/>
  <c r="E77" i="10" a="1"/>
  <c r="E77" i="10"/>
  <c r="F318" i="8" a="1"/>
  <c r="F318" i="8"/>
  <c r="F260" i="5" a="1"/>
  <c r="F260" i="5"/>
  <c r="F465" i="8" a="1"/>
  <c r="F465" i="8"/>
  <c r="F151" i="5" a="1"/>
  <c r="F151" i="5"/>
  <c r="E6" i="6" a="1"/>
  <c r="E6" i="6"/>
  <c r="F121" i="9" a="1"/>
  <c r="F121" i="9"/>
  <c r="F309" i="5" a="1"/>
  <c r="F309" i="5"/>
  <c r="F596" i="9" a="1"/>
  <c r="F596" i="9"/>
  <c r="F124" i="8" a="1"/>
  <c r="F124" i="8"/>
  <c r="F43" i="8" a="1"/>
  <c r="F43" i="8"/>
  <c r="F287" i="8" a="1"/>
  <c r="F287" i="8"/>
  <c r="F299" i="8" a="1"/>
  <c r="F299" i="8"/>
  <c r="F323" i="8" a="1"/>
  <c r="F323" i="8"/>
  <c r="F124" i="9" a="1"/>
  <c r="F124" i="9"/>
  <c r="F30" i="5" a="1"/>
  <c r="F30" i="5"/>
  <c r="F422" i="8" a="1"/>
  <c r="F422" i="8"/>
  <c r="F261" i="5" a="1"/>
  <c r="F261" i="5"/>
  <c r="F69" i="9" a="1"/>
  <c r="F69" i="9"/>
  <c r="F78" i="5" a="1"/>
  <c r="F78" i="5"/>
  <c r="F15" i="8" a="1"/>
  <c r="F15" i="8"/>
  <c r="E157" i="10" a="1"/>
  <c r="E157" i="10"/>
  <c r="F306" i="8" a="1"/>
  <c r="F306" i="8"/>
  <c r="F357" i="8" a="1"/>
  <c r="F357" i="8"/>
  <c r="F183" i="8" a="1"/>
  <c r="F183" i="8"/>
  <c r="F271" i="8" a="1"/>
  <c r="F271" i="8"/>
  <c r="E177" i="10" a="1"/>
  <c r="E177" i="10"/>
  <c r="E15" i="10" a="1"/>
  <c r="E15" i="10"/>
  <c r="F37" i="5" a="1"/>
  <c r="F37" i="5"/>
  <c r="F104" i="9" a="1"/>
  <c r="F104" i="9"/>
  <c r="E20" i="10" a="1"/>
  <c r="E20" i="10"/>
  <c r="F51" i="8" a="1"/>
  <c r="F51" i="8"/>
  <c r="F187" i="9" a="1"/>
  <c r="F187" i="9"/>
  <c r="F204" i="9" a="1"/>
  <c r="F204" i="9"/>
  <c r="F110" i="5" a="1"/>
  <c r="F110" i="5"/>
  <c r="F84" i="8" a="1"/>
  <c r="F84" i="8"/>
  <c r="F267" i="9" a="1"/>
  <c r="F267" i="9"/>
  <c r="E188" i="10" a="1"/>
  <c r="E188" i="10"/>
  <c r="F295" i="9" a="1"/>
  <c r="F295" i="9"/>
  <c r="F444" i="9" a="1"/>
  <c r="F444" i="9"/>
  <c r="E62" i="10" a="1"/>
  <c r="E62" i="10"/>
  <c r="F569" i="9" a="1"/>
  <c r="F569" i="9"/>
  <c r="E26" i="10" a="1"/>
  <c r="E26" i="10"/>
  <c r="F228" i="9" a="1"/>
  <c r="F228" i="9"/>
  <c r="F200" i="9" a="1"/>
  <c r="F200" i="9"/>
  <c r="E47" i="10" a="1"/>
  <c r="E47" i="10"/>
  <c r="F541" i="9" a="1"/>
  <c r="F541" i="9"/>
  <c r="F393" i="9" a="1"/>
  <c r="F393" i="9"/>
  <c r="F178" i="5" a="1"/>
  <c r="F178" i="5"/>
  <c r="F484" i="8" a="1"/>
  <c r="F484" i="8"/>
  <c r="E8" i="6" a="1"/>
  <c r="E8" i="6"/>
  <c r="F296" i="9" a="1"/>
  <c r="F296" i="9"/>
  <c r="E135" i="10" a="1"/>
  <c r="E135" i="10"/>
  <c r="F413" i="9" a="1"/>
  <c r="F413" i="9"/>
  <c r="F263" i="5" a="1"/>
  <c r="F263" i="5"/>
  <c r="E158" i="10" a="1"/>
  <c r="E158" i="10"/>
  <c r="F216" i="5" a="1"/>
  <c r="F216" i="5"/>
  <c r="F235" i="5" a="1"/>
  <c r="F235" i="5"/>
  <c r="F420" i="8" a="1"/>
  <c r="F420" i="8"/>
  <c r="E180" i="10" a="1"/>
  <c r="E180" i="10"/>
  <c r="F184" i="8" a="1"/>
  <c r="F184" i="8"/>
  <c r="F42" i="9" a="1"/>
  <c r="F42" i="9"/>
  <c r="F272" i="5" a="1"/>
  <c r="F272" i="5"/>
  <c r="F204" i="8" a="1"/>
  <c r="F204" i="8"/>
  <c r="E3" i="6" a="1"/>
  <c r="E3" i="6"/>
  <c r="F270" i="8" a="1"/>
  <c r="F270" i="8"/>
  <c r="F335" i="9" a="1"/>
  <c r="F335" i="9"/>
  <c r="F462" i="9" a="1"/>
  <c r="F462" i="9"/>
  <c r="E14" i="10" a="1"/>
  <c r="E14" i="10"/>
  <c r="E45" i="10" a="1"/>
  <c r="E45" i="10"/>
  <c r="F298" i="5" a="1"/>
  <c r="F298" i="5"/>
  <c r="F215" i="5" a="1"/>
  <c r="F215" i="5"/>
  <c r="F107" i="9" a="1"/>
  <c r="F107" i="9"/>
  <c r="F338" i="5" a="1"/>
  <c r="F338" i="5"/>
  <c r="F57" i="8" a="1"/>
  <c r="F57" i="8"/>
  <c r="F319" i="9" a="1"/>
  <c r="F319" i="9"/>
  <c r="F114" i="9" a="1"/>
  <c r="F114" i="9"/>
  <c r="F129" i="8" a="1"/>
  <c r="F129" i="8"/>
  <c r="F303" i="5" a="1"/>
  <c r="F303" i="5"/>
  <c r="F73" i="8" a="1"/>
  <c r="F73" i="8"/>
  <c r="F496" i="9" a="1"/>
  <c r="F496" i="9"/>
  <c r="F511" i="9" a="1"/>
  <c r="F511" i="9"/>
  <c r="F81" i="9" a="1"/>
  <c r="F81" i="9"/>
  <c r="F229" i="5" a="1"/>
  <c r="F229" i="5"/>
  <c r="F268" i="8" a="1"/>
  <c r="F268" i="8"/>
  <c r="E170" i="10" a="1"/>
  <c r="E170" i="10"/>
  <c r="E187" i="10" a="1"/>
  <c r="E187" i="10"/>
  <c r="F566" i="9" a="1"/>
  <c r="F566" i="9"/>
  <c r="F152" i="8" a="1"/>
  <c r="F152" i="8"/>
  <c r="F130" i="9" a="1"/>
  <c r="F130" i="9"/>
  <c r="F76" i="5" a="1"/>
  <c r="F76" i="5"/>
  <c r="F429" i="9" a="1"/>
  <c r="F429" i="9"/>
  <c r="E186" i="10" a="1"/>
  <c r="E186" i="10"/>
  <c r="F315" i="8" a="1"/>
  <c r="F315" i="8"/>
  <c r="F341" i="9" a="1"/>
  <c r="F341" i="9"/>
  <c r="F289" i="5" a="1"/>
  <c r="F289" i="5"/>
  <c r="F237" i="9" a="1"/>
  <c r="F237" i="9"/>
  <c r="F281" i="5" a="1"/>
  <c r="F281" i="5"/>
  <c r="F334" i="8" a="1"/>
  <c r="F334" i="8"/>
  <c r="E16" i="10" a="1"/>
  <c r="E16" i="10"/>
  <c r="E78" i="10" a="1"/>
  <c r="E78" i="10"/>
  <c r="E164" i="10" a="1"/>
  <c r="E164" i="10"/>
  <c r="F139" i="9" a="1"/>
  <c r="F139" i="9"/>
  <c r="E155" i="10" a="1"/>
  <c r="E155" i="10"/>
  <c r="F227" i="8" a="1"/>
  <c r="F227" i="8"/>
  <c r="F385" i="9" a="1"/>
  <c r="F385" i="9"/>
  <c r="F84" i="9" a="1"/>
  <c r="F84" i="9"/>
  <c r="F282" i="8" a="1"/>
  <c r="F282" i="8"/>
  <c r="E2" i="7" a="1"/>
  <c r="E2" i="7"/>
  <c r="F397" i="9" a="1"/>
  <c r="F397" i="9"/>
  <c r="F221" i="5" a="1"/>
  <c r="F221" i="5"/>
  <c r="F290" i="8" a="1"/>
  <c r="F290" i="8"/>
  <c r="F388" i="9" a="1"/>
  <c r="F388" i="9"/>
  <c r="F8" i="5" a="1"/>
  <c r="F8" i="5"/>
  <c r="F284" i="5" a="1"/>
  <c r="F284" i="5"/>
  <c r="E57" i="10" a="1"/>
  <c r="E57" i="10"/>
  <c r="F118" i="9" a="1"/>
  <c r="F118" i="9"/>
  <c r="F306" i="5" a="1"/>
  <c r="F306" i="5"/>
  <c r="F59" i="8" a="1"/>
  <c r="F59" i="8"/>
  <c r="F360" i="8" a="1"/>
  <c r="F360" i="8"/>
  <c r="F428" i="9" a="1"/>
  <c r="F428" i="9"/>
  <c r="F304" i="8" a="1"/>
  <c r="F304" i="8"/>
  <c r="E105" i="10" a="1"/>
  <c r="E105" i="10"/>
  <c r="F375" i="9" a="1"/>
  <c r="F375" i="9"/>
  <c r="E81" i="10" a="1"/>
  <c r="E81" i="10"/>
  <c r="E21" i="10" a="1"/>
  <c r="E21" i="10"/>
  <c r="F275" i="8" a="1"/>
  <c r="F275" i="8"/>
  <c r="F324" i="5" a="1"/>
  <c r="F324" i="5"/>
  <c r="F241" i="8" a="1"/>
  <c r="F241" i="8"/>
  <c r="F330" i="5" a="1"/>
  <c r="F330" i="5"/>
  <c r="F501" i="8" a="1"/>
  <c r="F501" i="8"/>
  <c r="F33" i="8" a="1"/>
  <c r="F33" i="8"/>
  <c r="F377" i="8" a="1"/>
  <c r="F377" i="8"/>
  <c r="F212" i="9" a="1"/>
  <c r="F212" i="9"/>
  <c r="F345" i="5" a="1"/>
  <c r="F345" i="5"/>
  <c r="I452" i="9" a="1"/>
  <c r="I452" i="9"/>
  <c r="G73" i="10" a="1"/>
  <c r="G73" i="10"/>
  <c r="H356" i="5" a="1"/>
  <c r="H356" i="5"/>
  <c r="I108" i="5" a="1"/>
  <c r="I108" i="5"/>
  <c r="I239" i="5" a="1"/>
  <c r="I239" i="5"/>
  <c r="G18" i="10" a="1"/>
  <c r="G18" i="10"/>
  <c r="I353" i="9" a="1"/>
  <c r="I353" i="9"/>
  <c r="I211" i="5" a="1"/>
  <c r="I211" i="5"/>
  <c r="H596" i="9" a="1"/>
  <c r="H596" i="9"/>
  <c r="H282" i="9" a="1"/>
  <c r="H282" i="9"/>
  <c r="H154" i="10" a="1"/>
  <c r="H154" i="10"/>
  <c r="I282" i="9" a="1"/>
  <c r="I282" i="9"/>
  <c r="H353" i="9" a="1"/>
  <c r="H353" i="9"/>
  <c r="H211" i="5" a="1"/>
  <c r="H211" i="5"/>
  <c r="H73" i="10" a="1"/>
  <c r="H73" i="10"/>
  <c r="I356" i="5" a="1"/>
  <c r="I356" i="5"/>
  <c r="H239" i="5" a="1"/>
  <c r="H239" i="5"/>
  <c r="H452" i="9" a="1"/>
  <c r="H452" i="9"/>
  <c r="G154" i="10" a="1"/>
  <c r="G154" i="10"/>
  <c r="H18" i="10" a="1"/>
  <c r="H18" i="10"/>
  <c r="I596" i="9" a="1"/>
  <c r="I596" i="9"/>
  <c r="H108" i="5" a="1"/>
  <c r="H108" i="5"/>
  <c r="H151" i="5" a="1"/>
  <c r="H151" i="5"/>
  <c r="I492" i="9" a="1"/>
  <c r="I492" i="9"/>
  <c r="H376" i="9" a="1"/>
  <c r="H376" i="9"/>
  <c r="I266" i="9" a="1"/>
  <c r="I266" i="9"/>
  <c r="H406" i="9" a="1"/>
  <c r="H406" i="9"/>
  <c r="I542" i="9" a="1"/>
  <c r="I542" i="9"/>
  <c r="H464" i="9" a="1"/>
  <c r="H464" i="9"/>
  <c r="H60" i="5" a="1"/>
  <c r="H60" i="5"/>
  <c r="I553" i="9" a="1"/>
  <c r="I553" i="9"/>
  <c r="I367" i="9" a="1"/>
  <c r="I367" i="9"/>
  <c r="I249" i="5" a="1"/>
  <c r="I249" i="5"/>
  <c r="I151" i="5" a="1"/>
  <c r="I151" i="5"/>
  <c r="H367" i="9" a="1"/>
  <c r="H367" i="9"/>
  <c r="H249" i="5" a="1"/>
  <c r="H249" i="5"/>
  <c r="H266" i="9" a="1"/>
  <c r="H266" i="9"/>
  <c r="H542" i="9" a="1"/>
  <c r="H542" i="9"/>
  <c r="I262" i="9" a="1"/>
  <c r="I262" i="9"/>
  <c r="I265" i="5" a="1"/>
  <c r="I265" i="5"/>
  <c r="I406" i="9" a="1"/>
  <c r="I406" i="9"/>
  <c r="I376" i="9" a="1"/>
  <c r="I376" i="9"/>
  <c r="H492" i="9" a="1"/>
  <c r="H492" i="9"/>
  <c r="H553" i="9" a="1"/>
  <c r="H553" i="9"/>
  <c r="H262" i="9" a="1"/>
  <c r="H262" i="9"/>
  <c r="H265" i="5" a="1"/>
  <c r="H265" i="5"/>
  <c r="I464" i="9" a="1"/>
  <c r="I464" i="9"/>
  <c r="I60" i="5" a="1"/>
  <c r="I60" i="5"/>
  <c r="G5" i="10" a="1"/>
  <c r="G5" i="10"/>
  <c r="I86" i="9" a="1"/>
  <c r="I86" i="9"/>
  <c r="I210" i="5" a="1"/>
  <c r="I210" i="5"/>
  <c r="I488" i="9" a="1"/>
  <c r="I488" i="9"/>
  <c r="H49" i="9" a="1"/>
  <c r="H49" i="9"/>
  <c r="I467" i="9" a="1"/>
  <c r="I467" i="9"/>
  <c r="H206" i="5" a="1"/>
  <c r="H206" i="5"/>
  <c r="G77" i="10" a="1"/>
  <c r="G77" i="10"/>
  <c r="I260" i="5" a="1"/>
  <c r="I260" i="5"/>
  <c r="H43" i="10" a="1"/>
  <c r="H43" i="10"/>
  <c r="I31" i="9" a="1"/>
  <c r="I31" i="9"/>
  <c r="H77" i="10" a="1"/>
  <c r="H77" i="10"/>
  <c r="G43" i="10" a="1"/>
  <c r="G43" i="10"/>
  <c r="H467" i="9" a="1"/>
  <c r="H467" i="9"/>
  <c r="I49" i="9" a="1"/>
  <c r="I49" i="9"/>
  <c r="H31" i="9" a="1"/>
  <c r="H31" i="9"/>
  <c r="H488" i="9" a="1"/>
  <c r="H488" i="9"/>
  <c r="H5" i="10" a="1"/>
  <c r="H5" i="10"/>
  <c r="I206" i="5" a="1"/>
  <c r="I206" i="5"/>
  <c r="H260" i="5" a="1"/>
  <c r="H260" i="5"/>
  <c r="H86" i="9" a="1"/>
  <c r="H86" i="9"/>
  <c r="H210" i="5" a="1"/>
  <c r="H210" i="5"/>
  <c r="H601" i="9" a="1"/>
  <c r="H601" i="9"/>
  <c r="I43" i="9" a="1"/>
  <c r="I43" i="9"/>
  <c r="I290" i="5" a="1"/>
  <c r="I290" i="5"/>
  <c r="H221" i="9" a="1"/>
  <c r="H221" i="9"/>
  <c r="I248" i="5" a="1"/>
  <c r="I248" i="5"/>
  <c r="I309" i="5" a="1"/>
  <c r="I309" i="5"/>
  <c r="I249" i="9" a="1"/>
  <c r="I249" i="9"/>
  <c r="H143" i="9" a="1"/>
  <c r="H143" i="9"/>
  <c r="I182" i="5" a="1"/>
  <c r="I182" i="5"/>
  <c r="H283" i="5" a="1"/>
  <c r="H283" i="5"/>
  <c r="I173" i="8" a="1"/>
  <c r="I173" i="8"/>
  <c r="H173" i="8" a="1"/>
  <c r="H173" i="8"/>
  <c r="I601" i="9" a="1"/>
  <c r="I601" i="9"/>
  <c r="G35" i="10" a="1"/>
  <c r="G35" i="10"/>
  <c r="H248" i="5" a="1"/>
  <c r="H248" i="5"/>
  <c r="I502" i="8" a="1"/>
  <c r="I502" i="8"/>
  <c r="H502" i="8" a="1"/>
  <c r="H502" i="8"/>
  <c r="H309" i="5" a="1"/>
  <c r="H309" i="5"/>
  <c r="H43" i="9" a="1"/>
  <c r="H43" i="9"/>
  <c r="H290" i="5" a="1"/>
  <c r="H290" i="5"/>
  <c r="I221" i="9" a="1"/>
  <c r="I221" i="9"/>
  <c r="I143" i="9" a="1"/>
  <c r="I143" i="9"/>
  <c r="H249" i="9" a="1"/>
  <c r="H249" i="9"/>
  <c r="I283" i="5" a="1"/>
  <c r="I283" i="5"/>
  <c r="H182" i="5" a="1"/>
  <c r="H182" i="5"/>
  <c r="H35" i="10" a="1"/>
  <c r="H35" i="10"/>
  <c r="H12" i="9" a="1"/>
  <c r="H12" i="9"/>
  <c r="I107" i="9" a="1"/>
  <c r="I107" i="9"/>
  <c r="I319" i="9" a="1"/>
  <c r="I319" i="9"/>
  <c r="H481" i="9" a="1"/>
  <c r="H481" i="9"/>
  <c r="H419" i="9" a="1"/>
  <c r="H419" i="9"/>
  <c r="I345" i="5" a="1"/>
  <c r="I345" i="5"/>
  <c r="H31" i="5" a="1"/>
  <c r="H31" i="5"/>
  <c r="H199" i="5" a="1"/>
  <c r="H199" i="5"/>
  <c r="I483" i="9" a="1"/>
  <c r="I483" i="9"/>
  <c r="I101" i="9" a="1"/>
  <c r="I101" i="9"/>
  <c r="I419" i="9" a="1"/>
  <c r="I419" i="9"/>
  <c r="H483" i="9" a="1"/>
  <c r="H483" i="9"/>
  <c r="I481" i="9" a="1"/>
  <c r="I481" i="9"/>
  <c r="I31" i="5" a="1"/>
  <c r="I31" i="5"/>
  <c r="H345" i="5" a="1"/>
  <c r="H345" i="5"/>
  <c r="I12" i="9" a="1"/>
  <c r="I12" i="9"/>
  <c r="H101" i="9" a="1"/>
  <c r="H101" i="9"/>
  <c r="I199" i="5" a="1"/>
  <c r="I199" i="5"/>
  <c r="H107" i="9" a="1"/>
  <c r="H107" i="9"/>
  <c r="H319" i="9" a="1"/>
  <c r="H319" i="9"/>
  <c r="H226" i="5" a="1"/>
  <c r="H226" i="5"/>
  <c r="I96" i="9" a="1"/>
  <c r="I96" i="9"/>
  <c r="G106" i="10" a="1"/>
  <c r="G106" i="10"/>
  <c r="H564" i="9" a="1"/>
  <c r="H564" i="9"/>
  <c r="H325" i="9" a="1"/>
  <c r="H325" i="9"/>
  <c r="I138" i="9" a="1"/>
  <c r="I138" i="9"/>
  <c r="I418" i="9" a="1"/>
  <c r="I418" i="9"/>
  <c r="H143" i="10" a="1"/>
  <c r="H143" i="10"/>
  <c r="H303" i="5" a="1"/>
  <c r="H303" i="5"/>
  <c r="I73" i="8" a="1"/>
  <c r="I73" i="8"/>
  <c r="H73" i="8" a="1"/>
  <c r="H73" i="8"/>
  <c r="I325" i="9" a="1"/>
  <c r="I325" i="9"/>
  <c r="H116" i="5" a="1"/>
  <c r="H116" i="5"/>
  <c r="H106" i="10" a="1"/>
  <c r="H106" i="10"/>
  <c r="H418" i="9" a="1"/>
  <c r="H418" i="9"/>
  <c r="I226" i="5" a="1"/>
  <c r="I226" i="5"/>
  <c r="H96" i="9" a="1"/>
  <c r="H96" i="9"/>
  <c r="I303" i="5" a="1"/>
  <c r="I303" i="5"/>
  <c r="I116" i="5" a="1"/>
  <c r="I116" i="5"/>
  <c r="I564" i="9" a="1"/>
  <c r="I564" i="9"/>
  <c r="H138" i="9" a="1"/>
  <c r="H138" i="9"/>
  <c r="G143" i="10" a="1"/>
  <c r="G143" i="10"/>
  <c r="I111" i="5" a="1"/>
  <c r="I111" i="5"/>
  <c r="H347" i="9" a="1"/>
  <c r="H347" i="9"/>
  <c r="I239" i="9" a="1"/>
  <c r="I239" i="9"/>
  <c r="I304" i="5" a="1"/>
  <c r="I304" i="5"/>
  <c r="H203" i="9" a="1"/>
  <c r="H203" i="9"/>
  <c r="I16" i="9" a="1"/>
  <c r="I16" i="9"/>
  <c r="H16" i="9" a="1"/>
  <c r="H16" i="9"/>
  <c r="H239" i="9" a="1"/>
  <c r="H239" i="9"/>
  <c r="H304" i="5" a="1"/>
  <c r="H304" i="5"/>
  <c r="I300" i="5" a="1"/>
  <c r="I300" i="5"/>
  <c r="I203" i="9" a="1"/>
  <c r="I203" i="9"/>
  <c r="I88" i="9" a="1"/>
  <c r="I88" i="9"/>
  <c r="H111" i="5" a="1"/>
  <c r="H111" i="5"/>
  <c r="H88" i="9" a="1"/>
  <c r="H88" i="9"/>
  <c r="H300" i="5" a="1"/>
  <c r="H300" i="5"/>
  <c r="I222" i="9" a="1"/>
  <c r="I222" i="9"/>
  <c r="I347" i="9" a="1"/>
  <c r="I347" i="9"/>
  <c r="H70" i="9" a="1"/>
  <c r="H70" i="9"/>
  <c r="H429" i="9" a="1"/>
  <c r="H429" i="9"/>
  <c r="I429" i="9" a="1"/>
  <c r="I429" i="9"/>
  <c r="H222" i="9" a="1"/>
  <c r="H222" i="9"/>
  <c r="I70" i="9" a="1"/>
  <c r="I70" i="9"/>
  <c r="I158" i="5" a="1"/>
  <c r="I158" i="5"/>
  <c r="I99" i="9" a="1"/>
  <c r="I99" i="9"/>
  <c r="I187" i="5" a="1"/>
  <c r="I187" i="5"/>
  <c r="I363" i="5" a="1"/>
  <c r="I363" i="5"/>
  <c r="H68" i="5" a="1"/>
  <c r="H68" i="5"/>
  <c r="G10" i="6" a="1"/>
  <c r="G10" i="6"/>
  <c r="I139" i="9" a="1"/>
  <c r="I139" i="9"/>
  <c r="I399" i="9" a="1"/>
  <c r="I399" i="9"/>
  <c r="H158" i="5" a="1"/>
  <c r="H158" i="5"/>
  <c r="H139" i="9" a="1"/>
  <c r="H139" i="9"/>
  <c r="H399" i="9" a="1"/>
  <c r="H399" i="9"/>
  <c r="I378" i="9" a="1"/>
  <c r="I378" i="9"/>
  <c r="H340" i="5" a="1"/>
  <c r="H340" i="5"/>
  <c r="I237" i="8" a="1"/>
  <c r="I237" i="8"/>
  <c r="H237" i="8" a="1"/>
  <c r="H237" i="8"/>
  <c r="H10" i="6" a="1"/>
  <c r="H10" i="6"/>
  <c r="I340" i="5" a="1"/>
  <c r="I340" i="5"/>
  <c r="H99" i="9" a="1"/>
  <c r="H99" i="9"/>
  <c r="I68" i="5" a="1"/>
  <c r="I68" i="5"/>
  <c r="H187" i="5" a="1"/>
  <c r="H187" i="5"/>
  <c r="H363" i="5" a="1"/>
  <c r="H363" i="5"/>
  <c r="H378" i="9" a="1"/>
  <c r="H378" i="9"/>
  <c r="G10" i="10" a="1"/>
  <c r="G10" i="10"/>
  <c r="H48" i="9" a="1"/>
  <c r="H48" i="9"/>
  <c r="I277" i="9" a="1"/>
  <c r="I277" i="9"/>
  <c r="H462" i="9" a="1"/>
  <c r="H462" i="9"/>
  <c r="I261" i="9" a="1"/>
  <c r="I261" i="9"/>
  <c r="I208" i="5" a="1"/>
  <c r="I208" i="5"/>
  <c r="I115" i="9" a="1"/>
  <c r="I115" i="9"/>
  <c r="H46" i="9" a="1"/>
  <c r="H46" i="9"/>
  <c r="I351" i="5" a="1"/>
  <c r="I351" i="5"/>
  <c r="I589" i="9" a="1"/>
  <c r="I589" i="9"/>
  <c r="H584" i="9" a="1"/>
  <c r="H584" i="9"/>
  <c r="H351" i="5" a="1"/>
  <c r="H351" i="5"/>
  <c r="H261" i="9" a="1"/>
  <c r="H261" i="9"/>
  <c r="H208" i="5" a="1"/>
  <c r="H208" i="5"/>
  <c r="I584" i="9" a="1"/>
  <c r="I584" i="9"/>
  <c r="H115" i="9" a="1"/>
  <c r="H115" i="9"/>
  <c r="H277" i="9" a="1"/>
  <c r="H277" i="9"/>
  <c r="I48" i="9" a="1"/>
  <c r="I48" i="9"/>
  <c r="I46" i="9" a="1"/>
  <c r="I46" i="9"/>
  <c r="H589" i="9" a="1"/>
  <c r="H589" i="9"/>
  <c r="I462" i="9" a="1"/>
  <c r="I462" i="9"/>
  <c r="H10" i="10" a="1"/>
  <c r="H10" i="10"/>
  <c r="I177" i="9" a="1"/>
  <c r="I177" i="9"/>
  <c r="H234" i="5" a="1"/>
  <c r="H234" i="5"/>
  <c r="H420" i="9" a="1"/>
  <c r="H420" i="9"/>
  <c r="I316" i="9" a="1"/>
  <c r="I316" i="9"/>
  <c r="H310" i="9" a="1"/>
  <c r="H310" i="9"/>
  <c r="I480" i="9" a="1"/>
  <c r="I480" i="9"/>
  <c r="H308" i="9" a="1"/>
  <c r="H308" i="9"/>
  <c r="I443" i="9" a="1"/>
  <c r="I443" i="9"/>
  <c r="I189" i="9" a="1"/>
  <c r="I189" i="9"/>
  <c r="I61" i="9" a="1"/>
  <c r="I61" i="9"/>
  <c r="H189" i="9" a="1"/>
  <c r="H189" i="9"/>
  <c r="H61" i="9" a="1"/>
  <c r="H61" i="9"/>
  <c r="I310" i="9" a="1"/>
  <c r="I310" i="9"/>
  <c r="H177" i="9" a="1"/>
  <c r="H177" i="9"/>
  <c r="H316" i="9" a="1"/>
  <c r="H316" i="9"/>
  <c r="H480" i="9" a="1"/>
  <c r="H480" i="9"/>
  <c r="I308" i="9" a="1"/>
  <c r="I308" i="9"/>
  <c r="H443" i="9" a="1"/>
  <c r="H443" i="9"/>
  <c r="I420" i="9" a="1"/>
  <c r="I420" i="9"/>
  <c r="I234" i="5" a="1"/>
  <c r="I234" i="5"/>
  <c r="H382" i="9" a="1"/>
  <c r="H382" i="9"/>
  <c r="H356" i="9" a="1"/>
  <c r="H356" i="9"/>
  <c r="H288" i="5" a="1"/>
  <c r="H288" i="5"/>
  <c r="H178" i="10" a="1"/>
  <c r="H178" i="10"/>
  <c r="I167" i="5" a="1"/>
  <c r="I167" i="5"/>
  <c r="I223" i="5" a="1"/>
  <c r="I223" i="5"/>
  <c r="I484" i="9" a="1"/>
  <c r="I484" i="9"/>
  <c r="I545" i="9" a="1"/>
  <c r="I545" i="9"/>
  <c r="H26" i="9" a="1"/>
  <c r="H26" i="9"/>
  <c r="I356" i="9" a="1"/>
  <c r="I356" i="9"/>
  <c r="I94" i="9" a="1"/>
  <c r="I94" i="9"/>
  <c r="H94" i="9" a="1"/>
  <c r="H94" i="9"/>
  <c r="H167" i="5" a="1"/>
  <c r="H167" i="5"/>
  <c r="I288" i="5" a="1"/>
  <c r="I288" i="5"/>
  <c r="H223" i="5" a="1"/>
  <c r="H223" i="5"/>
  <c r="H484" i="9" a="1"/>
  <c r="H484" i="9"/>
  <c r="I26" i="9" a="1"/>
  <c r="I26" i="9"/>
  <c r="I382" i="9" a="1"/>
  <c r="I382" i="9"/>
  <c r="G178" i="10" a="1"/>
  <c r="G178" i="10"/>
  <c r="H545" i="9" a="1"/>
  <c r="H545" i="9"/>
  <c r="H6" i="12" a="1"/>
  <c r="H6" i="12"/>
  <c r="H190" i="5" a="1"/>
  <c r="H190" i="5"/>
  <c r="H47" i="5" a="1"/>
  <c r="H47" i="5"/>
  <c r="H153" i="9" a="1"/>
  <c r="H153" i="9"/>
  <c r="I478" i="9" a="1"/>
  <c r="I478" i="9"/>
  <c r="I117" i="5" a="1"/>
  <c r="I117" i="5"/>
  <c r="H175" i="10" a="1"/>
  <c r="H175" i="10"/>
  <c r="H386" i="9" a="1"/>
  <c r="H386" i="9"/>
  <c r="I517" i="9" a="1"/>
  <c r="I517" i="9"/>
  <c r="G175" i="10" a="1"/>
  <c r="G175" i="10"/>
  <c r="H517" i="9" a="1"/>
  <c r="H517" i="9"/>
  <c r="I190" i="5" a="1"/>
  <c r="I190" i="5"/>
  <c r="G6" i="12" a="1"/>
  <c r="G6" i="12"/>
  <c r="H478" i="9" a="1"/>
  <c r="H478" i="9"/>
  <c r="I47" i="5" a="1"/>
  <c r="I47" i="5"/>
  <c r="H5" i="6" a="1"/>
  <c r="H5" i="6"/>
  <c r="H117" i="5" a="1"/>
  <c r="H117" i="5"/>
  <c r="I153" i="9" a="1"/>
  <c r="I153" i="9"/>
  <c r="G5" i="6" a="1"/>
  <c r="G5" i="6"/>
  <c r="I386" i="9" a="1"/>
  <c r="I386" i="9"/>
  <c r="H6" i="6" a="1"/>
  <c r="H6" i="6"/>
  <c r="H346" i="5" a="1"/>
  <c r="H346" i="5"/>
  <c r="I12" i="8" a="1"/>
  <c r="I12" i="8"/>
  <c r="H12" i="8" a="1"/>
  <c r="H12" i="8"/>
  <c r="G5" i="12" a="1"/>
  <c r="G5" i="12"/>
  <c r="G60" i="10" a="1"/>
  <c r="G60" i="10"/>
  <c r="I119" i="5" a="1"/>
  <c r="I119" i="5"/>
  <c r="I6" i="5" a="1"/>
  <c r="I6" i="5"/>
  <c r="H383" i="9" a="1"/>
  <c r="H383" i="9"/>
  <c r="I117" i="9" a="1"/>
  <c r="I117" i="9"/>
  <c r="I194" i="5" a="1"/>
  <c r="I194" i="5"/>
  <c r="H225" i="9" a="1"/>
  <c r="H225" i="9"/>
  <c r="I383" i="9" a="1"/>
  <c r="I383" i="9"/>
  <c r="I529" i="9" a="1"/>
  <c r="I529" i="9"/>
  <c r="I75" i="5" a="1"/>
  <c r="I75" i="5"/>
  <c r="H60" i="10" a="1"/>
  <c r="H60" i="10"/>
  <c r="I346" i="5" a="1"/>
  <c r="I346" i="5"/>
  <c r="G6" i="6" a="1"/>
  <c r="G6" i="6"/>
  <c r="H6" i="5" a="1"/>
  <c r="H6" i="5"/>
  <c r="H117" i="9" a="1"/>
  <c r="H117" i="9"/>
  <c r="H194" i="5" a="1"/>
  <c r="H194" i="5"/>
  <c r="H529" i="9" a="1"/>
  <c r="H529" i="9"/>
  <c r="H75" i="5" a="1"/>
  <c r="H75" i="5"/>
  <c r="H119" i="5" a="1"/>
  <c r="H119" i="5"/>
  <c r="I225" i="9" a="1"/>
  <c r="I225" i="9"/>
  <c r="H5" i="12" a="1"/>
  <c r="H5" i="12"/>
  <c r="H567" i="9" a="1"/>
  <c r="H567" i="9"/>
  <c r="H250" i="9" a="1"/>
  <c r="H250" i="9"/>
  <c r="H85" i="5" a="1"/>
  <c r="H85" i="5"/>
  <c r="H549" i="9" a="1"/>
  <c r="H549" i="9"/>
  <c r="H436" i="9" a="1"/>
  <c r="H436" i="9"/>
  <c r="I45" i="9" a="1"/>
  <c r="I45" i="9"/>
  <c r="I468" i="9" a="1"/>
  <c r="I468" i="9"/>
  <c r="G151" i="10" a="1"/>
  <c r="G151" i="10"/>
  <c r="H341" i="9" a="1"/>
  <c r="H341" i="9"/>
  <c r="I113" i="5" a="1"/>
  <c r="I113" i="5"/>
  <c r="G113" i="10" a="1"/>
  <c r="G113" i="10"/>
  <c r="I250" i="9" a="1"/>
  <c r="I250" i="9"/>
  <c r="I85" i="5" a="1"/>
  <c r="I85" i="5"/>
  <c r="H113" i="10" a="1"/>
  <c r="H113" i="10"/>
  <c r="I436" i="9" a="1"/>
  <c r="I436" i="9"/>
  <c r="H468" i="9" a="1"/>
  <c r="H468" i="9"/>
  <c r="I341" i="9" a="1"/>
  <c r="I341" i="9"/>
  <c r="H113" i="5" a="1"/>
  <c r="H113" i="5"/>
  <c r="I567" i="9" a="1"/>
  <c r="I567" i="9"/>
  <c r="H151" i="10" a="1"/>
  <c r="H151" i="10"/>
  <c r="H45" i="9" a="1"/>
  <c r="H45" i="9"/>
  <c r="I549" i="9" a="1"/>
  <c r="I549" i="9"/>
  <c r="H75" i="10" a="1"/>
  <c r="H75" i="10"/>
  <c r="H134" i="5" a="1"/>
  <c r="H134" i="5"/>
  <c r="I63" i="9" a="1"/>
  <c r="I63" i="9"/>
  <c r="H12" i="12" a="1"/>
  <c r="H12" i="12"/>
  <c r="I65" i="5" a="1"/>
  <c r="I65" i="5"/>
  <c r="H209" i="5" a="1"/>
  <c r="H209" i="5"/>
  <c r="I197" i="5" a="1"/>
  <c r="I197" i="5"/>
  <c r="G57" i="10" a="1"/>
  <c r="G57" i="10"/>
  <c r="I263" i="9" a="1"/>
  <c r="I263" i="9"/>
  <c r="H217" i="5" a="1"/>
  <c r="H217" i="5"/>
  <c r="G75" i="10" a="1"/>
  <c r="G75" i="10"/>
  <c r="G12" i="12" a="1"/>
  <c r="G12" i="12"/>
  <c r="H63" i="9" a="1"/>
  <c r="H63" i="9"/>
  <c r="H263" i="9" a="1"/>
  <c r="H263" i="9"/>
  <c r="I209" i="5" a="1"/>
  <c r="I209" i="5"/>
  <c r="H65" i="5" a="1"/>
  <c r="H65" i="5"/>
  <c r="H57" i="10" a="1"/>
  <c r="H57" i="10"/>
  <c r="I217" i="5" a="1"/>
  <c r="I217" i="5"/>
  <c r="I134" i="5" a="1"/>
  <c r="I134" i="5"/>
  <c r="H197" i="5" a="1"/>
  <c r="H197" i="5"/>
  <c r="G42" i="10" a="1"/>
  <c r="G42" i="10"/>
  <c r="H110" i="5" a="1"/>
  <c r="H110" i="5"/>
  <c r="I84" i="8" a="1"/>
  <c r="I84" i="8"/>
  <c r="H84" i="8" a="1"/>
  <c r="H84" i="8"/>
  <c r="I14" i="9" a="1"/>
  <c r="I14" i="9"/>
  <c r="H146" i="9" a="1"/>
  <c r="H146" i="9"/>
  <c r="H354" i="5" a="1"/>
  <c r="H354" i="5"/>
  <c r="G91" i="10" a="1"/>
  <c r="G91" i="10"/>
  <c r="I331" i="9" a="1"/>
  <c r="I331" i="9"/>
  <c r="I14" i="5" a="1"/>
  <c r="I14" i="5"/>
  <c r="I56" i="5" a="1"/>
  <c r="I56" i="5"/>
  <c r="H307" i="9" a="1"/>
  <c r="H307" i="9"/>
  <c r="I354" i="5" a="1"/>
  <c r="I354" i="5"/>
  <c r="H14" i="5" a="1"/>
  <c r="H14" i="5"/>
  <c r="H14" i="9" a="1"/>
  <c r="H14" i="9"/>
  <c r="I307" i="9" a="1"/>
  <c r="I307" i="9"/>
  <c r="H42" i="10" a="1"/>
  <c r="H42" i="10"/>
  <c r="H56" i="5" a="1"/>
  <c r="H56" i="5"/>
  <c r="H91" i="10" a="1"/>
  <c r="H91" i="10"/>
  <c r="I146" i="9" a="1"/>
  <c r="I146" i="9"/>
  <c r="I110" i="5" a="1"/>
  <c r="I110" i="5"/>
  <c r="H331" i="9" a="1"/>
  <c r="H331" i="9"/>
  <c r="I501" i="9" a="1"/>
  <c r="I501" i="9"/>
  <c r="H102" i="9" a="1"/>
  <c r="H102" i="9"/>
  <c r="G11" i="6" a="1"/>
  <c r="G11" i="6"/>
  <c r="H218" i="5" a="1"/>
  <c r="H218" i="5"/>
  <c r="I67" i="9" a="1"/>
  <c r="I67" i="9"/>
  <c r="H358" i="9" a="1"/>
  <c r="H358" i="9"/>
  <c r="I254" i="5" a="1"/>
  <c r="I254" i="5"/>
  <c r="I25" i="5" a="1"/>
  <c r="I25" i="5"/>
  <c r="I173" i="9" a="1"/>
  <c r="I173" i="9"/>
  <c r="H12" i="6" a="1"/>
  <c r="H12" i="6"/>
  <c r="H173" i="9" a="1"/>
  <c r="H173" i="9"/>
  <c r="H11" i="6" a="1"/>
  <c r="H11" i="6"/>
  <c r="I358" i="9" a="1"/>
  <c r="I358" i="9"/>
  <c r="H254" i="5" a="1"/>
  <c r="H254" i="5"/>
  <c r="G12" i="6" a="1"/>
  <c r="G12" i="6"/>
  <c r="H501" i="9" a="1"/>
  <c r="H501" i="9"/>
  <c r="I102" i="9" a="1"/>
  <c r="I102" i="9"/>
  <c r="I218" i="5" a="1"/>
  <c r="I218" i="5"/>
  <c r="H25" i="5" a="1"/>
  <c r="H25" i="5"/>
  <c r="H67" i="9" a="1"/>
  <c r="H67" i="9"/>
  <c r="I34" i="9" a="1"/>
  <c r="I34" i="9"/>
  <c r="H184" i="5" a="1"/>
  <c r="H184" i="5"/>
  <c r="I23" i="8" a="1"/>
  <c r="I23" i="8"/>
  <c r="H23" i="8" a="1"/>
  <c r="H23" i="8"/>
  <c r="H214" i="9" a="1"/>
  <c r="H214" i="9"/>
  <c r="I555" i="9" a="1"/>
  <c r="I555" i="9"/>
  <c r="I222" i="5" a="1"/>
  <c r="I222" i="5"/>
  <c r="H279" i="9" a="1"/>
  <c r="H279" i="9"/>
  <c r="G116" i="10" a="1"/>
  <c r="G116" i="10"/>
  <c r="H237" i="5" a="1"/>
  <c r="H237" i="5"/>
  <c r="I184" i="5" a="1"/>
  <c r="I184" i="5"/>
  <c r="H19" i="10" a="1"/>
  <c r="H19" i="10"/>
  <c r="G17" i="10" a="1"/>
  <c r="G17" i="10"/>
  <c r="H116" i="10" a="1"/>
  <c r="H116" i="10"/>
  <c r="H17" i="10" a="1"/>
  <c r="H17" i="10"/>
  <c r="H222" i="5" a="1"/>
  <c r="H222" i="5"/>
  <c r="I237" i="5" a="1"/>
  <c r="I237" i="5"/>
  <c r="H555" i="9" a="1"/>
  <c r="H555" i="9"/>
  <c r="G19" i="10" a="1"/>
  <c r="G19" i="10"/>
  <c r="I279" i="9" a="1"/>
  <c r="I279" i="9"/>
  <c r="I214" i="9" a="1"/>
  <c r="I214" i="9"/>
  <c r="H34" i="9" a="1"/>
  <c r="H34" i="9"/>
  <c r="I194" i="9" a="1"/>
  <c r="I194" i="9"/>
  <c r="H431" i="9" a="1"/>
  <c r="H431" i="9"/>
  <c r="G185" i="10" a="1"/>
  <c r="G185" i="10"/>
  <c r="I87" i="9" a="1"/>
  <c r="I87" i="9"/>
  <c r="I227" i="5" a="1"/>
  <c r="I227" i="5"/>
  <c r="I463" i="9" a="1"/>
  <c r="I463" i="9"/>
  <c r="I327" i="9" a="1"/>
  <c r="I327" i="9"/>
  <c r="H169" i="5" a="1"/>
  <c r="H169" i="5"/>
  <c r="I200" i="5" a="1"/>
  <c r="I200" i="5"/>
  <c r="H281" i="5" a="1"/>
  <c r="H281" i="5"/>
  <c r="I334" i="8" a="1"/>
  <c r="I334" i="8"/>
  <c r="H334" i="8" a="1"/>
  <c r="H334" i="8"/>
  <c r="H227" i="5" a="1"/>
  <c r="H227" i="5"/>
  <c r="I169" i="5" a="1"/>
  <c r="I169" i="5"/>
  <c r="H200" i="5" a="1"/>
  <c r="H200" i="5"/>
  <c r="I293" i="8" a="1"/>
  <c r="I293" i="8"/>
  <c r="H293" i="8" a="1"/>
  <c r="H293" i="8"/>
  <c r="H327" i="9" a="1"/>
  <c r="H327" i="9"/>
  <c r="I431" i="9" a="1"/>
  <c r="I431" i="9"/>
  <c r="H185" i="10" a="1"/>
  <c r="H185" i="10"/>
  <c r="I281" i="5" a="1"/>
  <c r="I281" i="5"/>
  <c r="H87" i="9" a="1"/>
  <c r="H87" i="9"/>
  <c r="H463" i="9" a="1"/>
  <c r="H463" i="9"/>
  <c r="H194" i="9" a="1"/>
  <c r="H194" i="9"/>
  <c r="H4" i="9" a="1"/>
  <c r="H4" i="9"/>
  <c r="H101" i="10" a="1"/>
  <c r="H101" i="10"/>
  <c r="H40" i="10" a="1"/>
  <c r="H40" i="10"/>
  <c r="H109" i="10" a="1"/>
  <c r="H109" i="10"/>
  <c r="H22" i="5" a="1"/>
  <c r="H22" i="5"/>
  <c r="H5" i="9" a="1"/>
  <c r="H5" i="9"/>
  <c r="G20" i="10" a="1"/>
  <c r="G20" i="10"/>
  <c r="H300" i="9" a="1"/>
  <c r="H300" i="9"/>
  <c r="I361" i="5" a="1"/>
  <c r="I361" i="5"/>
  <c r="I284" i="5" a="1"/>
  <c r="I284" i="5"/>
  <c r="I300" i="9" a="1"/>
  <c r="I300" i="9"/>
  <c r="I5" i="9" a="1"/>
  <c r="I5" i="9"/>
  <c r="H361" i="5" a="1"/>
  <c r="H361" i="5"/>
  <c r="I22" i="5" a="1"/>
  <c r="I22" i="5"/>
  <c r="G40" i="10" a="1"/>
  <c r="G40" i="10"/>
  <c r="G101" i="10" a="1"/>
  <c r="G101" i="10"/>
  <c r="G109" i="10" a="1"/>
  <c r="G109" i="10"/>
  <c r="H20" i="10" a="1"/>
  <c r="H20" i="10"/>
  <c r="I4" i="9" a="1"/>
  <c r="I4" i="9"/>
  <c r="H284" i="5" a="1"/>
  <c r="H284" i="5"/>
  <c r="H114" i="9" a="1"/>
  <c r="H114" i="9"/>
  <c r="I448" i="9" a="1"/>
  <c r="I448" i="9"/>
  <c r="H150" i="9" a="1"/>
  <c r="H150" i="9"/>
  <c r="H21" i="5" a="1"/>
  <c r="H21" i="5"/>
  <c r="H143" i="5" a="1"/>
  <c r="H143" i="5"/>
  <c r="H363" i="9" a="1"/>
  <c r="H363" i="9"/>
  <c r="H42" i="5" a="1"/>
  <c r="H42" i="5"/>
  <c r="I77" i="9" a="1"/>
  <c r="I77" i="9"/>
  <c r="H8" i="6" a="1"/>
  <c r="H8" i="6"/>
  <c r="H515" i="9" a="1"/>
  <c r="H515" i="9"/>
  <c r="I515" i="9" a="1"/>
  <c r="I515" i="9"/>
  <c r="I150" i="9" a="1"/>
  <c r="I150" i="9"/>
  <c r="I21" i="5" a="1"/>
  <c r="I21" i="5"/>
  <c r="I42" i="5" a="1"/>
  <c r="I42" i="5"/>
  <c r="H77" i="9" a="1"/>
  <c r="H77" i="9"/>
  <c r="I363" i="9" a="1"/>
  <c r="I363" i="9"/>
  <c r="H448" i="9" a="1"/>
  <c r="H448" i="9"/>
  <c r="I114" i="9" a="1"/>
  <c r="I114" i="9"/>
  <c r="I143" i="5" a="1"/>
  <c r="I143" i="5"/>
  <c r="H379" i="9" a="1"/>
  <c r="H379" i="9"/>
  <c r="I379" i="9" a="1"/>
  <c r="I379" i="9"/>
  <c r="G8" i="6" a="1"/>
  <c r="G8" i="6"/>
  <c r="I244" i="5" a="1"/>
  <c r="I244" i="5"/>
  <c r="H228" i="9" a="1"/>
  <c r="H228" i="9"/>
  <c r="G2" i="10" a="1"/>
  <c r="G2" i="10"/>
  <c r="I264" i="5" a="1"/>
  <c r="I264" i="5"/>
  <c r="H79" i="5" a="1"/>
  <c r="H79" i="5"/>
  <c r="H548" i="9" a="1"/>
  <c r="H548" i="9"/>
  <c r="H230" i="5" a="1"/>
  <c r="H230" i="5"/>
  <c r="I364" i="9" a="1"/>
  <c r="I364" i="9"/>
  <c r="H527" i="9" a="1"/>
  <c r="H527" i="9"/>
  <c r="I524" i="9" a="1"/>
  <c r="I524" i="9"/>
  <c r="H358" i="5" a="1"/>
  <c r="H358" i="5"/>
  <c r="H2" i="10" a="1"/>
  <c r="H2" i="10"/>
  <c r="H244" i="5" a="1"/>
  <c r="H244" i="5"/>
  <c r="H524" i="9" a="1"/>
  <c r="H524" i="9"/>
  <c r="I358" i="5" a="1"/>
  <c r="I358" i="5"/>
  <c r="I548" i="9" a="1"/>
  <c r="I548" i="9"/>
  <c r="I230" i="5" a="1"/>
  <c r="I230" i="5"/>
  <c r="I228" i="9" a="1"/>
  <c r="I228" i="9"/>
  <c r="H364" i="9" a="1"/>
  <c r="H364" i="9"/>
  <c r="H264" i="5" a="1"/>
  <c r="H264" i="5"/>
  <c r="I527" i="9" a="1"/>
  <c r="I527" i="9"/>
  <c r="I79" i="5" a="1"/>
  <c r="I79" i="5"/>
  <c r="I209" i="9" a="1"/>
  <c r="I209" i="9"/>
  <c r="H571" i="9" a="1"/>
  <c r="H571" i="9"/>
  <c r="H74" i="10" a="1"/>
  <c r="H74" i="10"/>
  <c r="H96" i="5" a="1"/>
  <c r="H96" i="5"/>
  <c r="I276" i="8" a="1"/>
  <c r="I276" i="8"/>
  <c r="H276" i="8" a="1"/>
  <c r="H276" i="8"/>
  <c r="H65" i="9" a="1"/>
  <c r="H65" i="9"/>
  <c r="H118" i="10" a="1"/>
  <c r="H118" i="10"/>
  <c r="H187" i="9" a="1"/>
  <c r="H187" i="9"/>
  <c r="I475" i="9" a="1"/>
  <c r="I475" i="9"/>
  <c r="H164" i="9" a="1"/>
  <c r="H164" i="9"/>
  <c r="I275" i="9" a="1"/>
  <c r="I275" i="9"/>
  <c r="H209" i="9" a="1"/>
  <c r="H209" i="9"/>
  <c r="I65" i="9" a="1"/>
  <c r="I65" i="9"/>
  <c r="I187" i="9" a="1"/>
  <c r="I187" i="9"/>
  <c r="I164" i="9" a="1"/>
  <c r="I164" i="9"/>
  <c r="H475" i="9" a="1"/>
  <c r="H475" i="9"/>
  <c r="G74" i="10" a="1"/>
  <c r="G74" i="10"/>
  <c r="I571" i="9" a="1"/>
  <c r="I571" i="9"/>
  <c r="H275" i="9" a="1"/>
  <c r="H275" i="9"/>
  <c r="G118" i="10" a="1"/>
  <c r="G118" i="10"/>
  <c r="I96" i="5" a="1"/>
  <c r="I96" i="5"/>
  <c r="I141" i="9" a="1"/>
  <c r="I141" i="9"/>
  <c r="H70" i="5" a="1"/>
  <c r="H70" i="5"/>
  <c r="H16" i="10" a="1"/>
  <c r="H16" i="10"/>
  <c r="I514" i="9" a="1"/>
  <c r="I514" i="9"/>
  <c r="I493" i="9" a="1"/>
  <c r="I493" i="9"/>
  <c r="I169" i="9" a="1"/>
  <c r="I169" i="9"/>
  <c r="G3" i="6" a="1"/>
  <c r="G3" i="6"/>
  <c r="G152" i="10" a="1"/>
  <c r="G152" i="10"/>
  <c r="H498" i="9" a="1"/>
  <c r="H498" i="9"/>
  <c r="H261" i="5" a="1"/>
  <c r="H261" i="5"/>
  <c r="I261" i="5" a="1"/>
  <c r="I261" i="5"/>
  <c r="I498" i="9" a="1"/>
  <c r="I498" i="9"/>
  <c r="H169" i="9" a="1"/>
  <c r="H169" i="9"/>
  <c r="H514" i="9" a="1"/>
  <c r="H514" i="9"/>
  <c r="H493" i="9" a="1"/>
  <c r="H493" i="9"/>
  <c r="H3" i="6" a="1"/>
  <c r="H3" i="6"/>
  <c r="H141" i="9" a="1"/>
  <c r="H141" i="9"/>
  <c r="I70" i="5" a="1"/>
  <c r="I70" i="5"/>
  <c r="G16" i="10" a="1"/>
  <c r="G16" i="10"/>
  <c r="H152" i="10" a="1"/>
  <c r="H152" i="10"/>
  <c r="H324" i="5" a="1"/>
  <c r="H324" i="5"/>
  <c r="I241" i="8" a="1"/>
  <c r="I241" i="8"/>
  <c r="H241" i="8" a="1"/>
  <c r="H241" i="8"/>
  <c r="I324" i="5" a="1"/>
  <c r="I324" i="5"/>
  <c r="H156" i="5" a="1"/>
  <c r="H156" i="5"/>
  <c r="I408" i="8" a="1"/>
  <c r="I408" i="8"/>
  <c r="H408" i="8" a="1"/>
  <c r="H408" i="8"/>
  <c r="I195" i="9" a="1"/>
  <c r="I195" i="9"/>
  <c r="H547" i="9" a="1"/>
  <c r="H547" i="9"/>
  <c r="H10" i="9" a="1"/>
  <c r="H10" i="9"/>
  <c r="H175" i="5" a="1"/>
  <c r="H175" i="5"/>
  <c r="H512" i="9" a="1"/>
  <c r="H512" i="9"/>
  <c r="G45" i="10" a="1"/>
  <c r="G45" i="10"/>
  <c r="I73" i="9" a="1"/>
  <c r="I73" i="9"/>
  <c r="I341" i="5" a="1"/>
  <c r="I341" i="5"/>
  <c r="H401" i="9" a="1"/>
  <c r="H401" i="9"/>
  <c r="I247" i="9" a="1"/>
  <c r="I247" i="9"/>
  <c r="I532" i="9" a="1"/>
  <c r="I532" i="9"/>
  <c r="I547" i="9" a="1"/>
  <c r="I547" i="9"/>
  <c r="I401" i="9" a="1"/>
  <c r="I401" i="9"/>
  <c r="I10" i="9" a="1"/>
  <c r="I10" i="9"/>
  <c r="I175" i="5" a="1"/>
  <c r="I175" i="5"/>
  <c r="H247" i="9" a="1"/>
  <c r="H247" i="9"/>
  <c r="H532" i="9" a="1"/>
  <c r="H532" i="9"/>
  <c r="I156" i="5" a="1"/>
  <c r="I156" i="5"/>
  <c r="H73" i="9" a="1"/>
  <c r="H73" i="9"/>
  <c r="H341" i="5" a="1"/>
  <c r="H341" i="5"/>
  <c r="I512" i="9" a="1"/>
  <c r="I512" i="9"/>
  <c r="H195" i="9" a="1"/>
  <c r="H195" i="9"/>
  <c r="H45" i="10" a="1"/>
  <c r="H45" i="10"/>
  <c r="I148" i="9" a="1"/>
  <c r="I148" i="9"/>
  <c r="H183" i="9" a="1"/>
  <c r="H183" i="9"/>
  <c r="I30" i="5" a="1"/>
  <c r="I30" i="5"/>
  <c r="G11" i="12" a="1"/>
  <c r="G11" i="12"/>
  <c r="H504" i="9" a="1"/>
  <c r="H504" i="9"/>
  <c r="H179" i="10" a="1"/>
  <c r="H179" i="10"/>
  <c r="I191" i="9" a="1"/>
  <c r="I191" i="9"/>
  <c r="H114" i="5" a="1"/>
  <c r="H114" i="5"/>
  <c r="H353" i="5" a="1"/>
  <c r="H353" i="5"/>
  <c r="H177" i="10" a="1"/>
  <c r="H177" i="10"/>
  <c r="G179" i="10" a="1"/>
  <c r="G179" i="10"/>
  <c r="I114" i="5" a="1"/>
  <c r="I114" i="5"/>
  <c r="I504" i="9" a="1"/>
  <c r="I504" i="9"/>
  <c r="H30" i="5" a="1"/>
  <c r="H30" i="5"/>
  <c r="H148" i="9" a="1"/>
  <c r="H148" i="9"/>
  <c r="H11" i="12" a="1"/>
  <c r="H11" i="12"/>
  <c r="I183" i="9" a="1"/>
  <c r="I183" i="9"/>
  <c r="I353" i="5" a="1"/>
  <c r="I353" i="5"/>
  <c r="G177" i="10" a="1"/>
  <c r="G177" i="10"/>
  <c r="H191" i="9" a="1"/>
  <c r="H191" i="9"/>
  <c r="G52" i="10" a="1"/>
  <c r="G52" i="10"/>
  <c r="I192" i="9" a="1"/>
  <c r="I192" i="9"/>
  <c r="I285" i="9" a="1"/>
  <c r="I285" i="9"/>
  <c r="I176" i="9" a="1"/>
  <c r="I176" i="9"/>
  <c r="I201" i="9" a="1"/>
  <c r="I201" i="9"/>
  <c r="I126" i="5" a="1"/>
  <c r="I126" i="5"/>
  <c r="I147" i="5" a="1"/>
  <c r="I147" i="5"/>
  <c r="I145" i="9" a="1"/>
  <c r="I145" i="9"/>
  <c r="H362" i="5" a="1"/>
  <c r="H362" i="5"/>
  <c r="I186" i="5" a="1"/>
  <c r="I186" i="5"/>
  <c r="H147" i="5" a="1"/>
  <c r="H147" i="5"/>
  <c r="I362" i="5" a="1"/>
  <c r="I362" i="5"/>
  <c r="H201" i="9" a="1"/>
  <c r="H201" i="9"/>
  <c r="H285" i="9" a="1"/>
  <c r="H285" i="9"/>
  <c r="H176" i="9" a="1"/>
  <c r="H176" i="9"/>
  <c r="H52" i="10" a="1"/>
  <c r="H52" i="10"/>
  <c r="H186" i="5" a="1"/>
  <c r="H186" i="5"/>
  <c r="H126" i="5" a="1"/>
  <c r="H126" i="5"/>
  <c r="I384" i="8" a="1"/>
  <c r="I384" i="8"/>
  <c r="H384" i="8" a="1"/>
  <c r="H384" i="8"/>
  <c r="H145" i="9" a="1"/>
  <c r="H145" i="9"/>
  <c r="H192" i="9" a="1"/>
  <c r="H192" i="9"/>
  <c r="H388" i="9" a="1"/>
  <c r="H388" i="9"/>
  <c r="H183" i="5" a="1"/>
  <c r="H183" i="5"/>
  <c r="I9" i="8" a="1"/>
  <c r="I9" i="8"/>
  <c r="H9" i="8" a="1"/>
  <c r="H9" i="8"/>
  <c r="H458" i="9" a="1"/>
  <c r="H458" i="9"/>
  <c r="H113" i="9" a="1"/>
  <c r="H113" i="9"/>
  <c r="H133" i="9" a="1"/>
  <c r="H133" i="9"/>
  <c r="H66" i="5" a="1"/>
  <c r="H66" i="5"/>
  <c r="I166" i="8" a="1"/>
  <c r="I166" i="8"/>
  <c r="H166" i="8" a="1"/>
  <c r="H166" i="8"/>
  <c r="I510" i="9" a="1"/>
  <c r="I510" i="9"/>
  <c r="H144" i="9" a="1"/>
  <c r="H144" i="9"/>
  <c r="I3" i="5" a="1"/>
  <c r="I3" i="5"/>
  <c r="I491" i="9" a="1"/>
  <c r="I491" i="9"/>
  <c r="I113" i="9" a="1"/>
  <c r="I113" i="9"/>
  <c r="I144" i="9" a="1"/>
  <c r="I144" i="9"/>
  <c r="H510" i="9" a="1"/>
  <c r="H510" i="9"/>
  <c r="I458" i="9" a="1"/>
  <c r="I458" i="9"/>
  <c r="I133" i="9" a="1"/>
  <c r="I133" i="9"/>
  <c r="I183" i="5" a="1"/>
  <c r="I183" i="5"/>
  <c r="I66" i="5" a="1"/>
  <c r="I66" i="5"/>
  <c r="H491" i="9" a="1"/>
  <c r="H491" i="9"/>
  <c r="I388" i="9" a="1"/>
  <c r="I388" i="9"/>
  <c r="H3" i="5" a="1"/>
  <c r="H3" i="5"/>
  <c r="H165" i="10" a="1"/>
  <c r="H165" i="10"/>
  <c r="H465" i="9" a="1"/>
  <c r="H465" i="9"/>
  <c r="H123" i="5" a="1"/>
  <c r="H123" i="5"/>
  <c r="H38" i="10" a="1"/>
  <c r="H38" i="10"/>
  <c r="I157" i="5" a="1"/>
  <c r="I157" i="5"/>
  <c r="H98" i="5" a="1"/>
  <c r="H98" i="5"/>
  <c r="G65" i="10" a="1"/>
  <c r="G65" i="10"/>
  <c r="H126" i="10" a="1"/>
  <c r="H126" i="10"/>
  <c r="H188" i="10" a="1"/>
  <c r="H188" i="10"/>
  <c r="H47" i="10" a="1"/>
  <c r="H47" i="10"/>
  <c r="H125" i="9" a="1"/>
  <c r="H125" i="9"/>
  <c r="H157" i="5" a="1"/>
  <c r="H157" i="5"/>
  <c r="H65" i="10" a="1"/>
  <c r="H65" i="10"/>
  <c r="G188" i="10" a="1"/>
  <c r="G188" i="10"/>
  <c r="G126" i="10" a="1"/>
  <c r="G126" i="10"/>
  <c r="I125" i="9" a="1"/>
  <c r="I125" i="9"/>
  <c r="G38" i="10" a="1"/>
  <c r="G38" i="10"/>
  <c r="G165" i="10" a="1"/>
  <c r="G165" i="10"/>
  <c r="I465" i="9" a="1"/>
  <c r="I465" i="9"/>
  <c r="I123" i="5" a="1"/>
  <c r="I123" i="5"/>
  <c r="G47" i="10" a="1"/>
  <c r="G47" i="10"/>
  <c r="I98" i="5" a="1"/>
  <c r="I98" i="5"/>
  <c r="H216" i="5" a="1"/>
  <c r="H216" i="5"/>
  <c r="H42" i="9" a="1"/>
  <c r="H42" i="9"/>
  <c r="H272" i="5" a="1"/>
  <c r="H272" i="5"/>
  <c r="H154" i="9" a="1"/>
  <c r="H154" i="9"/>
  <c r="H250" i="5" a="1"/>
  <c r="H250" i="5"/>
  <c r="I89" i="9" a="1"/>
  <c r="I89" i="9"/>
  <c r="I32" i="5" a="1"/>
  <c r="I32" i="5"/>
  <c r="H154" i="5" a="1"/>
  <c r="H154" i="5"/>
  <c r="H323" i="9" a="1"/>
  <c r="H323" i="9"/>
  <c r="H251" i="9" a="1"/>
  <c r="H251" i="9"/>
  <c r="I52" i="5" a="1"/>
  <c r="I52" i="5"/>
  <c r="H170" i="9" a="1"/>
  <c r="H170" i="9"/>
  <c r="H445" i="9" a="1"/>
  <c r="H445" i="9"/>
  <c r="I216" i="5" a="1"/>
  <c r="I216" i="5"/>
  <c r="I445" i="9" a="1"/>
  <c r="I445" i="9"/>
  <c r="I42" i="9" a="1"/>
  <c r="I42" i="9"/>
  <c r="I272" i="5" a="1"/>
  <c r="I272" i="5"/>
  <c r="H52" i="5" a="1"/>
  <c r="H52" i="5"/>
  <c r="I353" i="8" a="1"/>
  <c r="I353" i="8"/>
  <c r="H353" i="8" a="1"/>
  <c r="H353" i="8"/>
  <c r="I154" i="5" a="1"/>
  <c r="I154" i="5"/>
  <c r="I251" i="9" a="1"/>
  <c r="I251" i="9"/>
  <c r="I323" i="9" a="1"/>
  <c r="I323" i="9"/>
  <c r="I154" i="9" a="1"/>
  <c r="I154" i="9"/>
  <c r="I250" i="5" a="1"/>
  <c r="I250" i="5"/>
  <c r="H89" i="9" a="1"/>
  <c r="H89" i="9"/>
  <c r="H32" i="5" a="1"/>
  <c r="H32" i="5"/>
  <c r="I170" i="9" a="1"/>
  <c r="I170" i="9"/>
  <c r="H23" i="5" a="1"/>
  <c r="H23" i="5"/>
  <c r="H162" i="9" a="1"/>
  <c r="H162" i="9"/>
  <c r="H63" i="5" a="1"/>
  <c r="H63" i="5"/>
  <c r="I305" i="5" a="1"/>
  <c r="I305" i="5"/>
  <c r="I531" i="9" a="1"/>
  <c r="I531" i="9"/>
  <c r="I238" i="9" a="1"/>
  <c r="I238" i="9"/>
  <c r="H292" i="9" a="1"/>
  <c r="H292" i="9"/>
  <c r="H326" i="5" a="1"/>
  <c r="H326" i="5"/>
  <c r="I256" i="8" a="1"/>
  <c r="I256" i="8"/>
  <c r="H256" i="8" a="1"/>
  <c r="H256" i="8"/>
  <c r="H218" i="9" a="1"/>
  <c r="H218" i="9"/>
  <c r="H15" i="9" a="1"/>
  <c r="H15" i="9"/>
  <c r="H238" i="9" a="1"/>
  <c r="H238" i="9"/>
  <c r="I162" i="9" a="1"/>
  <c r="I162" i="9"/>
  <c r="I63" i="5" a="1"/>
  <c r="I63" i="5"/>
  <c r="H276" i="5" a="1"/>
  <c r="H276" i="5"/>
  <c r="I292" i="9" a="1"/>
  <c r="I292" i="9"/>
  <c r="H531" i="9" a="1"/>
  <c r="H531" i="9"/>
  <c r="I218" i="9" a="1"/>
  <c r="I218" i="9"/>
  <c r="I276" i="5" a="1"/>
  <c r="I276" i="5"/>
  <c r="I15" i="9" a="1"/>
  <c r="I15" i="9"/>
  <c r="H305" i="5" a="1"/>
  <c r="H305" i="5"/>
  <c r="I6" i="8" a="1"/>
  <c r="I6" i="8"/>
  <c r="H6" i="8" a="1"/>
  <c r="H6" i="8"/>
  <c r="I326" i="5" a="1"/>
  <c r="I326" i="5"/>
  <c r="I23" i="5" a="1"/>
  <c r="I23" i="5"/>
  <c r="I58" i="5" a="1"/>
  <c r="I58" i="5"/>
  <c r="I50" i="9" a="1"/>
  <c r="I50" i="9"/>
  <c r="I366" i="5" a="1"/>
  <c r="I366" i="5"/>
  <c r="H415" i="9" a="1"/>
  <c r="H415" i="9"/>
  <c r="H8" i="12" a="1"/>
  <c r="H8" i="12"/>
  <c r="H149" i="10" a="1"/>
  <c r="H149" i="10"/>
  <c r="H125" i="10" a="1"/>
  <c r="H125" i="10"/>
  <c r="H171" i="5" a="1"/>
  <c r="H171" i="5"/>
  <c r="H332" i="5" a="1"/>
  <c r="H332" i="5"/>
  <c r="H46" i="5" a="1"/>
  <c r="H46" i="5"/>
  <c r="H58" i="5" a="1"/>
  <c r="H58" i="5"/>
  <c r="I171" i="5" a="1"/>
  <c r="I171" i="5"/>
  <c r="H50" i="9" a="1"/>
  <c r="H50" i="9"/>
  <c r="H366" i="5" a="1"/>
  <c r="H366" i="5"/>
  <c r="I415" i="9" a="1"/>
  <c r="I415" i="9"/>
  <c r="G149" i="10" a="1"/>
  <c r="G149" i="10"/>
  <c r="I332" i="5" a="1"/>
  <c r="I332" i="5"/>
  <c r="G125" i="10" a="1"/>
  <c r="G125" i="10"/>
  <c r="G8" i="12" a="1"/>
  <c r="G8" i="12"/>
  <c r="I46" i="5" a="1"/>
  <c r="I46" i="5"/>
  <c r="I16" i="5" a="1"/>
  <c r="I16" i="5"/>
  <c r="I338" i="9" a="1"/>
  <c r="I338" i="9"/>
  <c r="H121" i="5" a="1"/>
  <c r="H121" i="5"/>
  <c r="H472" i="9" a="1"/>
  <c r="H472" i="9"/>
  <c r="H48" i="5" a="1"/>
  <c r="H48" i="5"/>
  <c r="H97" i="5" a="1"/>
  <c r="H97" i="5"/>
  <c r="I480" i="8" a="1"/>
  <c r="I480" i="8"/>
  <c r="H480" i="8" a="1"/>
  <c r="H480" i="8"/>
  <c r="I128" i="9" a="1"/>
  <c r="I128" i="9"/>
  <c r="G110" i="10" a="1"/>
  <c r="G110" i="10"/>
  <c r="G112" i="10" a="1"/>
  <c r="G112" i="10"/>
  <c r="H313" i="9" a="1"/>
  <c r="H313" i="9"/>
  <c r="H90" i="5" a="1"/>
  <c r="H90" i="5"/>
  <c r="H166" i="10" a="1"/>
  <c r="H166" i="10"/>
  <c r="H112" i="10" a="1"/>
  <c r="H112" i="10"/>
  <c r="H128" i="9" a="1"/>
  <c r="H128" i="9"/>
  <c r="H338" i="9" a="1"/>
  <c r="H338" i="9"/>
  <c r="G166" i="10" a="1"/>
  <c r="G166" i="10"/>
  <c r="I121" i="5" a="1"/>
  <c r="I121" i="5"/>
  <c r="H110" i="10" a="1"/>
  <c r="H110" i="10"/>
  <c r="I472" i="9" a="1"/>
  <c r="I472" i="9"/>
  <c r="I48" i="5" a="1"/>
  <c r="I48" i="5"/>
  <c r="H16" i="5" a="1"/>
  <c r="H16" i="5"/>
  <c r="I313" i="9" a="1"/>
  <c r="I313" i="9"/>
  <c r="I90" i="5" a="1"/>
  <c r="I90" i="5"/>
  <c r="I97" i="5" a="1"/>
  <c r="I97" i="5"/>
  <c r="G171" i="10" a="1"/>
  <c r="G171" i="10"/>
  <c r="H172" i="10" a="1"/>
  <c r="H172" i="10"/>
  <c r="I295" i="9" a="1"/>
  <c r="I295" i="9"/>
  <c r="H421" i="9" a="1"/>
  <c r="H421" i="9"/>
  <c r="H435" i="9" a="1"/>
  <c r="H435" i="9"/>
  <c r="G153" i="10" a="1"/>
  <c r="G153" i="10"/>
  <c r="H242" i="5" a="1"/>
  <c r="H242" i="5"/>
  <c r="H51" i="10" a="1"/>
  <c r="H51" i="10"/>
  <c r="H133" i="10" a="1"/>
  <c r="H133" i="10"/>
  <c r="I543" i="9" a="1"/>
  <c r="I543" i="9"/>
  <c r="H153" i="10" a="1"/>
  <c r="H153" i="10"/>
  <c r="I242" i="5" a="1"/>
  <c r="I242" i="5"/>
  <c r="H543" i="9" a="1"/>
  <c r="H543" i="9"/>
  <c r="G51" i="10" a="1"/>
  <c r="G51" i="10"/>
  <c r="H295" i="9" a="1"/>
  <c r="H295" i="9"/>
  <c r="G133" i="10" a="1"/>
  <c r="G133" i="10"/>
  <c r="H171" i="10" a="1"/>
  <c r="H171" i="10"/>
  <c r="I421" i="9" a="1"/>
  <c r="I421" i="9"/>
  <c r="G172" i="10" a="1"/>
  <c r="G172" i="10"/>
  <c r="I435" i="9" a="1"/>
  <c r="I435" i="9"/>
  <c r="H570" i="9" a="1"/>
  <c r="H570" i="9"/>
  <c r="H440" i="9" a="1"/>
  <c r="H440" i="9"/>
  <c r="H323" i="5" a="1"/>
  <c r="H323" i="5"/>
  <c r="G4" i="6" a="1"/>
  <c r="G4" i="6"/>
  <c r="I39" i="9" a="1"/>
  <c r="I39" i="9"/>
  <c r="G85" i="10" a="1"/>
  <c r="G85" i="10"/>
  <c r="I237" i="9" a="1"/>
  <c r="I237" i="9"/>
  <c r="I27" i="5" a="1"/>
  <c r="I27" i="5"/>
  <c r="I33" i="9" a="1"/>
  <c r="I33" i="9"/>
  <c r="I92" i="5" a="1"/>
  <c r="I92" i="5"/>
  <c r="H44" i="10" a="1"/>
  <c r="H44" i="10"/>
  <c r="I600" i="9" a="1"/>
  <c r="I600" i="9"/>
  <c r="I570" i="9" a="1"/>
  <c r="I570" i="9"/>
  <c r="H85" i="10" a="1"/>
  <c r="H85" i="10"/>
  <c r="I440" i="9" a="1"/>
  <c r="I440" i="9"/>
  <c r="I323" i="5" a="1"/>
  <c r="I323" i="5"/>
  <c r="H4" i="6" a="1"/>
  <c r="H4" i="6"/>
  <c r="G44" i="10" a="1"/>
  <c r="G44" i="10"/>
  <c r="H33" i="9" a="1"/>
  <c r="H33" i="9"/>
  <c r="H92" i="5" a="1"/>
  <c r="H92" i="5"/>
  <c r="H39" i="9" a="1"/>
  <c r="H39" i="9"/>
  <c r="H237" i="9" a="1"/>
  <c r="H237" i="9"/>
  <c r="H600" i="9" a="1"/>
  <c r="H600" i="9"/>
  <c r="H27" i="5" a="1"/>
  <c r="H27" i="5"/>
  <c r="I429" i="8" a="1"/>
  <c r="I429" i="8"/>
  <c r="H429" i="8" a="1"/>
  <c r="H429" i="8"/>
  <c r="H482" i="9" a="1"/>
  <c r="H482" i="9"/>
  <c r="H316" i="5" a="1"/>
  <c r="H316" i="5"/>
  <c r="I522" i="9" a="1"/>
  <c r="I522" i="9"/>
  <c r="I8" i="5" a="1"/>
  <c r="I8" i="5"/>
  <c r="I424" i="9" a="1"/>
  <c r="I424" i="9"/>
  <c r="I315" i="5" a="1"/>
  <c r="I315" i="5"/>
  <c r="I322" i="9" a="1"/>
  <c r="I322" i="9"/>
  <c r="I207" i="5" a="1"/>
  <c r="I207" i="5"/>
  <c r="H89" i="10" a="1"/>
  <c r="H89" i="10"/>
  <c r="H212" i="9" a="1"/>
  <c r="H212" i="9"/>
  <c r="I280" i="9" a="1"/>
  <c r="I280" i="9"/>
  <c r="I58" i="9" a="1"/>
  <c r="I58" i="9"/>
  <c r="H160" i="10" a="1"/>
  <c r="H160" i="10"/>
  <c r="H424" i="9" a="1"/>
  <c r="H424" i="9"/>
  <c r="H315" i="5" a="1"/>
  <c r="H315" i="5"/>
  <c r="I482" i="9" a="1"/>
  <c r="I482" i="9"/>
  <c r="I316" i="5" a="1"/>
  <c r="I316" i="5"/>
  <c r="H280" i="9" a="1"/>
  <c r="H280" i="9"/>
  <c r="H58" i="9" a="1"/>
  <c r="H58" i="9"/>
  <c r="H522" i="9" a="1"/>
  <c r="H522" i="9"/>
  <c r="I212" i="9" a="1"/>
  <c r="I212" i="9"/>
  <c r="H322" i="9" a="1"/>
  <c r="H322" i="9"/>
  <c r="H207" i="5" a="1"/>
  <c r="H207" i="5"/>
  <c r="G89" i="10" a="1"/>
  <c r="G89" i="10"/>
  <c r="G160" i="10" a="1"/>
  <c r="G160" i="10"/>
  <c r="H8" i="5" a="1"/>
  <c r="H8" i="5"/>
  <c r="I243" i="9" a="1"/>
  <c r="I243" i="9"/>
  <c r="H306" i="5" a="1"/>
  <c r="H306" i="5"/>
  <c r="I59" i="8" a="1"/>
  <c r="I59" i="8"/>
  <c r="H59" i="8" a="1"/>
  <c r="H59" i="8"/>
  <c r="I55" i="9" a="1"/>
  <c r="I55" i="9"/>
  <c r="H20" i="9" a="1"/>
  <c r="H20" i="9"/>
  <c r="H122" i="5" a="1"/>
  <c r="H122" i="5"/>
  <c r="I363" i="8" a="1"/>
  <c r="I363" i="8"/>
  <c r="H363" i="8" a="1"/>
  <c r="H363" i="8"/>
  <c r="H10" i="12" a="1"/>
  <c r="H10" i="12"/>
  <c r="H273" i="5" a="1"/>
  <c r="H273" i="5"/>
  <c r="H59" i="5" a="1"/>
  <c r="H59" i="5"/>
  <c r="H49" i="5" a="1"/>
  <c r="H49" i="5"/>
  <c r="H502" i="9" a="1"/>
  <c r="H502" i="9"/>
  <c r="I122" i="5" a="1"/>
  <c r="I122" i="5"/>
  <c r="I306" i="5" a="1"/>
  <c r="I306" i="5"/>
  <c r="H55" i="9" a="1"/>
  <c r="H55" i="9"/>
  <c r="I502" i="9" a="1"/>
  <c r="I502" i="9"/>
  <c r="G10" i="12" a="1"/>
  <c r="G10" i="12"/>
  <c r="I20" i="9" a="1"/>
  <c r="I20" i="9"/>
  <c r="H243" i="9" a="1"/>
  <c r="H243" i="9"/>
  <c r="I273" i="5" a="1"/>
  <c r="I273" i="5"/>
  <c r="I49" i="5" a="1"/>
  <c r="I49" i="5"/>
  <c r="I59" i="5" a="1"/>
  <c r="I59" i="5"/>
  <c r="H13" i="12" a="1"/>
  <c r="H13" i="12"/>
  <c r="H444" i="9" a="1"/>
  <c r="H444" i="9"/>
  <c r="I219" i="5" a="1"/>
  <c r="I219" i="5"/>
  <c r="I118" i="9" a="1"/>
  <c r="I118" i="9"/>
  <c r="H301" i="9" a="1"/>
  <c r="H301" i="9"/>
  <c r="H285" i="5" a="1"/>
  <c r="H285" i="5"/>
  <c r="I74" i="8" a="1"/>
  <c r="I74" i="8"/>
  <c r="H74" i="8" a="1"/>
  <c r="H74" i="8"/>
  <c r="I13" i="9" a="1"/>
  <c r="I13" i="9"/>
  <c r="H49" i="10" a="1"/>
  <c r="H49" i="10"/>
  <c r="H499" i="9" a="1"/>
  <c r="H499" i="9"/>
  <c r="H133" i="5" a="1"/>
  <c r="H133" i="5"/>
  <c r="H13" i="9" a="1"/>
  <c r="H13" i="9"/>
  <c r="I444" i="9" a="1"/>
  <c r="I444" i="9"/>
  <c r="H219" i="5" a="1"/>
  <c r="H219" i="5"/>
  <c r="G49" i="10" a="1"/>
  <c r="G49" i="10"/>
  <c r="G13" i="12" a="1"/>
  <c r="G13" i="12"/>
  <c r="I133" i="5" a="1"/>
  <c r="I133" i="5"/>
  <c r="I285" i="5" a="1"/>
  <c r="I285" i="5"/>
  <c r="I499" i="9" a="1"/>
  <c r="I499" i="9"/>
  <c r="I301" i="9" a="1"/>
  <c r="I301" i="9"/>
  <c r="H118" i="9" a="1"/>
  <c r="H118" i="9"/>
  <c r="H141" i="5" a="1"/>
  <c r="H141" i="5"/>
  <c r="H88" i="5" a="1"/>
  <c r="H88" i="5"/>
  <c r="I367" i="8" a="1"/>
  <c r="I367" i="8"/>
  <c r="H367" i="8" a="1"/>
  <c r="H367" i="8"/>
  <c r="G26" i="10" a="1"/>
  <c r="G26" i="10"/>
  <c r="H163" i="10" a="1"/>
  <c r="H163" i="10"/>
  <c r="H18" i="5" a="1"/>
  <c r="H18" i="5"/>
  <c r="I466" i="8" a="1"/>
  <c r="I466" i="8"/>
  <c r="H466" i="8" a="1"/>
  <c r="H466" i="8"/>
  <c r="H44" i="5" a="1"/>
  <c r="H44" i="5"/>
  <c r="I481" i="8" a="1"/>
  <c r="I481" i="8"/>
  <c r="H481" i="8" a="1"/>
  <c r="H481" i="8"/>
  <c r="H29" i="5" a="1"/>
  <c r="H29" i="5"/>
  <c r="G134" i="10" a="1"/>
  <c r="G134" i="10"/>
  <c r="I69" i="5" a="1"/>
  <c r="I69" i="5"/>
  <c r="I18" i="5" a="1"/>
  <c r="I18" i="5"/>
  <c r="G105" i="10" a="1"/>
  <c r="G105" i="10"/>
  <c r="I88" i="5" a="1"/>
  <c r="I88" i="5"/>
  <c r="I141" i="5" a="1"/>
  <c r="I141" i="5"/>
  <c r="I29" i="5" a="1"/>
  <c r="I29" i="5"/>
  <c r="H105" i="10" a="1"/>
  <c r="H105" i="10"/>
  <c r="H26" i="10" a="1"/>
  <c r="H26" i="10"/>
  <c r="H134" i="10" a="1"/>
  <c r="H134" i="10"/>
  <c r="I44" i="5" a="1"/>
  <c r="I44" i="5"/>
  <c r="G163" i="10" a="1"/>
  <c r="G163" i="10"/>
  <c r="H69" i="5" a="1"/>
  <c r="H69" i="5"/>
  <c r="I350" i="8" a="1"/>
  <c r="I350" i="8"/>
  <c r="H350" i="8" a="1"/>
  <c r="H350" i="8"/>
  <c r="H155" i="9" a="1"/>
  <c r="H155" i="9"/>
  <c r="I188" i="5" a="1"/>
  <c r="I188" i="5"/>
  <c r="I317" i="9" a="1"/>
  <c r="I317" i="9"/>
  <c r="I28" i="5" a="1"/>
  <c r="I28" i="5"/>
  <c r="I581" i="9" a="1"/>
  <c r="I581" i="9"/>
  <c r="I2" i="5" a="1"/>
  <c r="I2" i="5"/>
  <c r="H66" i="10" a="1"/>
  <c r="H66" i="10"/>
  <c r="H348" i="5" a="1"/>
  <c r="H348" i="5"/>
  <c r="I242" i="8" a="1"/>
  <c r="I242" i="8"/>
  <c r="H242" i="8" a="1"/>
  <c r="H242" i="8"/>
  <c r="I130" i="5" a="1"/>
  <c r="I130" i="5"/>
  <c r="I303" i="9" a="1"/>
  <c r="I303" i="9"/>
  <c r="I112" i="5" a="1"/>
  <c r="I112" i="5"/>
  <c r="H150" i="10" a="1"/>
  <c r="H150" i="10"/>
  <c r="G150" i="10" a="1"/>
  <c r="G150" i="10"/>
  <c r="H317" i="9" a="1"/>
  <c r="H317" i="9"/>
  <c r="H581" i="9" a="1"/>
  <c r="H581" i="9"/>
  <c r="H2" i="5" a="1"/>
  <c r="H2" i="5"/>
  <c r="H28" i="5" a="1"/>
  <c r="H28" i="5"/>
  <c r="H130" i="5" a="1"/>
  <c r="H130" i="5"/>
  <c r="G66" i="10" a="1"/>
  <c r="G66" i="10"/>
  <c r="H303" i="9" a="1"/>
  <c r="H303" i="9"/>
  <c r="H112" i="5" a="1"/>
  <c r="H112" i="5"/>
  <c r="H188" i="5" a="1"/>
  <c r="H188" i="5"/>
  <c r="I348" i="5" a="1"/>
  <c r="I348" i="5"/>
  <c r="I155" i="9" a="1"/>
  <c r="I155" i="9"/>
  <c r="H328" i="5" a="1"/>
  <c r="H328" i="5"/>
  <c r="H268" i="9" a="1"/>
  <c r="H268" i="9"/>
  <c r="H519" i="9" a="1"/>
  <c r="H519" i="9"/>
  <c r="I320" i="5" a="1"/>
  <c r="I320" i="5"/>
  <c r="G159" i="10" a="1"/>
  <c r="G159" i="10"/>
  <c r="G29" i="10" a="1"/>
  <c r="G29" i="10"/>
  <c r="H526" i="9" a="1"/>
  <c r="H526" i="9"/>
  <c r="H172" i="9" a="1"/>
  <c r="H172" i="9"/>
  <c r="I144" i="5" a="1"/>
  <c r="I144" i="5"/>
  <c r="H552" i="9" a="1"/>
  <c r="H552" i="9"/>
  <c r="I552" i="9" a="1"/>
  <c r="I552" i="9"/>
  <c r="H144" i="5" a="1"/>
  <c r="H144" i="5"/>
  <c r="H159" i="10" a="1"/>
  <c r="H159" i="10"/>
  <c r="I328" i="5" a="1"/>
  <c r="I328" i="5"/>
  <c r="I519" i="9" a="1"/>
  <c r="I519" i="9"/>
  <c r="H320" i="5" a="1"/>
  <c r="H320" i="5"/>
  <c r="I172" i="9" a="1"/>
  <c r="I172" i="9"/>
  <c r="I526" i="9" a="1"/>
  <c r="I526" i="9"/>
  <c r="H29" i="10" a="1"/>
  <c r="H29" i="10"/>
  <c r="I268" i="9" a="1"/>
  <c r="I268" i="9"/>
  <c r="I354" i="9" a="1"/>
  <c r="I354" i="9"/>
  <c r="I166" i="5" a="1"/>
  <c r="I166" i="5"/>
  <c r="H362" i="9" a="1"/>
  <c r="H362" i="9"/>
  <c r="I400" i="9" a="1"/>
  <c r="I400" i="9"/>
  <c r="H559" i="9" a="1"/>
  <c r="H559" i="9"/>
  <c r="H164" i="5" a="1"/>
  <c r="H164" i="5"/>
  <c r="H148" i="5" a="1"/>
  <c r="H148" i="5"/>
  <c r="I226" i="9" a="1"/>
  <c r="I226" i="9"/>
  <c r="G114" i="10" a="1"/>
  <c r="G114" i="10"/>
  <c r="I204" i="5" a="1"/>
  <c r="I204" i="5"/>
  <c r="H28" i="10" a="1"/>
  <c r="H28" i="10"/>
  <c r="I148" i="5" a="1"/>
  <c r="I148" i="5"/>
  <c r="H166" i="5" a="1"/>
  <c r="H166" i="5"/>
  <c r="I559" i="9" a="1"/>
  <c r="I559" i="9"/>
  <c r="I164" i="5" a="1"/>
  <c r="I164" i="5"/>
  <c r="H204" i="5" a="1"/>
  <c r="H204" i="5"/>
  <c r="H354" i="9" a="1"/>
  <c r="H354" i="9"/>
  <c r="G28" i="10" a="1"/>
  <c r="G28" i="10"/>
  <c r="I362" i="9" a="1"/>
  <c r="I362" i="9"/>
  <c r="H114" i="10" a="1"/>
  <c r="H114" i="10"/>
  <c r="H400" i="9" a="1"/>
  <c r="H400" i="9"/>
  <c r="H226" i="9" a="1"/>
  <c r="H226" i="9"/>
  <c r="I366" i="9" a="1"/>
  <c r="I366" i="9"/>
  <c r="I275" i="5" a="1"/>
  <c r="I275" i="5"/>
  <c r="H359" i="5" a="1"/>
  <c r="H359" i="5"/>
  <c r="I293" i="5" a="1"/>
  <c r="I293" i="5"/>
  <c r="H80" i="10" a="1"/>
  <c r="H80" i="10"/>
  <c r="H38" i="9" a="1"/>
  <c r="H38" i="9"/>
  <c r="H518" i="9" a="1"/>
  <c r="H518" i="9"/>
  <c r="I317" i="5" a="1"/>
  <c r="I317" i="5"/>
  <c r="H451" i="9" a="1"/>
  <c r="H451" i="9"/>
  <c r="H220" i="5" a="1"/>
  <c r="H220" i="5"/>
  <c r="I359" i="5" a="1"/>
  <c r="I359" i="5"/>
  <c r="I451" i="9" a="1"/>
  <c r="I451" i="9"/>
  <c r="G80" i="10" a="1"/>
  <c r="G80" i="10"/>
  <c r="H275" i="5" a="1"/>
  <c r="H275" i="5"/>
  <c r="H317" i="5" a="1"/>
  <c r="H317" i="5"/>
  <c r="I38" i="9" a="1"/>
  <c r="I38" i="9"/>
  <c r="H366" i="9" a="1"/>
  <c r="H366" i="9"/>
  <c r="I518" i="9" a="1"/>
  <c r="I518" i="9"/>
  <c r="I220" i="5" a="1"/>
  <c r="I220" i="5"/>
  <c r="H293" i="5" a="1"/>
  <c r="H293" i="5"/>
  <c r="I75" i="8" a="1"/>
  <c r="I75" i="8"/>
  <c r="H75" i="8" a="1"/>
  <c r="H75" i="8"/>
  <c r="G158" i="10" a="1"/>
  <c r="G158" i="10"/>
  <c r="I29" i="9" a="1"/>
  <c r="I29" i="9"/>
  <c r="G100" i="10" a="1"/>
  <c r="G100" i="10"/>
  <c r="H85" i="9" a="1"/>
  <c r="H85" i="9"/>
  <c r="H338" i="5" a="1"/>
  <c r="H338" i="5"/>
  <c r="I57" i="8" a="1"/>
  <c r="I57" i="8"/>
  <c r="H57" i="8" a="1"/>
  <c r="H57" i="8"/>
  <c r="G93" i="10" a="1"/>
  <c r="G93" i="10"/>
  <c r="I292" i="5" a="1"/>
  <c r="I292" i="5"/>
  <c r="I38" i="5" a="1"/>
  <c r="I38" i="5"/>
  <c r="H456" i="9" a="1"/>
  <c r="H456" i="9"/>
  <c r="I125" i="5" a="1"/>
  <c r="I125" i="5"/>
  <c r="H292" i="5" a="1"/>
  <c r="H292" i="5"/>
  <c r="I338" i="5" a="1"/>
  <c r="I338" i="5"/>
  <c r="H29" i="9" a="1"/>
  <c r="H29" i="9"/>
  <c r="H93" i="10" a="1"/>
  <c r="H93" i="10"/>
  <c r="I456" i="9" a="1"/>
  <c r="I456" i="9"/>
  <c r="I85" i="9" a="1"/>
  <c r="I85" i="9"/>
  <c r="H100" i="10" a="1"/>
  <c r="H100" i="10"/>
  <c r="H125" i="5" a="1"/>
  <c r="H125" i="5"/>
  <c r="I175" i="8" a="1"/>
  <c r="I175" i="8"/>
  <c r="H175" i="8" a="1"/>
  <c r="H175" i="8"/>
  <c r="H38" i="5" a="1"/>
  <c r="H38" i="5"/>
  <c r="H158" i="10" a="1"/>
  <c r="H158" i="10"/>
  <c r="G120" i="10" a="1"/>
  <c r="G120" i="10"/>
  <c r="H403" i="9" a="1"/>
  <c r="H403" i="9"/>
  <c r="G54" i="10" a="1"/>
  <c r="G54" i="10"/>
  <c r="H72" i="9" a="1"/>
  <c r="H72" i="9"/>
  <c r="H246" i="5" a="1"/>
  <c r="H246" i="5"/>
  <c r="I352" i="9" a="1"/>
  <c r="I352" i="9"/>
  <c r="H274" i="5" a="1"/>
  <c r="H274" i="5"/>
  <c r="H324" i="9" a="1"/>
  <c r="H324" i="9"/>
  <c r="H412" i="9" a="1"/>
  <c r="H412" i="9"/>
  <c r="H115" i="5" a="1"/>
  <c r="H115" i="5"/>
  <c r="H575" i="9" a="1"/>
  <c r="H575" i="9"/>
  <c r="H34" i="5" a="1"/>
  <c r="H34" i="5"/>
  <c r="I575" i="9" a="1"/>
  <c r="I575" i="9"/>
  <c r="I34" i="5" a="1"/>
  <c r="I34" i="5"/>
  <c r="I267" i="9" a="1"/>
  <c r="I267" i="9"/>
  <c r="I274" i="5" a="1"/>
  <c r="I274" i="5"/>
  <c r="I72" i="9" a="1"/>
  <c r="I72" i="9"/>
  <c r="I246" i="5" a="1"/>
  <c r="I246" i="5"/>
  <c r="H352" i="9" a="1"/>
  <c r="H352" i="9"/>
  <c r="I403" i="9" a="1"/>
  <c r="I403" i="9"/>
  <c r="I412" i="9" a="1"/>
  <c r="I412" i="9"/>
  <c r="I115" i="5" a="1"/>
  <c r="I115" i="5"/>
  <c r="H54" i="10" a="1"/>
  <c r="H54" i="10"/>
  <c r="I324" i="9" a="1"/>
  <c r="I324" i="9"/>
  <c r="H267" i="9" a="1"/>
  <c r="H267" i="9"/>
  <c r="H120" i="10" a="1"/>
  <c r="H120" i="10"/>
  <c r="H433" i="9" a="1"/>
  <c r="H433" i="9"/>
  <c r="I344" i="5" a="1"/>
  <c r="I344" i="5"/>
  <c r="H460" i="9" a="1"/>
  <c r="H460" i="9"/>
  <c r="H33" i="10" a="1"/>
  <c r="H33" i="10"/>
  <c r="H179" i="9" a="1"/>
  <c r="H179" i="9"/>
  <c r="H223" i="9" a="1"/>
  <c r="H223" i="9"/>
  <c r="H26" i="5" a="1"/>
  <c r="H26" i="5"/>
  <c r="I255" i="9" a="1"/>
  <c r="I255" i="9"/>
  <c r="H557" i="9" a="1"/>
  <c r="H557" i="9"/>
  <c r="I334" i="9" a="1"/>
  <c r="I334" i="9"/>
  <c r="I441" i="9" a="1"/>
  <c r="I441" i="9"/>
  <c r="H441" i="9" a="1"/>
  <c r="H441" i="9"/>
  <c r="I433" i="9" a="1"/>
  <c r="I433" i="9"/>
  <c r="H344" i="5" a="1"/>
  <c r="H344" i="5"/>
  <c r="G33" i="10" a="1"/>
  <c r="G33" i="10"/>
  <c r="I557" i="9" a="1"/>
  <c r="I557" i="9"/>
  <c r="I179" i="9" a="1"/>
  <c r="I179" i="9"/>
  <c r="H255" i="9" a="1"/>
  <c r="H255" i="9"/>
  <c r="H334" i="9" a="1"/>
  <c r="H334" i="9"/>
  <c r="I460" i="9" a="1"/>
  <c r="I460" i="9"/>
  <c r="I223" i="9" a="1"/>
  <c r="I223" i="9"/>
  <c r="I26" i="5" a="1"/>
  <c r="I26" i="5"/>
  <c r="H253" i="5" a="1"/>
  <c r="H253" i="5"/>
  <c r="H404" i="9" a="1"/>
  <c r="H404" i="9"/>
  <c r="H157" i="10" a="1"/>
  <c r="H157" i="10"/>
  <c r="H330" i="5" a="1"/>
  <c r="H330" i="5"/>
  <c r="H184" i="9" a="1"/>
  <c r="H184" i="9"/>
  <c r="I286" i="9" a="1"/>
  <c r="I286" i="9"/>
  <c r="I94" i="5" a="1"/>
  <c r="I94" i="5"/>
  <c r="H539" i="9" a="1"/>
  <c r="H539" i="9"/>
  <c r="I253" i="9" a="1"/>
  <c r="I253" i="9"/>
  <c r="I337" i="5" a="1"/>
  <c r="I337" i="5"/>
  <c r="I432" i="9" a="1"/>
  <c r="I432" i="9"/>
  <c r="G157" i="10" a="1"/>
  <c r="G157" i="10"/>
  <c r="I404" i="9" a="1"/>
  <c r="I404" i="9"/>
  <c r="I539" i="9" a="1"/>
  <c r="I539" i="9"/>
  <c r="H286" i="9" a="1"/>
  <c r="H286" i="9"/>
  <c r="I253" i="5" a="1"/>
  <c r="I253" i="5"/>
  <c r="H432" i="9" a="1"/>
  <c r="H432" i="9"/>
  <c r="I184" i="9" a="1"/>
  <c r="I184" i="9"/>
  <c r="H253" i="9" a="1"/>
  <c r="H253" i="9"/>
  <c r="H337" i="5" a="1"/>
  <c r="H337" i="5"/>
  <c r="I330" i="5" a="1"/>
  <c r="I330" i="5"/>
  <c r="H94" i="5" a="1"/>
  <c r="H94" i="5"/>
  <c r="H32" i="9" a="1"/>
  <c r="H32" i="9"/>
  <c r="H397" i="9" a="1"/>
  <c r="H397" i="9"/>
  <c r="H221" i="5" a="1"/>
  <c r="H221" i="5"/>
  <c r="I215" i="5" a="1"/>
  <c r="I215" i="5"/>
  <c r="G21" i="10" a="1"/>
  <c r="G21" i="10"/>
  <c r="H36" i="5" a="1"/>
  <c r="H36" i="5"/>
  <c r="I165" i="5" a="1"/>
  <c r="I165" i="5"/>
  <c r="H272" i="9" a="1"/>
  <c r="H272" i="9"/>
  <c r="H299" i="9" a="1"/>
  <c r="H299" i="9"/>
  <c r="G34" i="10" a="1"/>
  <c r="G34" i="10"/>
  <c r="H83" i="10" a="1"/>
  <c r="H83" i="10"/>
  <c r="I36" i="5" a="1"/>
  <c r="I36" i="5"/>
  <c r="I299" i="9" a="1"/>
  <c r="I299" i="9"/>
  <c r="H21" i="10" a="1"/>
  <c r="H21" i="10"/>
  <c r="H34" i="10" a="1"/>
  <c r="H34" i="10"/>
  <c r="H215" i="5" a="1"/>
  <c r="H215" i="5"/>
  <c r="I397" i="9" a="1"/>
  <c r="I397" i="9"/>
  <c r="I221" i="5" a="1"/>
  <c r="I221" i="5"/>
  <c r="H165" i="5" a="1"/>
  <c r="H165" i="5"/>
  <c r="I158" i="8" a="1"/>
  <c r="I158" i="8"/>
  <c r="H158" i="8" a="1"/>
  <c r="H158" i="8"/>
  <c r="I272" i="9" a="1"/>
  <c r="I272" i="9"/>
  <c r="I32" i="9" a="1"/>
  <c r="I32" i="9"/>
  <c r="G83" i="10" a="1"/>
  <c r="G83" i="10"/>
  <c r="H587" i="9" a="1"/>
  <c r="H587" i="9"/>
  <c r="I578" i="9" a="1"/>
  <c r="I578" i="9"/>
  <c r="I479" i="9" a="1"/>
  <c r="I479" i="9"/>
  <c r="G92" i="10" a="1"/>
  <c r="G92" i="10"/>
  <c r="I175" i="9" a="1"/>
  <c r="I175" i="9"/>
  <c r="I591" i="9" a="1"/>
  <c r="I591" i="9"/>
  <c r="I535" i="9" a="1"/>
  <c r="I535" i="9"/>
  <c r="I521" i="9" a="1"/>
  <c r="I521" i="9"/>
  <c r="I357" i="9" a="1"/>
  <c r="I357" i="9"/>
  <c r="H330" i="9" a="1"/>
  <c r="H330" i="9"/>
  <c r="H308" i="5" a="1"/>
  <c r="H308" i="5"/>
  <c r="H591" i="9" a="1"/>
  <c r="H591" i="9"/>
  <c r="H357" i="9" a="1"/>
  <c r="H357" i="9"/>
  <c r="H479" i="9" a="1"/>
  <c r="H479" i="9"/>
  <c r="H578" i="9" a="1"/>
  <c r="H578" i="9"/>
  <c r="H535" i="9" a="1"/>
  <c r="H535" i="9"/>
  <c r="H175" i="9" a="1"/>
  <c r="H175" i="9"/>
  <c r="H521" i="9" a="1"/>
  <c r="H521" i="9"/>
  <c r="H92" i="10" a="1"/>
  <c r="H92" i="10"/>
  <c r="I330" i="9" a="1"/>
  <c r="I330" i="9"/>
  <c r="I308" i="5" a="1"/>
  <c r="I308" i="5"/>
  <c r="I587" i="9" a="1"/>
  <c r="I587" i="9"/>
  <c r="I368" i="9" a="1"/>
  <c r="I368" i="9"/>
  <c r="I333" i="9" a="1"/>
  <c r="I333" i="9"/>
  <c r="I322" i="5" a="1"/>
  <c r="I322" i="5"/>
  <c r="G3" i="12" a="1"/>
  <c r="G3" i="12"/>
  <c r="I536" i="9" a="1"/>
  <c r="I536" i="9"/>
  <c r="H390" i="9" a="1"/>
  <c r="H390" i="9"/>
  <c r="H155" i="10" a="1"/>
  <c r="H155" i="10"/>
  <c r="H71" i="5" a="1"/>
  <c r="H71" i="5"/>
  <c r="G155" i="10" a="1"/>
  <c r="G155" i="10"/>
  <c r="I390" i="9" a="1"/>
  <c r="I390" i="9"/>
  <c r="H80" i="9" a="1"/>
  <c r="H80" i="9"/>
  <c r="I365" i="5" a="1"/>
  <c r="I365" i="5"/>
  <c r="H322" i="5" a="1"/>
  <c r="H322" i="5"/>
  <c r="I343" i="8" a="1"/>
  <c r="I343" i="8"/>
  <c r="H343" i="8" a="1"/>
  <c r="H343" i="8"/>
  <c r="I71" i="5" a="1"/>
  <c r="I71" i="5"/>
  <c r="H3" i="12" a="1"/>
  <c r="H3" i="12"/>
  <c r="H536" i="9" a="1"/>
  <c r="H536" i="9"/>
  <c r="H333" i="9" a="1"/>
  <c r="H333" i="9"/>
  <c r="I80" i="9" a="1"/>
  <c r="I80" i="9"/>
  <c r="H365" i="5" a="1"/>
  <c r="H365" i="5"/>
  <c r="H368" i="9" a="1"/>
  <c r="H368" i="9"/>
  <c r="I352" i="5" a="1"/>
  <c r="I352" i="5"/>
  <c r="G59" i="10" a="1"/>
  <c r="G59" i="10"/>
  <c r="I430" i="9" a="1"/>
  <c r="I430" i="9"/>
  <c r="I41" i="9" a="1"/>
  <c r="I41" i="9"/>
  <c r="I212" i="5" a="1"/>
  <c r="I212" i="5"/>
  <c r="I135" i="9" a="1"/>
  <c r="I135" i="9"/>
  <c r="H122" i="10" a="1"/>
  <c r="H122" i="10"/>
  <c r="G127" i="10" a="1"/>
  <c r="G127" i="10"/>
  <c r="I17" i="5" a="1"/>
  <c r="I17" i="5"/>
  <c r="I131" i="5" a="1"/>
  <c r="I131" i="5"/>
  <c r="H41" i="9" a="1"/>
  <c r="H41" i="9"/>
  <c r="H135" i="9" a="1"/>
  <c r="H135" i="9"/>
  <c r="H127" i="10" a="1"/>
  <c r="H127" i="10"/>
  <c r="G122" i="10" a="1"/>
  <c r="G122" i="10"/>
  <c r="H17" i="5" a="1"/>
  <c r="H17" i="5"/>
  <c r="I238" i="8" a="1"/>
  <c r="I238" i="8"/>
  <c r="H238" i="8" a="1"/>
  <c r="H238" i="8"/>
  <c r="H212" i="5" a="1"/>
  <c r="H212" i="5"/>
  <c r="I142" i="8" a="1"/>
  <c r="I142" i="8"/>
  <c r="H142" i="8" a="1"/>
  <c r="H142" i="8"/>
  <c r="H59" i="10" a="1"/>
  <c r="H59" i="10"/>
  <c r="H352" i="5" a="1"/>
  <c r="H352" i="5"/>
  <c r="H131" i="5" a="1"/>
  <c r="H131" i="5"/>
  <c r="H430" i="9" a="1"/>
  <c r="H430" i="9"/>
  <c r="I126" i="9" a="1"/>
  <c r="I126" i="9"/>
  <c r="I375" i="9" a="1"/>
  <c r="I375" i="9"/>
  <c r="I565" i="9" a="1"/>
  <c r="I565" i="9"/>
  <c r="H457" i="9" a="1"/>
  <c r="H457" i="9"/>
  <c r="G2" i="12" a="1"/>
  <c r="G2" i="12"/>
  <c r="H558" i="9" a="1"/>
  <c r="H558" i="9"/>
  <c r="H351" i="9" a="1"/>
  <c r="H351" i="9"/>
  <c r="H229" i="9" a="1"/>
  <c r="H229" i="9"/>
  <c r="G25" i="10" a="1"/>
  <c r="G25" i="10"/>
  <c r="G108" i="10" a="1"/>
  <c r="G108" i="10"/>
  <c r="H565" i="9" a="1"/>
  <c r="H565" i="9"/>
  <c r="H375" i="9" a="1"/>
  <c r="H375" i="9"/>
  <c r="H108" i="10" a="1"/>
  <c r="H108" i="10"/>
  <c r="I457" i="9" a="1"/>
  <c r="I457" i="9"/>
  <c r="H2" i="12" a="1"/>
  <c r="H2" i="12"/>
  <c r="I558" i="9" a="1"/>
  <c r="I558" i="9"/>
  <c r="H25" i="10" a="1"/>
  <c r="H25" i="10"/>
  <c r="H126" i="9" a="1"/>
  <c r="H126" i="9"/>
  <c r="I229" i="9" a="1"/>
  <c r="I229" i="9"/>
  <c r="I351" i="9" a="1"/>
  <c r="I351" i="9"/>
  <c r="H280" i="5" a="1"/>
  <c r="H280" i="5"/>
  <c r="I235" i="8" a="1"/>
  <c r="I235" i="8"/>
  <c r="H235" i="8" a="1"/>
  <c r="H235" i="8"/>
  <c r="I103" i="5" a="1"/>
  <c r="I103" i="5"/>
  <c r="H76" i="9" a="1"/>
  <c r="H76" i="9"/>
  <c r="G115" i="10" a="1"/>
  <c r="G115" i="10"/>
  <c r="I149" i="5" a="1"/>
  <c r="I149" i="5"/>
  <c r="I411" i="9" a="1"/>
  <c r="I411" i="9"/>
  <c r="I142" i="5" a="1"/>
  <c r="I142" i="5"/>
  <c r="H120" i="9" a="1"/>
  <c r="H120" i="9"/>
  <c r="I9" i="5" a="1"/>
  <c r="I9" i="5"/>
  <c r="H9" i="5" a="1"/>
  <c r="H9" i="5"/>
  <c r="I556" i="9" a="1"/>
  <c r="I556" i="9"/>
  <c r="H103" i="5" a="1"/>
  <c r="H103" i="5"/>
  <c r="I464" i="8" a="1"/>
  <c r="I464" i="8"/>
  <c r="H464" i="8" a="1"/>
  <c r="H464" i="8"/>
  <c r="I299" i="5" a="1"/>
  <c r="I299" i="5"/>
  <c r="I76" i="9" a="1"/>
  <c r="I76" i="9"/>
  <c r="H556" i="9" a="1"/>
  <c r="H556" i="9"/>
  <c r="H115" i="10" a="1"/>
  <c r="H115" i="10"/>
  <c r="I120" i="9" a="1"/>
  <c r="I120" i="9"/>
  <c r="H149" i="5" a="1"/>
  <c r="H149" i="5"/>
  <c r="I468" i="8" a="1"/>
  <c r="I468" i="8"/>
  <c r="H468" i="8" a="1"/>
  <c r="H468" i="8"/>
  <c r="H299" i="5" a="1"/>
  <c r="H299" i="5"/>
  <c r="I280" i="5" a="1"/>
  <c r="I280" i="5"/>
  <c r="H411" i="9" a="1"/>
  <c r="H411" i="9"/>
  <c r="H142" i="5" a="1"/>
  <c r="H142" i="5"/>
  <c r="H229" i="5" a="1"/>
  <c r="H229" i="5"/>
  <c r="I268" i="8" a="1"/>
  <c r="I268" i="8"/>
  <c r="H268" i="8" a="1"/>
  <c r="H268" i="8"/>
  <c r="H439" i="9" a="1"/>
  <c r="H439" i="9"/>
  <c r="I71" i="9" a="1"/>
  <c r="I71" i="9"/>
  <c r="H37" i="5" a="1"/>
  <c r="H37" i="5"/>
  <c r="H61" i="5" a="1"/>
  <c r="H61" i="5"/>
  <c r="H145" i="10" a="1"/>
  <c r="H145" i="10"/>
  <c r="H100" i="5" a="1"/>
  <c r="H100" i="5"/>
  <c r="I232" i="5" a="1"/>
  <c r="I232" i="5"/>
  <c r="I277" i="5" a="1"/>
  <c r="I277" i="5"/>
  <c r="H295" i="5" a="1"/>
  <c r="H295" i="5"/>
  <c r="I61" i="5" a="1"/>
  <c r="I61" i="5"/>
  <c r="H277" i="5" a="1"/>
  <c r="H277" i="5"/>
  <c r="I438" i="8" a="1"/>
  <c r="I438" i="8"/>
  <c r="H438" i="8" a="1"/>
  <c r="H438" i="8"/>
  <c r="I229" i="5" a="1"/>
  <c r="I229" i="5"/>
  <c r="H71" i="9" a="1"/>
  <c r="H71" i="9"/>
  <c r="H232" i="5" a="1"/>
  <c r="H232" i="5"/>
  <c r="G145" i="10" a="1"/>
  <c r="G145" i="10"/>
  <c r="I37" i="5" a="1"/>
  <c r="I37" i="5"/>
  <c r="I100" i="5" a="1"/>
  <c r="I100" i="5"/>
  <c r="I439" i="9" a="1"/>
  <c r="I439" i="9"/>
  <c r="I295" i="5" a="1"/>
  <c r="I295" i="5"/>
  <c r="H82" i="9" a="1"/>
  <c r="H82" i="9"/>
  <c r="H105" i="9" a="1"/>
  <c r="H105" i="9"/>
  <c r="H136" i="9" a="1"/>
  <c r="H136" i="9"/>
  <c r="H345" i="9" a="1"/>
  <c r="H345" i="9"/>
  <c r="I118" i="5" a="1"/>
  <c r="I118" i="5"/>
  <c r="I188" i="9" a="1"/>
  <c r="I188" i="9"/>
  <c r="H78" i="10" a="1"/>
  <c r="H78" i="10"/>
  <c r="H185" i="9" a="1"/>
  <c r="H185" i="9"/>
  <c r="H20" i="5" a="1"/>
  <c r="H20" i="5"/>
  <c r="H562" i="9" a="1"/>
  <c r="H562" i="9"/>
  <c r="H127" i="5" a="1"/>
  <c r="H127" i="5"/>
  <c r="I185" i="9" a="1"/>
  <c r="I185" i="9"/>
  <c r="G78" i="10" a="1"/>
  <c r="G78" i="10"/>
  <c r="I345" i="9" a="1"/>
  <c r="I345" i="9"/>
  <c r="I105" i="9" a="1"/>
  <c r="I105" i="9"/>
  <c r="I82" i="9" a="1"/>
  <c r="I82" i="9"/>
  <c r="H188" i="9" a="1"/>
  <c r="H188" i="9"/>
  <c r="I20" i="5" a="1"/>
  <c r="I20" i="5"/>
  <c r="I136" i="9" a="1"/>
  <c r="I136" i="9"/>
  <c r="I562" i="9" a="1"/>
  <c r="I562" i="9"/>
  <c r="I127" i="5" a="1"/>
  <c r="I127" i="5"/>
  <c r="H118" i="5" a="1"/>
  <c r="H118" i="5"/>
  <c r="H168" i="9" a="1"/>
  <c r="H168" i="9"/>
  <c r="H4" i="12" a="1"/>
  <c r="H4" i="12"/>
  <c r="G8" i="10" a="1"/>
  <c r="G8" i="10"/>
  <c r="G162" i="10" a="1"/>
  <c r="G162" i="10"/>
  <c r="I238" i="5" a="1"/>
  <c r="I238" i="5"/>
  <c r="H137" i="9" a="1"/>
  <c r="H137" i="9"/>
  <c r="I326" i="9" a="1"/>
  <c r="I326" i="9"/>
  <c r="H534" i="9" a="1"/>
  <c r="H534" i="9"/>
  <c r="H55" i="5" a="1"/>
  <c r="H55" i="5"/>
  <c r="H177" i="5" a="1"/>
  <c r="H177" i="5"/>
  <c r="I247" i="8" a="1"/>
  <c r="I247" i="8"/>
  <c r="H247" i="8" a="1"/>
  <c r="H247" i="8"/>
  <c r="I243" i="5" a="1"/>
  <c r="I243" i="5"/>
  <c r="H283" i="9" a="1"/>
  <c r="H283" i="9"/>
  <c r="I437" i="9" a="1"/>
  <c r="I437" i="9"/>
  <c r="I142" i="9" a="1"/>
  <c r="I142" i="9"/>
  <c r="G123" i="10" a="1"/>
  <c r="G123" i="10"/>
  <c r="H343" i="5" a="1"/>
  <c r="H343" i="5"/>
  <c r="H47" i="9" a="1"/>
  <c r="H47" i="9"/>
  <c r="H297" i="5" a="1"/>
  <c r="H297" i="5"/>
  <c r="I320" i="9" a="1"/>
  <c r="I320" i="9"/>
  <c r="I370" i="9" a="1"/>
  <c r="I370" i="9"/>
  <c r="G4" i="12" a="1"/>
  <c r="G4" i="12"/>
  <c r="H142" i="9" a="1"/>
  <c r="H142" i="9"/>
  <c r="H162" i="10" a="1"/>
  <c r="H162" i="10"/>
  <c r="I168" i="9" a="1"/>
  <c r="I168" i="9"/>
  <c r="H437" i="9" a="1"/>
  <c r="H437" i="9"/>
  <c r="I534" i="9" a="1"/>
  <c r="I534" i="9"/>
  <c r="I55" i="5" a="1"/>
  <c r="I55" i="5"/>
  <c r="H8" i="10" a="1"/>
  <c r="H8" i="10"/>
  <c r="H123" i="10" a="1"/>
  <c r="H123" i="10"/>
  <c r="I343" i="5" a="1"/>
  <c r="I343" i="5"/>
  <c r="H320" i="9" a="1"/>
  <c r="H320" i="9"/>
  <c r="H326" i="9" a="1"/>
  <c r="H326" i="9"/>
  <c r="I350" i="9" a="1"/>
  <c r="I350" i="9"/>
  <c r="I283" i="9" a="1"/>
  <c r="I283" i="9"/>
  <c r="I137" i="9" a="1"/>
  <c r="I137" i="9"/>
  <c r="I297" i="5" a="1"/>
  <c r="I297" i="5"/>
  <c r="H238" i="5" a="1"/>
  <c r="H238" i="5"/>
  <c r="H370" i="9" a="1"/>
  <c r="H370" i="9"/>
  <c r="H243" i="5" a="1"/>
  <c r="H243" i="5"/>
  <c r="I177" i="5" a="1"/>
  <c r="I177" i="5"/>
  <c r="I47" i="9" a="1"/>
  <c r="I47" i="9"/>
  <c r="H350" i="9" a="1"/>
  <c r="H350" i="9"/>
  <c r="I119" i="9" a="1"/>
  <c r="I119" i="9"/>
  <c r="G129" i="10" a="1"/>
  <c r="G129" i="10"/>
  <c r="H200" i="9" a="1"/>
  <c r="H200" i="9"/>
  <c r="G63" i="10" a="1"/>
  <c r="G63" i="10"/>
  <c r="I495" i="9" a="1"/>
  <c r="I495" i="9"/>
  <c r="I289" i="5" a="1"/>
  <c r="I289" i="5"/>
  <c r="H294" i="9" a="1"/>
  <c r="H294" i="9"/>
  <c r="H273" i="9" a="1"/>
  <c r="H273" i="9"/>
  <c r="H87" i="5" a="1"/>
  <c r="H87" i="5"/>
  <c r="I507" i="9" a="1"/>
  <c r="I507" i="9"/>
  <c r="H446" i="9" a="1"/>
  <c r="H446" i="9"/>
  <c r="I273" i="9" a="1"/>
  <c r="I273" i="9"/>
  <c r="I87" i="5" a="1"/>
  <c r="I87" i="5"/>
  <c r="H495" i="9" a="1"/>
  <c r="H495" i="9"/>
  <c r="H129" i="10" a="1"/>
  <c r="H129" i="10"/>
  <c r="H289" i="5" a="1"/>
  <c r="H289" i="5"/>
  <c r="H119" i="9" a="1"/>
  <c r="H119" i="9"/>
  <c r="H63" i="10" a="1"/>
  <c r="H63" i="10"/>
  <c r="I446" i="9" a="1"/>
  <c r="I446" i="9"/>
  <c r="I294" i="9" a="1"/>
  <c r="I294" i="9"/>
  <c r="H507" i="9" a="1"/>
  <c r="H507" i="9"/>
  <c r="I200" i="9" a="1"/>
  <c r="I200" i="9"/>
  <c r="I580" i="9" a="1"/>
  <c r="I580" i="9"/>
  <c r="G121" i="10" a="1"/>
  <c r="G121" i="10"/>
  <c r="H168" i="5" a="1"/>
  <c r="H168" i="5"/>
  <c r="G72" i="10" a="1"/>
  <c r="G72" i="10"/>
  <c r="H271" i="5" a="1"/>
  <c r="H271" i="5"/>
  <c r="I444" i="8" a="1"/>
  <c r="I444" i="8"/>
  <c r="H444" i="8" a="1"/>
  <c r="H444" i="8"/>
  <c r="I204" i="9" a="1"/>
  <c r="I204" i="9"/>
  <c r="I473" i="9" a="1"/>
  <c r="I473" i="9"/>
  <c r="H189" i="5" a="1"/>
  <c r="H189" i="5"/>
  <c r="H523" i="9" a="1"/>
  <c r="H523" i="9"/>
  <c r="I594" i="9" a="1"/>
  <c r="I594" i="9"/>
  <c r="I523" i="9" a="1"/>
  <c r="I523" i="9"/>
  <c r="H473" i="9" a="1"/>
  <c r="H473" i="9"/>
  <c r="H594" i="9" a="1"/>
  <c r="H594" i="9"/>
  <c r="H580" i="9" a="1"/>
  <c r="H580" i="9"/>
  <c r="I168" i="5" a="1"/>
  <c r="I168" i="5"/>
  <c r="H204" i="9" a="1"/>
  <c r="H204" i="9"/>
  <c r="I189" i="5" a="1"/>
  <c r="I189" i="5"/>
  <c r="H121" i="10" a="1"/>
  <c r="H121" i="10"/>
  <c r="H72" i="10" a="1"/>
  <c r="H72" i="10"/>
  <c r="I271" i="5" a="1"/>
  <c r="I271" i="5"/>
  <c r="H248" i="9" a="1"/>
  <c r="H248" i="9"/>
  <c r="H132" i="5" a="1"/>
  <c r="H132" i="5"/>
  <c r="I123" i="9" a="1"/>
  <c r="I123" i="9"/>
  <c r="H590" i="9" a="1"/>
  <c r="H590" i="9"/>
  <c r="H180" i="9" a="1"/>
  <c r="H180" i="9"/>
  <c r="H380" i="9" a="1"/>
  <c r="H380" i="9"/>
  <c r="I120" i="5" a="1"/>
  <c r="I120" i="5"/>
  <c r="H270" i="5" a="1"/>
  <c r="H270" i="5"/>
  <c r="I10" i="8" a="1"/>
  <c r="I10" i="8"/>
  <c r="H10" i="8" a="1"/>
  <c r="H10" i="8"/>
  <c r="I304" i="9" a="1"/>
  <c r="I304" i="9"/>
  <c r="H384" i="9" a="1"/>
  <c r="H384" i="9"/>
  <c r="H99" i="10" a="1"/>
  <c r="H99" i="10"/>
  <c r="H304" i="9" a="1"/>
  <c r="H304" i="9"/>
  <c r="I384" i="9" a="1"/>
  <c r="I384" i="9"/>
  <c r="H120" i="5" a="1"/>
  <c r="H120" i="5"/>
  <c r="G99" i="10" a="1"/>
  <c r="G99" i="10"/>
  <c r="H123" i="9" a="1"/>
  <c r="H123" i="9"/>
  <c r="I180" i="9" a="1"/>
  <c r="I180" i="9"/>
  <c r="I380" i="9" a="1"/>
  <c r="I380" i="9"/>
  <c r="I590" i="9" a="1"/>
  <c r="I590" i="9"/>
  <c r="I270" i="5" a="1"/>
  <c r="I270" i="5"/>
  <c r="I248" i="9" a="1"/>
  <c r="I248" i="9"/>
  <c r="I132" i="5" a="1"/>
  <c r="I132" i="5"/>
  <c r="H32" i="10" a="1"/>
  <c r="H32" i="10"/>
  <c r="G61" i="10" a="1"/>
  <c r="G61" i="10"/>
  <c r="G135" i="10" a="1"/>
  <c r="G135" i="10"/>
  <c r="H342" i="5" a="1"/>
  <c r="H342" i="5"/>
  <c r="I352" i="8" a="1"/>
  <c r="I352" i="8"/>
  <c r="H352" i="8" a="1"/>
  <c r="H352" i="8"/>
  <c r="G87" i="10" a="1"/>
  <c r="G87" i="10"/>
  <c r="I385" i="9" a="1"/>
  <c r="I385" i="9"/>
  <c r="H566" i="9" a="1"/>
  <c r="H566" i="9"/>
  <c r="I159" i="5" a="1"/>
  <c r="I159" i="5"/>
  <c r="H202" i="9" a="1"/>
  <c r="H202" i="9"/>
  <c r="H139" i="5" a="1"/>
  <c r="H139" i="5"/>
  <c r="I202" i="9" a="1"/>
  <c r="I202" i="9"/>
  <c r="H135" i="10" a="1"/>
  <c r="H135" i="10"/>
  <c r="H159" i="5" a="1"/>
  <c r="H159" i="5"/>
  <c r="I24" i="8" a="1"/>
  <c r="I24" i="8"/>
  <c r="H24" i="8" a="1"/>
  <c r="H24" i="8"/>
  <c r="H87" i="10" a="1"/>
  <c r="H87" i="10"/>
  <c r="H385" i="9" a="1"/>
  <c r="H385" i="9"/>
  <c r="I139" i="5" a="1"/>
  <c r="I139" i="5"/>
  <c r="G32" i="10" a="1"/>
  <c r="G32" i="10"/>
  <c r="I342" i="5" a="1"/>
  <c r="I342" i="5"/>
  <c r="H61" i="10" a="1"/>
  <c r="H61" i="10"/>
  <c r="I566" i="9" a="1"/>
  <c r="I566" i="9"/>
  <c r="I160" i="9" a="1"/>
  <c r="I160" i="9"/>
  <c r="I57" i="9" a="1"/>
  <c r="I57" i="9"/>
  <c r="G148" i="10" a="1"/>
  <c r="G148" i="10"/>
  <c r="I269" i="5" a="1"/>
  <c r="I269" i="5"/>
  <c r="H569" i="9" a="1"/>
  <c r="H569" i="9"/>
  <c r="H560" i="9" a="1"/>
  <c r="H560" i="9"/>
  <c r="I135" i="5" a="1"/>
  <c r="I135" i="5"/>
  <c r="G176" i="10" a="1"/>
  <c r="G176" i="10"/>
  <c r="H597" i="9" a="1"/>
  <c r="H597" i="9"/>
  <c r="I474" i="9" a="1"/>
  <c r="I474" i="9"/>
  <c r="I91" i="5" a="1"/>
  <c r="I91" i="5"/>
  <c r="I236" i="5" a="1"/>
  <c r="I236" i="5"/>
  <c r="H592" i="9" a="1"/>
  <c r="H592" i="9"/>
  <c r="H102" i="10" a="1"/>
  <c r="H102" i="10"/>
  <c r="I73" i="5" a="1"/>
  <c r="I73" i="5"/>
  <c r="I254" i="9" a="1"/>
  <c r="I254" i="9"/>
  <c r="I258" i="5" a="1"/>
  <c r="I258" i="5"/>
  <c r="H181" i="10" a="1"/>
  <c r="H181" i="10"/>
  <c r="H554" i="9" a="1"/>
  <c r="H554" i="9"/>
  <c r="I22" i="9" a="1"/>
  <c r="I22" i="9"/>
  <c r="H372" i="9" a="1"/>
  <c r="H372" i="9"/>
  <c r="H329" i="9" a="1"/>
  <c r="H329" i="9"/>
  <c r="I560" i="9" a="1"/>
  <c r="I560" i="9"/>
  <c r="H148" i="10" a="1"/>
  <c r="H148" i="10"/>
  <c r="G181" i="10" a="1"/>
  <c r="G181" i="10"/>
  <c r="I329" i="9" a="1"/>
  <c r="I329" i="9"/>
  <c r="H22" i="9" a="1"/>
  <c r="H22" i="9"/>
  <c r="H73" i="5" a="1"/>
  <c r="H73" i="5"/>
  <c r="I592" i="9" a="1"/>
  <c r="I592" i="9"/>
  <c r="H135" i="5" a="1"/>
  <c r="H135" i="5"/>
  <c r="I40" i="8" a="1"/>
  <c r="I40" i="8"/>
  <c r="H40" i="8" a="1"/>
  <c r="H40" i="8"/>
  <c r="H160" i="9" a="1"/>
  <c r="H160" i="9"/>
  <c r="I597" i="9" a="1"/>
  <c r="I597" i="9"/>
  <c r="I569" i="9" a="1"/>
  <c r="I569" i="9"/>
  <c r="G102" i="10" a="1"/>
  <c r="G102" i="10"/>
  <c r="H176" i="10" a="1"/>
  <c r="H176" i="10"/>
  <c r="H269" i="5" a="1"/>
  <c r="H269" i="5"/>
  <c r="H57" i="9" a="1"/>
  <c r="H57" i="9"/>
  <c r="H474" i="9" a="1"/>
  <c r="H474" i="9"/>
  <c r="H91" i="5" a="1"/>
  <c r="H91" i="5"/>
  <c r="H254" i="9" a="1"/>
  <c r="H254" i="9"/>
  <c r="H258" i="5" a="1"/>
  <c r="H258" i="5"/>
  <c r="I372" i="9" a="1"/>
  <c r="I372" i="9"/>
  <c r="H236" i="5" a="1"/>
  <c r="H236" i="5"/>
  <c r="I554" i="9" a="1"/>
  <c r="I554" i="9"/>
  <c r="H453" i="9" a="1"/>
  <c r="H453" i="9"/>
  <c r="H343" i="9" a="1"/>
  <c r="H343" i="9"/>
  <c r="I269" i="9" a="1"/>
  <c r="I269" i="9"/>
  <c r="I19" i="9" a="1"/>
  <c r="I19" i="9"/>
  <c r="I582" i="9" a="1"/>
  <c r="I582" i="9"/>
  <c r="G180" i="10" a="1"/>
  <c r="G180" i="10"/>
  <c r="I563" i="9" a="1"/>
  <c r="I563" i="9"/>
  <c r="H233" i="5" a="1"/>
  <c r="H233" i="5"/>
  <c r="I440" i="8" a="1"/>
  <c r="I440" i="8"/>
  <c r="H440" i="8" a="1"/>
  <c r="H440" i="8"/>
  <c r="H59" i="9" a="1"/>
  <c r="H59" i="9"/>
  <c r="I245" i="5" a="1"/>
  <c r="I245" i="5"/>
  <c r="H19" i="9" a="1"/>
  <c r="H19" i="9"/>
  <c r="H180" i="10" a="1"/>
  <c r="H180" i="10"/>
  <c r="H563" i="9" a="1"/>
  <c r="H563" i="9"/>
  <c r="H245" i="5" a="1"/>
  <c r="H245" i="5"/>
  <c r="I402" i="8" a="1"/>
  <c r="I402" i="8"/>
  <c r="H402" i="8" a="1"/>
  <c r="H402" i="8"/>
  <c r="H269" i="9" a="1"/>
  <c r="H269" i="9"/>
  <c r="I343" i="9" a="1"/>
  <c r="I343" i="9"/>
  <c r="I59" i="9" a="1"/>
  <c r="I59" i="9"/>
  <c r="I453" i="9" a="1"/>
  <c r="I453" i="9"/>
  <c r="I233" i="5" a="1"/>
  <c r="I233" i="5"/>
  <c r="H582" i="9" a="1"/>
  <c r="H582" i="9"/>
  <c r="H325" i="5" a="1"/>
  <c r="H325" i="5"/>
  <c r="I433" i="8" a="1"/>
  <c r="I433" i="8"/>
  <c r="H433" i="8" a="1"/>
  <c r="H433" i="8"/>
  <c r="H7" i="5" a="1"/>
  <c r="H7" i="5"/>
  <c r="I431" i="8" a="1"/>
  <c r="I431" i="8"/>
  <c r="H431" i="8" a="1"/>
  <c r="H431" i="8"/>
  <c r="I551" i="9" a="1"/>
  <c r="I551" i="9"/>
  <c r="H40" i="9" a="1"/>
  <c r="H40" i="9"/>
  <c r="I167" i="9" a="1"/>
  <c r="I167" i="9"/>
  <c r="G39" i="10" a="1"/>
  <c r="G39" i="10"/>
  <c r="I90" i="9" a="1"/>
  <c r="I90" i="9"/>
  <c r="I149" i="9" a="1"/>
  <c r="I149" i="9"/>
  <c r="H335" i="9" a="1"/>
  <c r="H335" i="9"/>
  <c r="H168" i="10" a="1"/>
  <c r="H168" i="10"/>
  <c r="I19" i="5" a="1"/>
  <c r="I19" i="5"/>
  <c r="H241" i="5" a="1"/>
  <c r="H241" i="5"/>
  <c r="G9" i="10" a="1"/>
  <c r="G9" i="10"/>
  <c r="H67" i="10" a="1"/>
  <c r="H67" i="10"/>
  <c r="H191" i="5" a="1"/>
  <c r="H191" i="5"/>
  <c r="I104" i="9" a="1"/>
  <c r="I104" i="9"/>
  <c r="G37" i="10" a="1"/>
  <c r="G37" i="10"/>
  <c r="H163" i="5" a="1"/>
  <c r="H163" i="5"/>
  <c r="I462" i="8" a="1"/>
  <c r="I462" i="8"/>
  <c r="H462" i="8" a="1"/>
  <c r="H462" i="8"/>
  <c r="I574" i="9" a="1"/>
  <c r="I574" i="9"/>
  <c r="H165" i="9" a="1"/>
  <c r="H165" i="9"/>
  <c r="I325" i="5" a="1"/>
  <c r="I325" i="5"/>
  <c r="H149" i="9" a="1"/>
  <c r="H149" i="9"/>
  <c r="I40" i="9" a="1"/>
  <c r="I40" i="9"/>
  <c r="I163" i="5" a="1"/>
  <c r="I163" i="5"/>
  <c r="H37" i="10" a="1"/>
  <c r="H37" i="10"/>
  <c r="I335" i="9" a="1"/>
  <c r="I335" i="9"/>
  <c r="G168" i="10" a="1"/>
  <c r="G168" i="10"/>
  <c r="H167" i="9" a="1"/>
  <c r="H167" i="9"/>
  <c r="I241" i="5" a="1"/>
  <c r="I241" i="5"/>
  <c r="G67" i="10" a="1"/>
  <c r="G67" i="10"/>
  <c r="H90" i="9" a="1"/>
  <c r="H90" i="9"/>
  <c r="H39" i="10" a="1"/>
  <c r="H39" i="10"/>
  <c r="H551" i="9" a="1"/>
  <c r="H551" i="9"/>
  <c r="H19" i="5" a="1"/>
  <c r="H19" i="5"/>
  <c r="I165" i="9" a="1"/>
  <c r="I165" i="9"/>
  <c r="I7" i="5" a="1"/>
  <c r="I7" i="5"/>
  <c r="H104" i="9" a="1"/>
  <c r="H104" i="9"/>
  <c r="I191" i="5" a="1"/>
  <c r="I191" i="5"/>
  <c r="H574" i="9" a="1"/>
  <c r="H574" i="9"/>
  <c r="H9" i="10" a="1"/>
  <c r="H9" i="10"/>
  <c r="H402" i="9" a="1"/>
  <c r="H402" i="9"/>
  <c r="I417" i="9" a="1"/>
  <c r="I417" i="9"/>
  <c r="H533" i="9" a="1"/>
  <c r="H533" i="9"/>
  <c r="H347" i="5" a="1"/>
  <c r="H347" i="5"/>
  <c r="H288" i="9" a="1"/>
  <c r="H288" i="9"/>
  <c r="I284" i="9" a="1"/>
  <c r="I284" i="9"/>
  <c r="I538" i="9" a="1"/>
  <c r="I538" i="9"/>
  <c r="H193" i="9" a="1"/>
  <c r="H193" i="9"/>
  <c r="I306" i="9" a="1"/>
  <c r="I306" i="9"/>
  <c r="I298" i="9" a="1"/>
  <c r="I298" i="9"/>
  <c r="I374" i="9" a="1"/>
  <c r="I374" i="9"/>
  <c r="I288" i="9" a="1"/>
  <c r="I288" i="9"/>
  <c r="H374" i="9" a="1"/>
  <c r="H374" i="9"/>
  <c r="H284" i="9" a="1"/>
  <c r="H284" i="9"/>
  <c r="H538" i="9" a="1"/>
  <c r="H538" i="9"/>
  <c r="H298" i="9" a="1"/>
  <c r="H298" i="9"/>
  <c r="I533" i="9" a="1"/>
  <c r="I533" i="9"/>
  <c r="I347" i="5" a="1"/>
  <c r="I347" i="5"/>
  <c r="H306" i="9" a="1"/>
  <c r="H306" i="9"/>
  <c r="I402" i="9" a="1"/>
  <c r="I402" i="9"/>
  <c r="I193" i="9" a="1"/>
  <c r="I193" i="9"/>
  <c r="H417" i="9" a="1"/>
  <c r="H417" i="9"/>
  <c r="I312" i="9" a="1"/>
  <c r="I312" i="9"/>
  <c r="I337" i="9" a="1"/>
  <c r="I337" i="9"/>
  <c r="H203" i="5" a="1"/>
  <c r="H203" i="5"/>
  <c r="I360" i="5" a="1"/>
  <c r="I360" i="5"/>
  <c r="H22" i="10" a="1"/>
  <c r="H22" i="10"/>
  <c r="H98" i="9" a="1"/>
  <c r="H98" i="9"/>
  <c r="H198" i="5" a="1"/>
  <c r="H198" i="5"/>
  <c r="I129" i="9" a="1"/>
  <c r="I129" i="9"/>
  <c r="H109" i="9" a="1"/>
  <c r="H109" i="9"/>
  <c r="H449" i="9" a="1"/>
  <c r="H449" i="9"/>
  <c r="I198" i="5" a="1"/>
  <c r="I198" i="5"/>
  <c r="H129" i="9" a="1"/>
  <c r="H129" i="9"/>
  <c r="I449" i="9" a="1"/>
  <c r="I449" i="9"/>
  <c r="H312" i="9" a="1"/>
  <c r="H312" i="9"/>
  <c r="I203" i="5" a="1"/>
  <c r="I203" i="5"/>
  <c r="G22" i="10" a="1"/>
  <c r="G22" i="10"/>
  <c r="I109" i="9" a="1"/>
  <c r="I109" i="9"/>
  <c r="H360" i="5" a="1"/>
  <c r="H360" i="5"/>
  <c r="I98" i="9" a="1"/>
  <c r="I98" i="9"/>
  <c r="H337" i="9" a="1"/>
  <c r="H337" i="9"/>
  <c r="H455" i="9" a="1"/>
  <c r="H455" i="9"/>
  <c r="I174" i="9" a="1"/>
  <c r="I174" i="9"/>
  <c r="H471" i="9" a="1"/>
  <c r="H471" i="9"/>
  <c r="H124" i="5" a="1"/>
  <c r="H124" i="5"/>
  <c r="H196" i="9" a="1"/>
  <c r="H196" i="9"/>
  <c r="H128" i="5" a="1"/>
  <c r="H128" i="5"/>
  <c r="I174" i="8" a="1"/>
  <c r="I174" i="8"/>
  <c r="H174" i="8" a="1"/>
  <c r="H174" i="8"/>
  <c r="I92" i="9" a="1"/>
  <c r="I92" i="9"/>
  <c r="I470" i="9" a="1"/>
  <c r="I470" i="9"/>
  <c r="I395" i="9" a="1"/>
  <c r="I395" i="9"/>
  <c r="H9" i="9" a="1"/>
  <c r="H9" i="9"/>
  <c r="H202" i="5" a="1"/>
  <c r="H202" i="5"/>
  <c r="G167" i="10" a="1"/>
  <c r="G167" i="10"/>
  <c r="H395" i="9" a="1"/>
  <c r="H395" i="9"/>
  <c r="I455" i="9" a="1"/>
  <c r="I455" i="9"/>
  <c r="H167" i="10" a="1"/>
  <c r="H167" i="10"/>
  <c r="I128" i="5" a="1"/>
  <c r="I128" i="5"/>
  <c r="H470" i="9" a="1"/>
  <c r="H470" i="9"/>
  <c r="I9" i="9" a="1"/>
  <c r="I9" i="9"/>
  <c r="I202" i="5" a="1"/>
  <c r="I202" i="5"/>
  <c r="H92" i="9" a="1"/>
  <c r="H92" i="9"/>
  <c r="I196" i="9" a="1"/>
  <c r="I196" i="9"/>
  <c r="H174" i="9" a="1"/>
  <c r="H174" i="9"/>
  <c r="I471" i="9" a="1"/>
  <c r="I471" i="9"/>
  <c r="I124" i="5" a="1"/>
  <c r="I124" i="5"/>
  <c r="H21" i="9" a="1"/>
  <c r="H21" i="9"/>
  <c r="H137" i="5" a="1"/>
  <c r="H137" i="5"/>
  <c r="I442" i="8" a="1"/>
  <c r="I442" i="8"/>
  <c r="H442" i="8" a="1"/>
  <c r="H442" i="8"/>
  <c r="H257" i="9" a="1"/>
  <c r="H257" i="9"/>
  <c r="I398" i="9" a="1"/>
  <c r="I398" i="9"/>
  <c r="G62" i="10" a="1"/>
  <c r="G62" i="10"/>
  <c r="H339" i="9" a="1"/>
  <c r="H339" i="9"/>
  <c r="I525" i="9" a="1"/>
  <c r="I525" i="9"/>
  <c r="H116" i="9" a="1"/>
  <c r="H116" i="9"/>
  <c r="I180" i="5" a="1"/>
  <c r="I180" i="5"/>
  <c r="H50" i="10" a="1"/>
  <c r="H50" i="10"/>
  <c r="H398" i="9" a="1"/>
  <c r="H398" i="9"/>
  <c r="I339" i="9" a="1"/>
  <c r="I339" i="9"/>
  <c r="I21" i="9" a="1"/>
  <c r="I21" i="9"/>
  <c r="H180" i="5" a="1"/>
  <c r="H180" i="5"/>
  <c r="I137" i="5" a="1"/>
  <c r="I137" i="5"/>
  <c r="I116" i="9" a="1"/>
  <c r="I116" i="9"/>
  <c r="G50" i="10" a="1"/>
  <c r="G50" i="10"/>
  <c r="H62" i="10" a="1"/>
  <c r="H62" i="10"/>
  <c r="I257" i="9" a="1"/>
  <c r="I257" i="9"/>
  <c r="H525" i="9" a="1"/>
  <c r="H525" i="9"/>
  <c r="H454" i="9" a="1"/>
  <c r="H454" i="9"/>
  <c r="I487" i="9" a="1"/>
  <c r="I487" i="9"/>
  <c r="H81" i="9" a="1"/>
  <c r="H81" i="9"/>
  <c r="H40" i="5" a="1"/>
  <c r="H40" i="5"/>
  <c r="H197" i="9" a="1"/>
  <c r="H197" i="9"/>
  <c r="I573" i="9" a="1"/>
  <c r="I573" i="9"/>
  <c r="I182" i="9" a="1"/>
  <c r="I182" i="9"/>
  <c r="H476" i="9" a="1"/>
  <c r="H476" i="9"/>
  <c r="H371" i="9" a="1"/>
  <c r="H371" i="9"/>
  <c r="G2" i="6" a="1"/>
  <c r="G2" i="6"/>
  <c r="I454" i="9" a="1"/>
  <c r="I454" i="9"/>
  <c r="I40" i="5" a="1"/>
  <c r="I40" i="5"/>
  <c r="H182" i="9" a="1"/>
  <c r="H182" i="9"/>
  <c r="H573" i="9" a="1"/>
  <c r="H573" i="9"/>
  <c r="I476" i="9" a="1"/>
  <c r="I476" i="9"/>
  <c r="I81" i="9" a="1"/>
  <c r="I81" i="9"/>
  <c r="H2" i="6" a="1"/>
  <c r="H2" i="6"/>
  <c r="I197" i="9" a="1"/>
  <c r="I197" i="9"/>
  <c r="H487" i="9" a="1"/>
  <c r="H487" i="9"/>
  <c r="I371" i="9" a="1"/>
  <c r="I371" i="9"/>
  <c r="H586" i="9" a="1"/>
  <c r="H586" i="9"/>
  <c r="H41" i="10" a="1"/>
  <c r="H41" i="10"/>
  <c r="G107" i="10" a="1"/>
  <c r="G107" i="10"/>
  <c r="H147" i="10" a="1"/>
  <c r="H147" i="10"/>
  <c r="I265" i="9" a="1"/>
  <c r="I265" i="9"/>
  <c r="I39" i="5" a="1"/>
  <c r="I39" i="5"/>
  <c r="I500" i="9" a="1"/>
  <c r="I500" i="9"/>
  <c r="H13" i="5" a="1"/>
  <c r="H13" i="5"/>
  <c r="H13" i="10" a="1"/>
  <c r="H13" i="10"/>
  <c r="H236" i="9" a="1"/>
  <c r="H236" i="9"/>
  <c r="I349" i="5" a="1"/>
  <c r="I349" i="5"/>
  <c r="G147" i="10" a="1"/>
  <c r="G147" i="10"/>
  <c r="I586" i="9" a="1"/>
  <c r="I586" i="9"/>
  <c r="G41" i="10" a="1"/>
  <c r="G41" i="10"/>
  <c r="H500" i="9" a="1"/>
  <c r="H500" i="9"/>
  <c r="H349" i="5" a="1"/>
  <c r="H349" i="5"/>
  <c r="H265" i="9" a="1"/>
  <c r="H265" i="9"/>
  <c r="H39" i="5" a="1"/>
  <c r="H39" i="5"/>
  <c r="H107" i="10" a="1"/>
  <c r="H107" i="10"/>
  <c r="I13" i="5" a="1"/>
  <c r="I13" i="5"/>
  <c r="I236" i="9" a="1"/>
  <c r="I236" i="9"/>
  <c r="G13" i="10" a="1"/>
  <c r="G13" i="10"/>
  <c r="I28" i="9" a="1"/>
  <c r="I28" i="9"/>
  <c r="I357" i="5" a="1"/>
  <c r="I357" i="5"/>
  <c r="I396" i="9" a="1"/>
  <c r="I396" i="9"/>
  <c r="H161" i="9" a="1"/>
  <c r="H161" i="9"/>
  <c r="H110" i="9" a="1"/>
  <c r="H110" i="9"/>
  <c r="I348" i="9" a="1"/>
  <c r="I348" i="9"/>
  <c r="I91" i="9" a="1"/>
  <c r="I91" i="9"/>
  <c r="I461" i="9" a="1"/>
  <c r="I461" i="9"/>
  <c r="H195" i="5" a="1"/>
  <c r="H195" i="5"/>
  <c r="I332" i="8" a="1"/>
  <c r="I332" i="8"/>
  <c r="H332" i="8" a="1"/>
  <c r="H332" i="8"/>
  <c r="H30" i="10" a="1"/>
  <c r="H30" i="10"/>
  <c r="H461" i="9" a="1"/>
  <c r="H461" i="9"/>
  <c r="H28" i="9" a="1"/>
  <c r="H28" i="9"/>
  <c r="I110" i="9" a="1"/>
  <c r="I110" i="9"/>
  <c r="H396" i="9" a="1"/>
  <c r="H396" i="9"/>
  <c r="H357" i="5" a="1"/>
  <c r="H357" i="5"/>
  <c r="H91" i="9" a="1"/>
  <c r="H91" i="9"/>
  <c r="I161" i="9" a="1"/>
  <c r="I161" i="9"/>
  <c r="G30" i="10" a="1"/>
  <c r="G30" i="10"/>
  <c r="I195" i="5" a="1"/>
  <c r="I195" i="5"/>
  <c r="H348" i="9" a="1"/>
  <c r="H348" i="9"/>
  <c r="G183" i="10" a="1"/>
  <c r="G183" i="10"/>
  <c r="G84" i="10" a="1"/>
  <c r="G84" i="10"/>
  <c r="H344" i="9" a="1"/>
  <c r="H344" i="9"/>
  <c r="H185" i="5" a="1"/>
  <c r="H185" i="5"/>
  <c r="H95" i="9" a="1"/>
  <c r="H95" i="9"/>
  <c r="I296" i="9" a="1"/>
  <c r="I296" i="9"/>
  <c r="H293" i="9" a="1"/>
  <c r="H293" i="9"/>
  <c r="H140" i="10" a="1"/>
  <c r="H140" i="10"/>
  <c r="I344" i="9" a="1"/>
  <c r="I344" i="9"/>
  <c r="H178" i="5" a="1"/>
  <c r="H178" i="5"/>
  <c r="I484" i="8" a="1"/>
  <c r="I484" i="8"/>
  <c r="H484" i="8" a="1"/>
  <c r="H484" i="8"/>
  <c r="H296" i="9" a="1"/>
  <c r="H296" i="9"/>
  <c r="H84" i="10" a="1"/>
  <c r="H84" i="10"/>
  <c r="G140" i="10" a="1"/>
  <c r="G140" i="10"/>
  <c r="I178" i="5" a="1"/>
  <c r="I178" i="5"/>
  <c r="H11" i="10" a="1"/>
  <c r="H11" i="10"/>
  <c r="I185" i="5" a="1"/>
  <c r="I185" i="5"/>
  <c r="I95" i="9" a="1"/>
  <c r="I95" i="9"/>
  <c r="I293" i="9" a="1"/>
  <c r="I293" i="9"/>
  <c r="H183" i="10" a="1"/>
  <c r="H183" i="10"/>
  <c r="G11" i="10" a="1"/>
  <c r="G11" i="10"/>
  <c r="G174" i="10" a="1"/>
  <c r="G174" i="10"/>
  <c r="H259" i="5" a="1"/>
  <c r="H259" i="5"/>
  <c r="I156" i="9" a="1"/>
  <c r="I156" i="9"/>
  <c r="H68" i="9" a="1"/>
  <c r="H68" i="9"/>
  <c r="I176" i="5" a="1"/>
  <c r="I176" i="5"/>
  <c r="H319" i="5" a="1"/>
  <c r="H319" i="5"/>
  <c r="I193" i="5" a="1"/>
  <c r="I193" i="5"/>
  <c r="H69" i="10" a="1"/>
  <c r="H69" i="10"/>
  <c r="I541" i="9" a="1"/>
  <c r="I541" i="9"/>
  <c r="G6" i="10" a="1"/>
  <c r="G6" i="10"/>
  <c r="H6" i="10" a="1"/>
  <c r="H6" i="10"/>
  <c r="H193" i="5" a="1"/>
  <c r="H193" i="5"/>
  <c r="I365" i="8" a="1"/>
  <c r="I365" i="8"/>
  <c r="H365" i="8" a="1"/>
  <c r="H365" i="8"/>
  <c r="I259" i="5" a="1"/>
  <c r="I259" i="5"/>
  <c r="I319" i="5" a="1"/>
  <c r="I319" i="5"/>
  <c r="H541" i="9" a="1"/>
  <c r="H541" i="9"/>
  <c r="H156" i="9" a="1"/>
  <c r="H156" i="9"/>
  <c r="I68" i="9" a="1"/>
  <c r="I68" i="9"/>
  <c r="H176" i="5" a="1"/>
  <c r="H176" i="5"/>
  <c r="I11" i="8" a="1"/>
  <c r="I11" i="8"/>
  <c r="H11" i="8" a="1"/>
  <c r="H11" i="8"/>
  <c r="H174" i="10" a="1"/>
  <c r="H174" i="10"/>
  <c r="G69" i="10" a="1"/>
  <c r="G69" i="10"/>
  <c r="H166" i="9" a="1"/>
  <c r="H166" i="9"/>
  <c r="H152" i="9" a="1"/>
  <c r="H152" i="9"/>
  <c r="H127" i="9" a="1"/>
  <c r="H127" i="9"/>
  <c r="H486" i="9" a="1"/>
  <c r="H486" i="9"/>
  <c r="I336" i="5" a="1"/>
  <c r="I336" i="5"/>
  <c r="H289" i="9" a="1"/>
  <c r="H289" i="9"/>
  <c r="H80" i="5" a="1"/>
  <c r="H80" i="5"/>
  <c r="I311" i="9" a="1"/>
  <c r="I311" i="9"/>
  <c r="H7" i="10" a="1"/>
  <c r="H7" i="10"/>
  <c r="H321" i="5" a="1"/>
  <c r="H321" i="5"/>
  <c r="I215" i="8" a="1"/>
  <c r="I215" i="8"/>
  <c r="H215" i="8" a="1"/>
  <c r="H215" i="8"/>
  <c r="G7" i="10" a="1"/>
  <c r="G7" i="10"/>
  <c r="I80" i="5" a="1"/>
  <c r="I80" i="5"/>
  <c r="I289" i="9" a="1"/>
  <c r="I289" i="9"/>
  <c r="I152" i="9" a="1"/>
  <c r="I152" i="9"/>
  <c r="I166" i="9" a="1"/>
  <c r="I166" i="9"/>
  <c r="I486" i="9" a="1"/>
  <c r="I486" i="9"/>
  <c r="I127" i="9" a="1"/>
  <c r="I127" i="9"/>
  <c r="I321" i="5" a="1"/>
  <c r="I321" i="5"/>
  <c r="H336" i="5" a="1"/>
  <c r="H336" i="5"/>
  <c r="I243" i="8" a="1"/>
  <c r="I243" i="8"/>
  <c r="H243" i="8" a="1"/>
  <c r="H243" i="8"/>
  <c r="H311" i="9" a="1"/>
  <c r="H311" i="9"/>
  <c r="I311" i="5" a="1"/>
  <c r="I311" i="5"/>
  <c r="H244" i="9" a="1"/>
  <c r="H244" i="9"/>
  <c r="H25" i="9" a="1"/>
  <c r="H25" i="9"/>
  <c r="H128" i="10" a="1"/>
  <c r="H128" i="10"/>
  <c r="H172" i="5" a="1"/>
  <c r="H172" i="5"/>
  <c r="G79" i="10" a="1"/>
  <c r="G79" i="10"/>
  <c r="I528" i="9" a="1"/>
  <c r="I528" i="9"/>
  <c r="I186" i="9" a="1"/>
  <c r="I186" i="9"/>
  <c r="I262" i="5" a="1"/>
  <c r="I262" i="5"/>
  <c r="H427" i="9" a="1"/>
  <c r="H427" i="9"/>
  <c r="H240" i="5" a="1"/>
  <c r="H240" i="5"/>
  <c r="I123" i="8" a="1"/>
  <c r="I123" i="8"/>
  <c r="H123" i="8" a="1"/>
  <c r="H123" i="8"/>
  <c r="I240" i="5" a="1"/>
  <c r="I240" i="5"/>
  <c r="I25" i="9" a="1"/>
  <c r="I25" i="9"/>
  <c r="G128" i="10" a="1"/>
  <c r="G128" i="10"/>
  <c r="H79" i="10" a="1"/>
  <c r="H79" i="10"/>
  <c r="I172" i="5" a="1"/>
  <c r="I172" i="5"/>
  <c r="I244" i="9" a="1"/>
  <c r="I244" i="9"/>
  <c r="H528" i="9" a="1"/>
  <c r="H528" i="9"/>
  <c r="H311" i="5" a="1"/>
  <c r="H311" i="5"/>
  <c r="I5" i="8" a="1"/>
  <c r="I5" i="8"/>
  <c r="H5" i="8" a="1"/>
  <c r="H5" i="8"/>
  <c r="I427" i="9" a="1"/>
  <c r="I427" i="9"/>
  <c r="H186" i="9" a="1"/>
  <c r="H186" i="9"/>
  <c r="H262" i="5" a="1"/>
  <c r="H262" i="5"/>
  <c r="H54" i="9" a="1"/>
  <c r="H54" i="9"/>
  <c r="I318" i="5" a="1"/>
  <c r="I318" i="5"/>
  <c r="I350" i="5" a="1"/>
  <c r="I350" i="5"/>
  <c r="H438" i="9" a="1"/>
  <c r="H438" i="9"/>
  <c r="H102" i="5" a="1"/>
  <c r="H102" i="5"/>
  <c r="G53" i="10" a="1"/>
  <c r="G53" i="10"/>
  <c r="H53" i="5" a="1"/>
  <c r="H53" i="5"/>
  <c r="I253" i="8" a="1"/>
  <c r="I253" i="8"/>
  <c r="H253" i="8" a="1"/>
  <c r="H253" i="8"/>
  <c r="H373" i="9" a="1"/>
  <c r="H373" i="9"/>
  <c r="I393" i="9" a="1"/>
  <c r="I393" i="9"/>
  <c r="H83" i="9" a="1"/>
  <c r="H83" i="9"/>
  <c r="H106" i="5" a="1"/>
  <c r="H106" i="5"/>
  <c r="H318" i="5" a="1"/>
  <c r="H318" i="5"/>
  <c r="H53" i="10" a="1"/>
  <c r="H53" i="10"/>
  <c r="I438" i="9" a="1"/>
  <c r="I438" i="9"/>
  <c r="I102" i="5" a="1"/>
  <c r="I102" i="5"/>
  <c r="I106" i="5" a="1"/>
  <c r="I106" i="5"/>
  <c r="H350" i="5" a="1"/>
  <c r="H350" i="5"/>
  <c r="I54" i="9" a="1"/>
  <c r="I54" i="9"/>
  <c r="I53" i="5" a="1"/>
  <c r="I53" i="5"/>
  <c r="H393" i="9" a="1"/>
  <c r="H393" i="9"/>
  <c r="I83" i="9" a="1"/>
  <c r="I83" i="9"/>
  <c r="I373" i="9" a="1"/>
  <c r="I373" i="9"/>
  <c r="H583" i="9" a="1"/>
  <c r="H583" i="9"/>
  <c r="I307" i="5" a="1"/>
  <c r="I307" i="5"/>
  <c r="I199" i="9" a="1"/>
  <c r="I199" i="9"/>
  <c r="H506" i="9" a="1"/>
  <c r="H506" i="9"/>
  <c r="H282" i="5" a="1"/>
  <c r="H282" i="5"/>
  <c r="H8" i="9" a="1"/>
  <c r="H8" i="9"/>
  <c r="I155" i="5" a="1"/>
  <c r="I155" i="5"/>
  <c r="G161" i="10" a="1"/>
  <c r="G161" i="10"/>
  <c r="H145" i="5" a="1"/>
  <c r="H145" i="5"/>
  <c r="I419" i="8" a="1"/>
  <c r="I419" i="8"/>
  <c r="H419" i="8" a="1"/>
  <c r="H419" i="8"/>
  <c r="H422" i="9" a="1"/>
  <c r="H422" i="9"/>
  <c r="I583" i="9" a="1"/>
  <c r="I583" i="9"/>
  <c r="H199" i="9" a="1"/>
  <c r="H199" i="9"/>
  <c r="I145" i="5" a="1"/>
  <c r="I145" i="5"/>
  <c r="H161" i="10" a="1"/>
  <c r="H161" i="10"/>
  <c r="H307" i="5" a="1"/>
  <c r="H307" i="5"/>
  <c r="I8" i="9" a="1"/>
  <c r="I8" i="9"/>
  <c r="H155" i="5" a="1"/>
  <c r="H155" i="5"/>
  <c r="I506" i="9" a="1"/>
  <c r="I506" i="9"/>
  <c r="I282" i="5" a="1"/>
  <c r="I282" i="5"/>
  <c r="I422" i="9" a="1"/>
  <c r="I422" i="9"/>
  <c r="H46" i="10" a="1"/>
  <c r="H46" i="10"/>
  <c r="G4" i="10" a="1"/>
  <c r="G4" i="10"/>
  <c r="H364" i="5" a="1"/>
  <c r="H364" i="5"/>
  <c r="G90" i="10" a="1"/>
  <c r="G90" i="10"/>
  <c r="H79" i="9" a="1"/>
  <c r="H79" i="9"/>
  <c r="H76" i="10" a="1"/>
  <c r="H76" i="10"/>
  <c r="H12" i="10" a="1"/>
  <c r="H12" i="10"/>
  <c r="H170" i="5" a="1"/>
  <c r="H170" i="5"/>
  <c r="I424" i="8" a="1"/>
  <c r="I424" i="8"/>
  <c r="H424" i="8" a="1"/>
  <c r="H424" i="8"/>
  <c r="H140" i="5" a="1"/>
  <c r="H140" i="5"/>
  <c r="I43" i="5" a="1"/>
  <c r="I43" i="5"/>
  <c r="I364" i="5" a="1"/>
  <c r="I364" i="5"/>
  <c r="G46" i="10" a="1"/>
  <c r="G46" i="10"/>
  <c r="G12" i="10" a="1"/>
  <c r="G12" i="10"/>
  <c r="H4" i="10" a="1"/>
  <c r="H4" i="10"/>
  <c r="H90" i="10" a="1"/>
  <c r="H90" i="10"/>
  <c r="I140" i="5" a="1"/>
  <c r="I140" i="5"/>
  <c r="G76" i="10" a="1"/>
  <c r="G76" i="10"/>
  <c r="I79" i="9" a="1"/>
  <c r="I79" i="9"/>
  <c r="H43" i="5" a="1"/>
  <c r="H43" i="5"/>
  <c r="I146" i="8" a="1"/>
  <c r="I146" i="8"/>
  <c r="H146" i="8" a="1"/>
  <c r="H146" i="8"/>
  <c r="I170" i="5" a="1"/>
  <c r="I170" i="5"/>
  <c r="I233" i="9" a="1"/>
  <c r="I233" i="9"/>
  <c r="I134" i="9" a="1"/>
  <c r="I134" i="9"/>
  <c r="I327" i="5" a="1"/>
  <c r="I327" i="5"/>
  <c r="H98" i="10" a="1"/>
  <c r="H98" i="10"/>
  <c r="G124" i="10" a="1"/>
  <c r="G124" i="10"/>
  <c r="H136" i="5" a="1"/>
  <c r="H136" i="5"/>
  <c r="I146" i="5" a="1"/>
  <c r="I146" i="5"/>
  <c r="H365" i="9" a="1"/>
  <c r="H365" i="9"/>
  <c r="H174" i="5" a="1"/>
  <c r="H174" i="5"/>
  <c r="I173" i="5" a="1"/>
  <c r="I173" i="5"/>
  <c r="I365" i="9" a="1"/>
  <c r="I365" i="9"/>
  <c r="G98" i="10" a="1"/>
  <c r="G98" i="10"/>
  <c r="H233" i="9" a="1"/>
  <c r="H233" i="9"/>
  <c r="I174" i="5" a="1"/>
  <c r="I174" i="5"/>
  <c r="H327" i="5" a="1"/>
  <c r="H327" i="5"/>
  <c r="H173" i="5" a="1"/>
  <c r="H173" i="5"/>
  <c r="H124" i="10" a="1"/>
  <c r="H124" i="10"/>
  <c r="I136" i="5" a="1"/>
  <c r="I136" i="5"/>
  <c r="H134" i="9" a="1"/>
  <c r="H134" i="9"/>
  <c r="H146" i="5" a="1"/>
  <c r="H146" i="5"/>
  <c r="I246" i="9" a="1"/>
  <c r="I246" i="9"/>
  <c r="H259" i="9" a="1"/>
  <c r="H259" i="9"/>
  <c r="H153" i="5" a="1"/>
  <c r="H153" i="5"/>
  <c r="H241" i="9" a="1"/>
  <c r="H241" i="9"/>
  <c r="H407" i="9" a="1"/>
  <c r="H407" i="9"/>
  <c r="H576" i="9" a="1"/>
  <c r="H576" i="9"/>
  <c r="H67" i="5" a="1"/>
  <c r="H67" i="5"/>
  <c r="I5" i="5" a="1"/>
  <c r="I5" i="5"/>
  <c r="I258" i="9" a="1"/>
  <c r="I258" i="9"/>
  <c r="I389" i="9" a="1"/>
  <c r="I389" i="9"/>
  <c r="H256" i="9" a="1"/>
  <c r="H256" i="9"/>
  <c r="H51" i="9" a="1"/>
  <c r="H51" i="9"/>
  <c r="H251" i="5" a="1"/>
  <c r="H251" i="5"/>
  <c r="H258" i="9" a="1"/>
  <c r="H258" i="9"/>
  <c r="I576" i="9" a="1"/>
  <c r="I576" i="9"/>
  <c r="I67" i="5" a="1"/>
  <c r="I67" i="5"/>
  <c r="I259" i="9" a="1"/>
  <c r="I259" i="9"/>
  <c r="I153" i="5" a="1"/>
  <c r="I153" i="5"/>
  <c r="H5" i="5" a="1"/>
  <c r="H5" i="5"/>
  <c r="I354" i="8" a="1"/>
  <c r="I354" i="8"/>
  <c r="H354" i="8" a="1"/>
  <c r="H354" i="8"/>
  <c r="H246" i="9" a="1"/>
  <c r="H246" i="9"/>
  <c r="H389" i="9" a="1"/>
  <c r="H389" i="9"/>
  <c r="I241" i="9" a="1"/>
  <c r="I241" i="9"/>
  <c r="I256" i="9" a="1"/>
  <c r="I256" i="9"/>
  <c r="I51" i="9" a="1"/>
  <c r="I51" i="9"/>
  <c r="I251" i="5" a="1"/>
  <c r="I251" i="5"/>
  <c r="I407" i="9" a="1"/>
  <c r="I407" i="9"/>
  <c r="I35" i="9" a="1"/>
  <c r="I35" i="9"/>
  <c r="H24" i="9" a="1"/>
  <c r="H24" i="9"/>
  <c r="H74" i="5" a="1"/>
  <c r="H74" i="5"/>
  <c r="H242" i="9" a="1"/>
  <c r="H242" i="9"/>
  <c r="H77" i="5" a="1"/>
  <c r="H77" i="5"/>
  <c r="H503" i="9" a="1"/>
  <c r="H503" i="9"/>
  <c r="I108" i="9" a="1"/>
  <c r="I108" i="9"/>
  <c r="H119" i="10" a="1"/>
  <c r="H119" i="10"/>
  <c r="I377" i="9" a="1"/>
  <c r="I377" i="9"/>
  <c r="H72" i="5" a="1"/>
  <c r="H72" i="5"/>
  <c r="I213" i="5" a="1"/>
  <c r="I213" i="5"/>
  <c r="I74" i="5" a="1"/>
  <c r="I74" i="5"/>
  <c r="H35" i="9" a="1"/>
  <c r="H35" i="9"/>
  <c r="G119" i="10" a="1"/>
  <c r="G119" i="10"/>
  <c r="I503" i="9" a="1"/>
  <c r="I503" i="9"/>
  <c r="I72" i="5" a="1"/>
  <c r="I72" i="5"/>
  <c r="I24" i="9" a="1"/>
  <c r="I24" i="9"/>
  <c r="H377" i="9" a="1"/>
  <c r="H377" i="9"/>
  <c r="H108" i="9" a="1"/>
  <c r="H108" i="9"/>
  <c r="I242" i="9" a="1"/>
  <c r="I242" i="9"/>
  <c r="I77" i="5" a="1"/>
  <c r="I77" i="5"/>
  <c r="H213" i="5" a="1"/>
  <c r="H213" i="5"/>
  <c r="H37" i="9" a="1"/>
  <c r="H37" i="9"/>
  <c r="H41" i="5" a="1"/>
  <c r="H41" i="5"/>
  <c r="H230" i="9" a="1"/>
  <c r="H230" i="9"/>
  <c r="H546" i="9" a="1"/>
  <c r="H546" i="9"/>
  <c r="G96" i="10" a="1"/>
  <c r="G96" i="10"/>
  <c r="G36" i="10" a="1"/>
  <c r="G36" i="10"/>
  <c r="H224" i="9" a="1"/>
  <c r="H224" i="9"/>
  <c r="H215" i="9" a="1"/>
  <c r="H215" i="9"/>
  <c r="H131" i="10" a="1"/>
  <c r="H131" i="10"/>
  <c r="G130" i="10" a="1"/>
  <c r="G130" i="10"/>
  <c r="H276" i="9" a="1"/>
  <c r="H276" i="9"/>
  <c r="I224" i="9" a="1"/>
  <c r="I224" i="9"/>
  <c r="H130" i="10" a="1"/>
  <c r="H130" i="10"/>
  <c r="H36" i="10" a="1"/>
  <c r="H36" i="10"/>
  <c r="I230" i="9" a="1"/>
  <c r="I230" i="9"/>
  <c r="H96" i="10" a="1"/>
  <c r="H96" i="10"/>
  <c r="I546" i="9" a="1"/>
  <c r="I546" i="9"/>
  <c r="I276" i="9" a="1"/>
  <c r="I276" i="9"/>
  <c r="I215" i="9" a="1"/>
  <c r="I215" i="9"/>
  <c r="I37" i="9" a="1"/>
  <c r="I37" i="9"/>
  <c r="I41" i="5" a="1"/>
  <c r="I41" i="5"/>
  <c r="G131" i="10" a="1"/>
  <c r="G131" i="10"/>
  <c r="I466" i="9" a="1"/>
  <c r="I466" i="9"/>
  <c r="H447" i="9" a="1"/>
  <c r="H447" i="9"/>
  <c r="I414" i="9" a="1"/>
  <c r="I414" i="9"/>
  <c r="I313" i="5" a="1"/>
  <c r="I313" i="5"/>
  <c r="I496" i="9" a="1"/>
  <c r="I496" i="9"/>
  <c r="I305" i="9" a="1"/>
  <c r="I305" i="9"/>
  <c r="H381" i="9" a="1"/>
  <c r="H381" i="9"/>
  <c r="H95" i="10" a="1"/>
  <c r="H95" i="10"/>
  <c r="H93" i="9" a="1"/>
  <c r="H93" i="9"/>
  <c r="H30" i="9" a="1"/>
  <c r="H30" i="9"/>
  <c r="H561" i="9" a="1"/>
  <c r="H561" i="9"/>
  <c r="I381" i="9" a="1"/>
  <c r="I381" i="9"/>
  <c r="H496" i="9" a="1"/>
  <c r="H496" i="9"/>
  <c r="I30" i="9" a="1"/>
  <c r="I30" i="9"/>
  <c r="I93" i="9" a="1"/>
  <c r="I93" i="9"/>
  <c r="I447" i="9" a="1"/>
  <c r="I447" i="9"/>
  <c r="I561" i="9" a="1"/>
  <c r="I561" i="9"/>
  <c r="H414" i="9" a="1"/>
  <c r="H414" i="9"/>
  <c r="H313" i="5" a="1"/>
  <c r="H313" i="5"/>
  <c r="H466" i="9" a="1"/>
  <c r="H466" i="9"/>
  <c r="G95" i="10" a="1"/>
  <c r="G95" i="10"/>
  <c r="H305" i="9" a="1"/>
  <c r="H305" i="9"/>
  <c r="H296" i="5" a="1"/>
  <c r="H296" i="5"/>
  <c r="I374" i="8" a="1"/>
  <c r="I374" i="8"/>
  <c r="H374" i="8" a="1"/>
  <c r="H374" i="8"/>
  <c r="I206" i="9" a="1"/>
  <c r="I206" i="9"/>
  <c r="I329" i="5" a="1"/>
  <c r="I329" i="5"/>
  <c r="H224" i="5" a="1"/>
  <c r="H224" i="5"/>
  <c r="I426" i="8" a="1"/>
  <c r="I426" i="8"/>
  <c r="H426" i="8" a="1"/>
  <c r="H426" i="8"/>
  <c r="I408" i="9" a="1"/>
  <c r="I408" i="9"/>
  <c r="I181" i="9" a="1"/>
  <c r="I181" i="9"/>
  <c r="I93" i="5" a="1"/>
  <c r="I93" i="5"/>
  <c r="H190" i="9" a="1"/>
  <c r="H190" i="9"/>
  <c r="I227" i="9" a="1"/>
  <c r="I227" i="9"/>
  <c r="I18" i="9" a="1"/>
  <c r="I18" i="9"/>
  <c r="G141" i="10" a="1"/>
  <c r="G141" i="10"/>
  <c r="H18" i="9" a="1"/>
  <c r="H18" i="9"/>
  <c r="I190" i="9" a="1"/>
  <c r="I190" i="9"/>
  <c r="H141" i="10" a="1"/>
  <c r="H141" i="10"/>
  <c r="I296" i="5" a="1"/>
  <c r="I296" i="5"/>
  <c r="H181" i="9" a="1"/>
  <c r="H181" i="9"/>
  <c r="H206" i="9" a="1"/>
  <c r="H206" i="9"/>
  <c r="H329" i="5" a="1"/>
  <c r="H329" i="5"/>
  <c r="H93" i="5" a="1"/>
  <c r="H93" i="5"/>
  <c r="I342" i="8" a="1"/>
  <c r="I342" i="8"/>
  <c r="H342" i="8" a="1"/>
  <c r="H342" i="8"/>
  <c r="H408" i="9" a="1"/>
  <c r="H408" i="9"/>
  <c r="H227" i="9" a="1"/>
  <c r="H227" i="9"/>
  <c r="I224" i="5" a="1"/>
  <c r="I224" i="5"/>
  <c r="H84" i="9" a="1"/>
  <c r="H84" i="9"/>
  <c r="H416" i="9" a="1"/>
  <c r="H416" i="9"/>
  <c r="I6" i="9" a="1"/>
  <c r="I6" i="9"/>
  <c r="H31" i="10" a="1"/>
  <c r="H31" i="10"/>
  <c r="H279" i="5" a="1"/>
  <c r="H279" i="5"/>
  <c r="I423" i="8" a="1"/>
  <c r="I423" i="8"/>
  <c r="H423" i="8" a="1"/>
  <c r="H423" i="8"/>
  <c r="I252" i="9" a="1"/>
  <c r="I252" i="9"/>
  <c r="I205" i="5" a="1"/>
  <c r="I205" i="5"/>
  <c r="H281" i="9" a="1"/>
  <c r="H281" i="9"/>
  <c r="I207" i="9" a="1"/>
  <c r="I207" i="9"/>
  <c r="I264" i="9" a="1"/>
  <c r="I264" i="9"/>
  <c r="H264" i="9" a="1"/>
  <c r="H264" i="9"/>
  <c r="I416" i="9" a="1"/>
  <c r="I416" i="9"/>
  <c r="H205" i="5" a="1"/>
  <c r="H205" i="5"/>
  <c r="I307" i="8" a="1"/>
  <c r="I307" i="8"/>
  <c r="H307" i="8" a="1"/>
  <c r="H307" i="8"/>
  <c r="G31" i="10" a="1"/>
  <c r="G31" i="10"/>
  <c r="I279" i="5" a="1"/>
  <c r="I279" i="5"/>
  <c r="H6" i="9" a="1"/>
  <c r="H6" i="9"/>
  <c r="I84" i="9" a="1"/>
  <c r="I84" i="9"/>
  <c r="I281" i="9" a="1"/>
  <c r="I281" i="9"/>
  <c r="H252" i="9" a="1"/>
  <c r="H252" i="9"/>
  <c r="H207" i="9" a="1"/>
  <c r="H207" i="9"/>
  <c r="I178" i="9" a="1"/>
  <c r="I178" i="9"/>
  <c r="I334" i="5" a="1"/>
  <c r="I334" i="5"/>
  <c r="H423" i="9" a="1"/>
  <c r="H423" i="9"/>
  <c r="H520" i="9" a="1"/>
  <c r="H520" i="9"/>
  <c r="I109" i="5" a="1"/>
  <c r="I109" i="5"/>
  <c r="I579" i="9" a="1"/>
  <c r="I579" i="9"/>
  <c r="I35" i="5" a="1"/>
  <c r="I35" i="5"/>
  <c r="I287" i="9" a="1"/>
  <c r="I287" i="9"/>
  <c r="I69" i="9" a="1"/>
  <c r="I69" i="9"/>
  <c r="I78" i="5" a="1"/>
  <c r="I78" i="5"/>
  <c r="H187" i="10" a="1"/>
  <c r="H187" i="10"/>
  <c r="H69" i="9" a="1"/>
  <c r="H69" i="9"/>
  <c r="H78" i="5" a="1"/>
  <c r="H78" i="5"/>
  <c r="I485" i="9" a="1"/>
  <c r="I485" i="9"/>
  <c r="I24" i="5" a="1"/>
  <c r="I24" i="5"/>
  <c r="H178" i="9" a="1"/>
  <c r="H178" i="9"/>
  <c r="H334" i="5" a="1"/>
  <c r="H334" i="5"/>
  <c r="H287" i="9" a="1"/>
  <c r="H287" i="9"/>
  <c r="I520" i="9" a="1"/>
  <c r="I520" i="9"/>
  <c r="H485" i="9" a="1"/>
  <c r="H485" i="9"/>
  <c r="H109" i="5" a="1"/>
  <c r="H109" i="5"/>
  <c r="I31" i="8" a="1"/>
  <c r="I31" i="8"/>
  <c r="H31" i="8" a="1"/>
  <c r="H31" i="8"/>
  <c r="H579" i="9" a="1"/>
  <c r="H579" i="9"/>
  <c r="H35" i="5" a="1"/>
  <c r="H35" i="5"/>
  <c r="I423" i="9" a="1"/>
  <c r="I423" i="9"/>
  <c r="H24" i="5" a="1"/>
  <c r="H24" i="5"/>
  <c r="G187" i="10" a="1"/>
  <c r="G187" i="10"/>
  <c r="I505" i="9" a="1"/>
  <c r="I505" i="9"/>
  <c r="H68" i="10" a="1"/>
  <c r="H68" i="10"/>
  <c r="I544" i="9" a="1"/>
  <c r="I544" i="9"/>
  <c r="I81" i="5" a="1"/>
  <c r="I81" i="5"/>
  <c r="I297" i="9" a="1"/>
  <c r="I297" i="9"/>
  <c r="I97" i="9" a="1"/>
  <c r="I97" i="9"/>
  <c r="I50" i="5" a="1"/>
  <c r="I50" i="5"/>
  <c r="I540" i="9" a="1"/>
  <c r="I540" i="9"/>
  <c r="H497" i="9" a="1"/>
  <c r="H497" i="9"/>
  <c r="H598" i="9" a="1"/>
  <c r="H598" i="9"/>
  <c r="H228" i="5" a="1"/>
  <c r="H228" i="5"/>
  <c r="G68" i="10" a="1"/>
  <c r="G68" i="10"/>
  <c r="H505" i="9" a="1"/>
  <c r="H505" i="9"/>
  <c r="H297" i="9" a="1"/>
  <c r="H297" i="9"/>
  <c r="I497" i="9" a="1"/>
  <c r="I497" i="9"/>
  <c r="I598" i="9" a="1"/>
  <c r="I598" i="9"/>
  <c r="I228" i="5" a="1"/>
  <c r="I228" i="5"/>
  <c r="H50" i="5" a="1"/>
  <c r="H50" i="5"/>
  <c r="I220" i="8" a="1"/>
  <c r="I220" i="8"/>
  <c r="H220" i="8" a="1"/>
  <c r="H220" i="8"/>
  <c r="H97" i="9" a="1"/>
  <c r="H97" i="9"/>
  <c r="H540" i="9" a="1"/>
  <c r="H540" i="9"/>
  <c r="H544" i="9" a="1"/>
  <c r="H544" i="9"/>
  <c r="H81" i="5" a="1"/>
  <c r="H81" i="5"/>
  <c r="I516" i="9" a="1"/>
  <c r="I516" i="9"/>
  <c r="H27" i="10" a="1"/>
  <c r="H27" i="10"/>
  <c r="G64" i="10" a="1"/>
  <c r="G64" i="10"/>
  <c r="G23" i="10" a="1"/>
  <c r="G23" i="10"/>
  <c r="H88" i="10" a="1"/>
  <c r="H88" i="10"/>
  <c r="H442" i="9" a="1"/>
  <c r="H442" i="9"/>
  <c r="H112" i="9" a="1"/>
  <c r="H112" i="9"/>
  <c r="H274" i="9" a="1"/>
  <c r="H274" i="9"/>
  <c r="I340" i="9" a="1"/>
  <c r="I340" i="9"/>
  <c r="I112" i="9" a="1"/>
  <c r="I112" i="9"/>
  <c r="H516" i="9" a="1"/>
  <c r="H516" i="9"/>
  <c r="H340" i="9" a="1"/>
  <c r="H340" i="9"/>
  <c r="I442" i="9" a="1"/>
  <c r="I442" i="9"/>
  <c r="I274" i="9" a="1"/>
  <c r="I274" i="9"/>
  <c r="G88" i="10" a="1"/>
  <c r="G88" i="10"/>
  <c r="H23" i="10" a="1"/>
  <c r="H23" i="10"/>
  <c r="H64" i="10" a="1"/>
  <c r="H64" i="10"/>
  <c r="I44" i="9" a="1"/>
  <c r="I44" i="9"/>
  <c r="I291" i="5" a="1"/>
  <c r="I291" i="5"/>
  <c r="H44" i="9" a="1"/>
  <c r="H44" i="9"/>
  <c r="H291" i="5" a="1"/>
  <c r="H291" i="5"/>
  <c r="G27" i="10" a="1"/>
  <c r="G27" i="10"/>
  <c r="H270" i="9" a="1"/>
  <c r="H270" i="9"/>
  <c r="H173" i="10" a="1"/>
  <c r="H173" i="10"/>
  <c r="G104" i="10" a="1"/>
  <c r="G104" i="10"/>
  <c r="G58" i="10" a="1"/>
  <c r="G58" i="10"/>
  <c r="I315" i="9" a="1"/>
  <c r="I315" i="9"/>
  <c r="G111" i="10" a="1"/>
  <c r="G111" i="10"/>
  <c r="I509" i="9" a="1"/>
  <c r="I509" i="9"/>
  <c r="H86" i="10" a="1"/>
  <c r="H86" i="10"/>
  <c r="H54" i="5" a="1"/>
  <c r="H54" i="5"/>
  <c r="H509" i="9" a="1"/>
  <c r="H509" i="9"/>
  <c r="H290" i="9" a="1"/>
  <c r="H290" i="9"/>
  <c r="H95" i="5" a="1"/>
  <c r="H95" i="5"/>
  <c r="G86" i="10" a="1"/>
  <c r="G86" i="10"/>
  <c r="I54" i="5" a="1"/>
  <c r="I54" i="5"/>
  <c r="G173" i="10" a="1"/>
  <c r="G173" i="10"/>
  <c r="H111" i="10" a="1"/>
  <c r="H111" i="10"/>
  <c r="H58" i="10" a="1"/>
  <c r="H58" i="10"/>
  <c r="H315" i="9" a="1"/>
  <c r="H315" i="9"/>
  <c r="I290" i="9" a="1"/>
  <c r="I290" i="9"/>
  <c r="I95" i="5" a="1"/>
  <c r="I95" i="5"/>
  <c r="H104" i="10" a="1"/>
  <c r="H104" i="10"/>
  <c r="I270" i="9" a="1"/>
  <c r="I270" i="9"/>
  <c r="I387" i="9" a="1"/>
  <c r="I387" i="9"/>
  <c r="I568" i="9" a="1"/>
  <c r="I568" i="9"/>
  <c r="I89" i="5" a="1"/>
  <c r="I89" i="5"/>
  <c r="I105" i="5" a="1"/>
  <c r="I105" i="5"/>
  <c r="H182" i="10" a="1"/>
  <c r="H182" i="10"/>
  <c r="H469" i="9" a="1"/>
  <c r="H469" i="9"/>
  <c r="I152" i="5" a="1"/>
  <c r="I152" i="5"/>
  <c r="H234" i="9" a="1"/>
  <c r="H234" i="9"/>
  <c r="H7" i="6" a="1"/>
  <c r="H7" i="6"/>
  <c r="I192" i="5" a="1"/>
  <c r="I192" i="5"/>
  <c r="H331" i="5" a="1"/>
  <c r="H331" i="5"/>
  <c r="H152" i="5" a="1"/>
  <c r="H152" i="5"/>
  <c r="I372" i="8" a="1"/>
  <c r="I372" i="8"/>
  <c r="H372" i="8" a="1"/>
  <c r="H372" i="8"/>
  <c r="H387" i="9" a="1"/>
  <c r="H387" i="9"/>
  <c r="I234" i="9" a="1"/>
  <c r="I234" i="9"/>
  <c r="I469" i="9" a="1"/>
  <c r="I469" i="9"/>
  <c r="H192" i="5" a="1"/>
  <c r="H192" i="5"/>
  <c r="I115" i="8" a="1"/>
  <c r="I115" i="8"/>
  <c r="H115" i="8" a="1"/>
  <c r="H115" i="8"/>
  <c r="H568" i="9" a="1"/>
  <c r="H568" i="9"/>
  <c r="H89" i="5" a="1"/>
  <c r="H89" i="5"/>
  <c r="G7" i="6" a="1"/>
  <c r="G7" i="6"/>
  <c r="G182" i="10" a="1"/>
  <c r="G182" i="10"/>
  <c r="I331" i="5" a="1"/>
  <c r="I331" i="5"/>
  <c r="H105" i="5" a="1"/>
  <c r="H105" i="5"/>
  <c r="H267" i="5" a="1"/>
  <c r="H267" i="5"/>
  <c r="H550" i="9" a="1"/>
  <c r="H550" i="9"/>
  <c r="I355" i="9" a="1"/>
  <c r="I355" i="9"/>
  <c r="H428" i="9" a="1"/>
  <c r="H428" i="9"/>
  <c r="H314" i="5" a="1"/>
  <c r="H314" i="5"/>
  <c r="H156" i="10" a="1"/>
  <c r="H156" i="10"/>
  <c r="G169" i="10" a="1"/>
  <c r="G169" i="10"/>
  <c r="I257" i="5" a="1"/>
  <c r="I257" i="5"/>
  <c r="I151" i="9" a="1"/>
  <c r="I151" i="9"/>
  <c r="I86" i="5" a="1"/>
  <c r="I86" i="5"/>
  <c r="I360" i="9" a="1"/>
  <c r="I360" i="9"/>
  <c r="I225" i="5" a="1"/>
  <c r="I225" i="5"/>
  <c r="I550" i="9" a="1"/>
  <c r="I550" i="9"/>
  <c r="I267" i="5" a="1"/>
  <c r="I267" i="5"/>
  <c r="H151" i="9" a="1"/>
  <c r="H151" i="9"/>
  <c r="H86" i="5" a="1"/>
  <c r="H86" i="5"/>
  <c r="H169" i="10" a="1"/>
  <c r="H169" i="10"/>
  <c r="H355" i="9" a="1"/>
  <c r="H355" i="9"/>
  <c r="I428" i="9" a="1"/>
  <c r="I428" i="9"/>
  <c r="H360" i="9" a="1"/>
  <c r="H360" i="9"/>
  <c r="H225" i="5" a="1"/>
  <c r="H225" i="5"/>
  <c r="I314" i="5" a="1"/>
  <c r="I314" i="5"/>
  <c r="G156" i="10" a="1"/>
  <c r="G156" i="10"/>
  <c r="H257" i="5" a="1"/>
  <c r="H257" i="5"/>
  <c r="I131" i="9" a="1"/>
  <c r="I131" i="9"/>
  <c r="I171" i="9" a="1"/>
  <c r="I171" i="9"/>
  <c r="I107" i="5" a="1"/>
  <c r="I107" i="5"/>
  <c r="H318" i="9" a="1"/>
  <c r="H318" i="9"/>
  <c r="H346" i="9" a="1"/>
  <c r="H346" i="9"/>
  <c r="I84" i="5" a="1"/>
  <c r="I84" i="5"/>
  <c r="I309" i="9" a="1"/>
  <c r="I309" i="9"/>
  <c r="H434" i="9" a="1"/>
  <c r="H434" i="9"/>
  <c r="H62" i="5" a="1"/>
  <c r="H62" i="5"/>
  <c r="I15" i="5" a="1"/>
  <c r="I15" i="5"/>
  <c r="I78" i="9" a="1"/>
  <c r="I78" i="9"/>
  <c r="H78" i="9" a="1"/>
  <c r="H78" i="9"/>
  <c r="H15" i="5" a="1"/>
  <c r="H15" i="5"/>
  <c r="I434" i="9" a="1"/>
  <c r="I434" i="9"/>
  <c r="I62" i="5" a="1"/>
  <c r="I62" i="5"/>
  <c r="H84" i="5" a="1"/>
  <c r="H84" i="5"/>
  <c r="I346" i="9" a="1"/>
  <c r="I346" i="9"/>
  <c r="H171" i="9" a="1"/>
  <c r="H171" i="9"/>
  <c r="H309" i="9" a="1"/>
  <c r="H309" i="9"/>
  <c r="I318" i="9" a="1"/>
  <c r="I318" i="9"/>
  <c r="H131" i="9" a="1"/>
  <c r="H131" i="9"/>
  <c r="H107" i="5" a="1"/>
  <c r="H107" i="5"/>
  <c r="H335" i="5" a="1"/>
  <c r="H335" i="5"/>
  <c r="H66" i="9" a="1"/>
  <c r="H66" i="9"/>
  <c r="I426" i="9" a="1"/>
  <c r="I426" i="9"/>
  <c r="H181" i="5" a="1"/>
  <c r="H181" i="5"/>
  <c r="H162" i="5" a="1"/>
  <c r="H162" i="5"/>
  <c r="G81" i="10" a="1"/>
  <c r="G81" i="10"/>
  <c r="H208" i="9" a="1"/>
  <c r="H208" i="9"/>
  <c r="G94" i="10" a="1"/>
  <c r="G94" i="10"/>
  <c r="H599" i="9" a="1"/>
  <c r="H599" i="9"/>
  <c r="H74" i="9" a="1"/>
  <c r="H74" i="9"/>
  <c r="H81" i="10" a="1"/>
  <c r="H81" i="10"/>
  <c r="I208" i="9" a="1"/>
  <c r="I208" i="9"/>
  <c r="I181" i="5" a="1"/>
  <c r="I181" i="5"/>
  <c r="H94" i="10" a="1"/>
  <c r="H94" i="10"/>
  <c r="I335" i="5" a="1"/>
  <c r="I335" i="5"/>
  <c r="I599" i="9" a="1"/>
  <c r="I599" i="9"/>
  <c r="I74" i="9" a="1"/>
  <c r="I74" i="9"/>
  <c r="H426" i="9" a="1"/>
  <c r="H426" i="9"/>
  <c r="I162" i="5" a="1"/>
  <c r="I162" i="5"/>
  <c r="I66" i="9" a="1"/>
  <c r="I66" i="9"/>
  <c r="D144" i="9" a="1"/>
  <c r="D144" i="9"/>
  <c r="D140" i="9" a="1"/>
  <c r="D140" i="9"/>
  <c r="D135" i="9" a="1"/>
  <c r="D135" i="9"/>
  <c r="D435" i="9" a="1"/>
  <c r="D435" i="9"/>
  <c r="D479" i="8" a="1"/>
  <c r="D479" i="8"/>
  <c r="D296" i="5" a="1"/>
  <c r="D296" i="5"/>
  <c r="D374" i="8" a="1"/>
  <c r="D374" i="8"/>
  <c r="D172" i="8" a="1"/>
  <c r="D172" i="8"/>
  <c r="D178" i="5" a="1"/>
  <c r="D178" i="5"/>
  <c r="D484" i="8" a="1"/>
  <c r="D484" i="8"/>
  <c r="D320" i="5" a="1"/>
  <c r="D320" i="5"/>
  <c r="D202" i="9" a="1"/>
  <c r="D202" i="9"/>
  <c r="I394" i="9" a="1"/>
  <c r="I394" i="9"/>
  <c r="H577" i="9" a="1"/>
  <c r="H577" i="9"/>
  <c r="H64" i="5" a="1"/>
  <c r="H64" i="5"/>
  <c r="H64" i="9" a="1"/>
  <c r="H64" i="9"/>
  <c r="H494" i="9" a="1"/>
  <c r="H494" i="9"/>
  <c r="I198" i="9" a="1"/>
  <c r="I198" i="9"/>
  <c r="I477" i="9" a="1"/>
  <c r="I477" i="9"/>
  <c r="I312" i="5" a="1"/>
  <c r="I312" i="5"/>
  <c r="I271" i="9" a="1"/>
  <c r="I271" i="9"/>
  <c r="H298" i="5" a="1"/>
  <c r="H298" i="5"/>
  <c r="I106" i="9" a="1"/>
  <c r="I106" i="9"/>
  <c r="I4" i="5" a="1"/>
  <c r="I4" i="5"/>
  <c r="I494" i="9" a="1"/>
  <c r="I494" i="9"/>
  <c r="I64" i="9" a="1"/>
  <c r="I64" i="9"/>
  <c r="I577" i="9" a="1"/>
  <c r="I577" i="9"/>
  <c r="I64" i="5" a="1"/>
  <c r="I64" i="5"/>
  <c r="I298" i="5" a="1"/>
  <c r="I298" i="5"/>
  <c r="H312" i="5" a="1"/>
  <c r="H312" i="5"/>
  <c r="H271" i="9" a="1"/>
  <c r="H271" i="9"/>
  <c r="H198" i="9" a="1"/>
  <c r="H198" i="9"/>
  <c r="H106" i="9" a="1"/>
  <c r="H106" i="9"/>
  <c r="H4" i="5" a="1"/>
  <c r="H4" i="5"/>
  <c r="H477" i="9" a="1"/>
  <c r="H477" i="9"/>
  <c r="H394" i="9" a="1"/>
  <c r="H394" i="9"/>
  <c r="I60" i="9" a="1"/>
  <c r="I60" i="9"/>
  <c r="G184" i="10" a="1"/>
  <c r="G184" i="10"/>
  <c r="H53" i="9" a="1"/>
  <c r="H53" i="9"/>
  <c r="I11" i="9" a="1"/>
  <c r="I11" i="9"/>
  <c r="I129" i="5" a="1"/>
  <c r="I129" i="5"/>
  <c r="H489" i="9" a="1"/>
  <c r="H489" i="9"/>
  <c r="H144" i="10" a="1"/>
  <c r="H144" i="10"/>
  <c r="H572" i="9" a="1"/>
  <c r="H572" i="9"/>
  <c r="H278" i="5" a="1"/>
  <c r="H278" i="5"/>
  <c r="H163" i="9" a="1"/>
  <c r="H163" i="9"/>
  <c r="H278" i="9" a="1"/>
  <c r="H278" i="9"/>
  <c r="I163" i="9" a="1"/>
  <c r="I163" i="9"/>
  <c r="H11" i="9" a="1"/>
  <c r="H11" i="9"/>
  <c r="H129" i="5" a="1"/>
  <c r="H129" i="5"/>
  <c r="I53" i="9" a="1"/>
  <c r="I53" i="9"/>
  <c r="I278" i="5" a="1"/>
  <c r="I278" i="5"/>
  <c r="I278" i="9" a="1"/>
  <c r="I278" i="9"/>
  <c r="I489" i="9" a="1"/>
  <c r="I489" i="9"/>
  <c r="I572" i="9" a="1"/>
  <c r="I572" i="9"/>
  <c r="H60" i="9" a="1"/>
  <c r="H60" i="9"/>
  <c r="G144" i="10" a="1"/>
  <c r="G144" i="10"/>
  <c r="H184" i="10" a="1"/>
  <c r="H184" i="10"/>
  <c r="I103" i="9" a="1"/>
  <c r="I103" i="9"/>
  <c r="H62" i="9" a="1"/>
  <c r="H62" i="9"/>
  <c r="H101" i="5" a="1"/>
  <c r="H101" i="5"/>
  <c r="H157" i="9" a="1"/>
  <c r="H157" i="9"/>
  <c r="H355" i="5" a="1"/>
  <c r="H355" i="5"/>
  <c r="H146" i="10" a="1"/>
  <c r="H146" i="10"/>
  <c r="H266" i="5" a="1"/>
  <c r="H266" i="5"/>
  <c r="H56" i="9" a="1"/>
  <c r="H56" i="9"/>
  <c r="I255" i="5" a="1"/>
  <c r="I255" i="5"/>
  <c r="H150" i="5" a="1"/>
  <c r="H150" i="5"/>
  <c r="G146" i="10" a="1"/>
  <c r="G146" i="10"/>
  <c r="I56" i="9" a="1"/>
  <c r="I56" i="9"/>
  <c r="I355" i="5" a="1"/>
  <c r="I355" i="5"/>
  <c r="I266" i="5" a="1"/>
  <c r="I266" i="5"/>
  <c r="H255" i="5" a="1"/>
  <c r="H255" i="5"/>
  <c r="I157" i="9" a="1"/>
  <c r="I157" i="9"/>
  <c r="I62" i="9" a="1"/>
  <c r="I62" i="9"/>
  <c r="I101" i="5" a="1"/>
  <c r="I101" i="5"/>
  <c r="I150" i="5" a="1"/>
  <c r="I150" i="5"/>
  <c r="H103" i="9" a="1"/>
  <c r="H103" i="9"/>
  <c r="H196" i="5" a="1"/>
  <c r="H196" i="5"/>
  <c r="H245" i="9" a="1"/>
  <c r="H245" i="9"/>
  <c r="H302" i="5" a="1"/>
  <c r="H302" i="5"/>
  <c r="G142" i="10" a="1"/>
  <c r="G142" i="10"/>
  <c r="H235" i="9" a="1"/>
  <c r="H235" i="9"/>
  <c r="H294" i="5" a="1"/>
  <c r="H294" i="5"/>
  <c r="I349" i="9" a="1"/>
  <c r="I349" i="9"/>
  <c r="H260" i="9" a="1"/>
  <c r="H260" i="9"/>
  <c r="H211" i="9" a="1"/>
  <c r="H211" i="9"/>
  <c r="I256" i="5" a="1"/>
  <c r="I256" i="5"/>
  <c r="I301" i="5" a="1"/>
  <c r="I301" i="5"/>
  <c r="H52" i="9" a="1"/>
  <c r="H52" i="9"/>
  <c r="H161" i="5" a="1"/>
  <c r="H161" i="5"/>
  <c r="I235" i="9" a="1"/>
  <c r="I235" i="9"/>
  <c r="I294" i="5" a="1"/>
  <c r="I294" i="5"/>
  <c r="I211" i="9" a="1"/>
  <c r="I211" i="9"/>
  <c r="H256" i="5" a="1"/>
  <c r="H256" i="5"/>
  <c r="I105" i="8" a="1"/>
  <c r="I105" i="8"/>
  <c r="H105" i="8" a="1"/>
  <c r="H105" i="8"/>
  <c r="I245" i="9" a="1"/>
  <c r="I245" i="9"/>
  <c r="I302" i="5" a="1"/>
  <c r="I302" i="5"/>
  <c r="I260" i="9" a="1"/>
  <c r="I260" i="9"/>
  <c r="H301" i="5" a="1"/>
  <c r="H301" i="5"/>
  <c r="H349" i="9" a="1"/>
  <c r="H349" i="9"/>
  <c r="I52" i="9" a="1"/>
  <c r="I52" i="9"/>
  <c r="I161" i="5" a="1"/>
  <c r="I161" i="5"/>
  <c r="I196" i="5" a="1"/>
  <c r="I196" i="5"/>
  <c r="H142" i="10" a="1"/>
  <c r="H142" i="10"/>
  <c r="D275" i="9" a="1"/>
  <c r="D275" i="9"/>
  <c r="D382" i="9" a="1"/>
  <c r="D382" i="9"/>
  <c r="D386" i="8" a="1"/>
  <c r="D386" i="8"/>
  <c r="D6" i="5" a="1"/>
  <c r="D6" i="5"/>
  <c r="D359" i="9" a="1"/>
  <c r="D359" i="9"/>
  <c r="D160" i="8" a="1"/>
  <c r="D160" i="8"/>
  <c r="D29" i="5" a="1"/>
  <c r="D29" i="5"/>
  <c r="D111" i="8" a="1"/>
  <c r="D111" i="8"/>
  <c r="D96" i="9" a="1"/>
  <c r="D96" i="9"/>
  <c r="D119" i="9" a="1"/>
  <c r="D119" i="9"/>
  <c r="G186" i="10" a="1"/>
  <c r="G186" i="10"/>
  <c r="H103" i="10" a="1"/>
  <c r="H103" i="10"/>
  <c r="H117" i="10" a="1"/>
  <c r="H117" i="10"/>
  <c r="I339" i="5" a="1"/>
  <c r="I339" i="5"/>
  <c r="I100" i="9" a="1"/>
  <c r="I100" i="9"/>
  <c r="I530" i="9" a="1"/>
  <c r="I530" i="9"/>
  <c r="I359" i="9" a="1"/>
  <c r="I359" i="9"/>
  <c r="I3" i="9" a="1"/>
  <c r="I3" i="9"/>
  <c r="H17" i="9" a="1"/>
  <c r="H17" i="9"/>
  <c r="I490" i="9" a="1"/>
  <c r="I490" i="9"/>
  <c r="G103" i="10" a="1"/>
  <c r="G103" i="10"/>
  <c r="H339" i="5" a="1"/>
  <c r="H339" i="5"/>
  <c r="I35" i="8" a="1"/>
  <c r="I35" i="8"/>
  <c r="H35" i="8" a="1"/>
  <c r="H35" i="8"/>
  <c r="H359" i="9" a="1"/>
  <c r="H359" i="9"/>
  <c r="H3" i="9" a="1"/>
  <c r="H3" i="9"/>
  <c r="H490" i="9" a="1"/>
  <c r="H490" i="9"/>
  <c r="H530" i="9" a="1"/>
  <c r="H530" i="9"/>
  <c r="H186" i="10" a="1"/>
  <c r="H186" i="10"/>
  <c r="H100" i="9" a="1"/>
  <c r="H100" i="9"/>
  <c r="G117" i="10" a="1"/>
  <c r="G117" i="10"/>
  <c r="I17" i="9" a="1"/>
  <c r="I17" i="9"/>
  <c r="I122" i="9" a="1"/>
  <c r="I122" i="9"/>
  <c r="H170" i="10" a="1"/>
  <c r="H170" i="10"/>
  <c r="I588" i="9" a="1"/>
  <c r="I588" i="9"/>
  <c r="I160" i="5" a="1"/>
  <c r="I160" i="5"/>
  <c r="I391" i="9" a="1"/>
  <c r="I391" i="9"/>
  <c r="H70" i="10" a="1"/>
  <c r="H70" i="10"/>
  <c r="H595" i="9" a="1"/>
  <c r="H595" i="9"/>
  <c r="H138" i="5" a="1"/>
  <c r="H138" i="5"/>
  <c r="H231" i="5" a="1"/>
  <c r="H231" i="5"/>
  <c r="H111" i="9" a="1"/>
  <c r="H111" i="9"/>
  <c r="G70" i="10" a="1"/>
  <c r="G70" i="10"/>
  <c r="H588" i="9" a="1"/>
  <c r="H588" i="9"/>
  <c r="I138" i="5" a="1"/>
  <c r="I138" i="5"/>
  <c r="I595" i="9" a="1"/>
  <c r="I595" i="9"/>
  <c r="H160" i="5" a="1"/>
  <c r="H160" i="5"/>
  <c r="I111" i="9" a="1"/>
  <c r="I111" i="9"/>
  <c r="G170" i="10" a="1"/>
  <c r="G170" i="10"/>
  <c r="H122" i="9" a="1"/>
  <c r="H122" i="9"/>
  <c r="H391" i="9" a="1"/>
  <c r="H391" i="9"/>
  <c r="I231" i="5" a="1"/>
  <c r="I231" i="5"/>
  <c r="I57" i="5" a="1"/>
  <c r="I57" i="5"/>
  <c r="H159" i="9" a="1"/>
  <c r="H159" i="9"/>
  <c r="I369" i="9" a="1"/>
  <c r="I369" i="9"/>
  <c r="H132" i="10" a="1"/>
  <c r="H132" i="10"/>
  <c r="H10" i="5" a="1"/>
  <c r="H10" i="5"/>
  <c r="H164" i="10" a="1"/>
  <c r="H164" i="10"/>
  <c r="H286" i="5" a="1"/>
  <c r="H286" i="5"/>
  <c r="I72" i="8" a="1"/>
  <c r="I72" i="8"/>
  <c r="H72" i="8" a="1"/>
  <c r="H72" i="8"/>
  <c r="G13" i="6" a="1"/>
  <c r="G13" i="6"/>
  <c r="G7" i="12" a="1"/>
  <c r="G7" i="12"/>
  <c r="I27" i="9" a="1"/>
  <c r="I27" i="9"/>
  <c r="G139" i="10" a="1"/>
  <c r="G139" i="10"/>
  <c r="I286" i="5" a="1"/>
  <c r="I286" i="5"/>
  <c r="G164" i="10" a="1"/>
  <c r="G164" i="10"/>
  <c r="I159" i="9" a="1"/>
  <c r="I159" i="9"/>
  <c r="H369" i="9" a="1"/>
  <c r="H369" i="9"/>
  <c r="I10" i="5" a="1"/>
  <c r="I10" i="5"/>
  <c r="H139" i="10" a="1"/>
  <c r="H139" i="10"/>
  <c r="H27" i="9" a="1"/>
  <c r="H27" i="9"/>
  <c r="G132" i="10" a="1"/>
  <c r="G132" i="10"/>
  <c r="H13" i="6" a="1"/>
  <c r="H13" i="6"/>
  <c r="H7" i="12" a="1"/>
  <c r="H7" i="12"/>
  <c r="H57" i="5" a="1"/>
  <c r="H57" i="5"/>
  <c r="D69" i="8" a="1"/>
  <c r="D69" i="8"/>
  <c r="D26" i="9" a="1"/>
  <c r="D26" i="9"/>
  <c r="D54" i="8" a="1"/>
  <c r="D54" i="8"/>
  <c r="C65" i="10" a="1"/>
  <c r="C65" i="10"/>
  <c r="D97" i="5" a="1"/>
  <c r="D97" i="5"/>
  <c r="D480" i="8" a="1"/>
  <c r="D480" i="8"/>
  <c r="C34" i="10" a="1"/>
  <c r="C34" i="10"/>
  <c r="D437" i="8" a="1"/>
  <c r="D437" i="8"/>
  <c r="D5" i="5" a="1"/>
  <c r="D5" i="5"/>
  <c r="D354" i="8" a="1"/>
  <c r="D354" i="8"/>
  <c r="D437" i="9" a="1"/>
  <c r="D437" i="9"/>
  <c r="D98" i="5" a="1"/>
  <c r="D98" i="5"/>
  <c r="H158" i="9" a="1"/>
  <c r="H158" i="9"/>
  <c r="H45" i="5" a="1"/>
  <c r="H45" i="5"/>
  <c r="I201" i="5" a="1"/>
  <c r="I201" i="5"/>
  <c r="H231" i="9" a="1"/>
  <c r="H231" i="9"/>
  <c r="H459" i="9" a="1"/>
  <c r="H459" i="9"/>
  <c r="I342" i="9" a="1"/>
  <c r="I342" i="9"/>
  <c r="I219" i="9" a="1"/>
  <c r="I219" i="9"/>
  <c r="H302" i="9" a="1"/>
  <c r="H302" i="9"/>
  <c r="H12" i="5" a="1"/>
  <c r="H12" i="5"/>
  <c r="I409" i="9" a="1"/>
  <c r="I409" i="9"/>
  <c r="H332" i="9" a="1"/>
  <c r="H332" i="9"/>
  <c r="I450" i="9" a="1"/>
  <c r="I450" i="9"/>
  <c r="I302" i="9" a="1"/>
  <c r="I302" i="9"/>
  <c r="I12" i="5" a="1"/>
  <c r="I12" i="5"/>
  <c r="H219" i="9" a="1"/>
  <c r="H219" i="9"/>
  <c r="I459" i="9" a="1"/>
  <c r="I459" i="9"/>
  <c r="H342" i="9" a="1"/>
  <c r="H342" i="9"/>
  <c r="H450" i="9" a="1"/>
  <c r="H450" i="9"/>
  <c r="I158" i="9" a="1"/>
  <c r="I158" i="9"/>
  <c r="I45" i="5" a="1"/>
  <c r="I45" i="5"/>
  <c r="H409" i="9" a="1"/>
  <c r="H409" i="9"/>
  <c r="H201" i="5" a="1"/>
  <c r="H201" i="5"/>
  <c r="I38" i="8" a="1"/>
  <c r="I38" i="8"/>
  <c r="H38" i="8" a="1"/>
  <c r="H38" i="8"/>
  <c r="I231" i="9" a="1"/>
  <c r="I231" i="9"/>
  <c r="I332" i="9" a="1"/>
  <c r="I332" i="9"/>
  <c r="H23" i="9" a="1"/>
  <c r="H23" i="9"/>
  <c r="H333" i="5" a="1"/>
  <c r="H333" i="5"/>
  <c r="H24" i="10" a="1"/>
  <c r="H24" i="10"/>
  <c r="I321" i="9" a="1"/>
  <c r="I321" i="9"/>
  <c r="I216" i="9" a="1"/>
  <c r="I216" i="9"/>
  <c r="I361" i="9" a="1"/>
  <c r="I361" i="9"/>
  <c r="H310" i="5" a="1"/>
  <c r="H310" i="5"/>
  <c r="I28" i="8" a="1"/>
  <c r="I28" i="8"/>
  <c r="H28" i="8" a="1"/>
  <c r="H28" i="8"/>
  <c r="H2" i="9" a="1"/>
  <c r="H2" i="9"/>
  <c r="H36" i="9" a="1"/>
  <c r="H36" i="9"/>
  <c r="H205" i="9" a="1"/>
  <c r="H205" i="9"/>
  <c r="I140" i="9" a="1"/>
  <c r="I140" i="9"/>
  <c r="I310" i="5" a="1"/>
  <c r="I310" i="5"/>
  <c r="I36" i="9" a="1"/>
  <c r="I36" i="9"/>
  <c r="I205" i="9" a="1"/>
  <c r="I205" i="9"/>
  <c r="H361" i="9" a="1"/>
  <c r="H361" i="9"/>
  <c r="H140" i="9" a="1"/>
  <c r="H140" i="9"/>
  <c r="H321" i="9" a="1"/>
  <c r="H321" i="9"/>
  <c r="G24" i="10" a="1"/>
  <c r="G24" i="10"/>
  <c r="I23" i="9" a="1"/>
  <c r="I23" i="9"/>
  <c r="I333" i="5" a="1"/>
  <c r="I333" i="5"/>
  <c r="I2" i="9" a="1"/>
  <c r="I2" i="9"/>
  <c r="H216" i="9" a="1"/>
  <c r="H216" i="9"/>
  <c r="I213" i="9" a="1"/>
  <c r="I213" i="9"/>
  <c r="H235" i="5" a="1"/>
  <c r="H235" i="5"/>
  <c r="I508" i="9" a="1"/>
  <c r="I508" i="9"/>
  <c r="I232" i="9" a="1"/>
  <c r="I232" i="9"/>
  <c r="I82" i="5" a="1"/>
  <c r="I82" i="5"/>
  <c r="H71" i="10" a="1"/>
  <c r="H71" i="10"/>
  <c r="I83" i="5" a="1"/>
  <c r="I83" i="5"/>
  <c r="H247" i="5" a="1"/>
  <c r="H247" i="5"/>
  <c r="H130" i="9" a="1"/>
  <c r="H130" i="9"/>
  <c r="H76" i="5" a="1"/>
  <c r="H76" i="5"/>
  <c r="H56" i="10" a="1"/>
  <c r="H56" i="10"/>
  <c r="H83" i="5" a="1"/>
  <c r="H83" i="5"/>
  <c r="G56" i="10" a="1"/>
  <c r="G56" i="10"/>
  <c r="I130" i="9" a="1"/>
  <c r="I130" i="9"/>
  <c r="I76" i="5" a="1"/>
  <c r="I76" i="5"/>
  <c r="H508" i="9" a="1"/>
  <c r="H508" i="9"/>
  <c r="H232" i="9" a="1"/>
  <c r="H232" i="9"/>
  <c r="G71" i="10" a="1"/>
  <c r="G71" i="10"/>
  <c r="H82" i="5" a="1"/>
  <c r="H82" i="5"/>
  <c r="I247" i="5" a="1"/>
  <c r="I247" i="5"/>
  <c r="I235" i="5" a="1"/>
  <c r="I235" i="5"/>
  <c r="H213" i="9" a="1"/>
  <c r="H213" i="9"/>
  <c r="I75" i="9" a="1"/>
  <c r="I75" i="9"/>
  <c r="I33" i="5" a="1"/>
  <c r="I33" i="5"/>
  <c r="G82" i="10" a="1"/>
  <c r="G82" i="10"/>
  <c r="I217" i="9" a="1"/>
  <c r="I217" i="9"/>
  <c r="I425" i="9" a="1"/>
  <c r="I425" i="9"/>
  <c r="I410" i="9" a="1"/>
  <c r="I410" i="9"/>
  <c r="I405" i="9" a="1"/>
  <c r="I405" i="9"/>
  <c r="G138" i="10" a="1"/>
  <c r="G138" i="10"/>
  <c r="G14" i="10" a="1"/>
  <c r="G14" i="10"/>
  <c r="G15" i="10" a="1"/>
  <c r="G15" i="10"/>
  <c r="I413" i="9" a="1"/>
  <c r="I413" i="9"/>
  <c r="I263" i="5" a="1"/>
  <c r="I263" i="5"/>
  <c r="H425" i="9" a="1"/>
  <c r="H425" i="9"/>
  <c r="D109" i="9" a="1"/>
  <c r="D109" i="9"/>
  <c r="D163" i="8" a="1"/>
  <c r="D163" i="8"/>
  <c r="H75" i="9" a="1"/>
  <c r="H75" i="9"/>
  <c r="H33" i="5" a="1"/>
  <c r="H33" i="5"/>
  <c r="D576" i="9" a="1"/>
  <c r="D576" i="9"/>
  <c r="D67" i="5" a="1"/>
  <c r="D67" i="5"/>
  <c r="D67" i="9" a="1"/>
  <c r="D67" i="9"/>
  <c r="D529" i="9" a="1"/>
  <c r="D529" i="9"/>
  <c r="D75" i="5" a="1"/>
  <c r="D75" i="5"/>
  <c r="H217" i="9" a="1"/>
  <c r="H217" i="9"/>
  <c r="D245" i="8" a="1"/>
  <c r="D245" i="8"/>
  <c r="D170" i="9" a="1"/>
  <c r="D170" i="9"/>
  <c r="D44" i="5" a="1"/>
  <c r="D44" i="5"/>
  <c r="D481" i="8" a="1"/>
  <c r="D481" i="8"/>
  <c r="D379" i="9" a="1"/>
  <c r="D379" i="9"/>
  <c r="H14" i="10" a="1"/>
  <c r="H14" i="10"/>
  <c r="H15" i="10" a="1"/>
  <c r="H15" i="10"/>
  <c r="C22" i="10" a="1"/>
  <c r="C22" i="10"/>
  <c r="H413" i="9" a="1"/>
  <c r="H413" i="9"/>
  <c r="H263" i="5" a="1"/>
  <c r="H263" i="5"/>
  <c r="H410" i="9" a="1"/>
  <c r="H410" i="9"/>
  <c r="H82" i="10" a="1"/>
  <c r="H82" i="10"/>
  <c r="H405" i="9" a="1"/>
  <c r="H405" i="9"/>
  <c r="H138" i="10" a="1"/>
  <c r="H138" i="10"/>
  <c r="C175" i="10" a="1"/>
  <c r="C175" i="10"/>
  <c r="D394" i="8" a="1"/>
  <c r="D394" i="8"/>
  <c r="D198" i="5" a="1"/>
  <c r="D198" i="5"/>
  <c r="D528" i="9" a="1"/>
  <c r="D528" i="9"/>
  <c r="D356" i="8" a="1"/>
  <c r="D356" i="8"/>
  <c r="D195" i="5" a="1"/>
  <c r="D195" i="5"/>
  <c r="D332" i="8" a="1"/>
  <c r="D332" i="8"/>
  <c r="D267" i="5" a="1"/>
  <c r="D267" i="5"/>
  <c r="C173" i="10" a="1"/>
  <c r="C173" i="10"/>
  <c r="D83" i="9" a="1"/>
  <c r="D83" i="9"/>
  <c r="D87" i="9" a="1"/>
  <c r="D87" i="9"/>
  <c r="D120" i="9" a="1"/>
  <c r="D120" i="9"/>
  <c r="D149" i="8" a="1"/>
  <c r="D149" i="8"/>
  <c r="D95" i="9" a="1"/>
  <c r="D95" i="9"/>
  <c r="C5" i="7" a="1"/>
  <c r="C5" i="7"/>
  <c r="D338" i="5" a="1"/>
  <c r="D338" i="5"/>
  <c r="D57" i="8" a="1"/>
  <c r="D57" i="8"/>
  <c r="D512" i="9" a="1"/>
  <c r="D512" i="9"/>
  <c r="D261" i="9" a="1"/>
  <c r="D261" i="9"/>
  <c r="D208" i="5" a="1"/>
  <c r="D208" i="5"/>
  <c r="D120" i="5" a="1"/>
  <c r="D120" i="5"/>
  <c r="D488" i="9" a="1"/>
  <c r="D488" i="9"/>
  <c r="D361" i="9" a="1"/>
  <c r="D361" i="9"/>
  <c r="D352" i="5" a="1"/>
  <c r="D352" i="5"/>
  <c r="C93" i="10" a="1"/>
  <c r="C93" i="10"/>
  <c r="D46" i="5" a="1"/>
  <c r="D46" i="5"/>
  <c r="D257" i="9" a="1"/>
  <c r="D257" i="9"/>
  <c r="C164" i="10" a="1"/>
  <c r="C164" i="10"/>
  <c r="D170" i="5" a="1"/>
  <c r="D170" i="5"/>
  <c r="D424" i="8" a="1"/>
  <c r="D424" i="8"/>
  <c r="D323" i="9" a="1"/>
  <c r="D323" i="9"/>
  <c r="D184" i="8" a="1"/>
  <c r="D184" i="8"/>
  <c r="D245" i="5" a="1"/>
  <c r="D245" i="5"/>
  <c r="D402" i="8" a="1"/>
  <c r="D402" i="8"/>
  <c r="C182" i="10" a="1"/>
  <c r="C182" i="10"/>
  <c r="H124" i="9" a="1"/>
  <c r="H124" i="9"/>
  <c r="I11" i="5" a="1"/>
  <c r="I11" i="5"/>
  <c r="H314" i="9" a="1"/>
  <c r="H314" i="9"/>
  <c r="H51" i="5" a="1"/>
  <c r="H51" i="5"/>
  <c r="G97" i="10" a="1"/>
  <c r="G97" i="10"/>
  <c r="I593" i="9" a="1"/>
  <c r="I593" i="9"/>
  <c r="H121" i="9" a="1"/>
  <c r="H121" i="9"/>
  <c r="I513" i="9" a="1"/>
  <c r="I513" i="9"/>
  <c r="I585" i="9" a="1"/>
  <c r="I585" i="9"/>
  <c r="C106" i="10" a="1"/>
  <c r="C106" i="10"/>
  <c r="D155" i="8" a="1"/>
  <c r="D155" i="8"/>
  <c r="D61" i="5" a="1"/>
  <c r="D61" i="5"/>
  <c r="C127" i="10" a="1"/>
  <c r="C127" i="10"/>
  <c r="C12" i="10" a="1"/>
  <c r="C12" i="10"/>
  <c r="D364" i="9" a="1"/>
  <c r="D364" i="9"/>
  <c r="D301" i="9" a="1"/>
  <c r="D301" i="9"/>
  <c r="D322" i="9" a="1"/>
  <c r="D322" i="9"/>
  <c r="D207" i="5" a="1"/>
  <c r="D207" i="5"/>
  <c r="D216" i="8" a="1"/>
  <c r="D216" i="8"/>
  <c r="I220" i="9" a="1"/>
  <c r="I220" i="9"/>
  <c r="I328" i="9" a="1"/>
  <c r="I328" i="9"/>
  <c r="D371" i="9" a="1"/>
  <c r="D371" i="9"/>
  <c r="H513" i="9" a="1"/>
  <c r="H513" i="9"/>
  <c r="I124" i="9" a="1"/>
  <c r="I124" i="9"/>
  <c r="H585" i="9" a="1"/>
  <c r="H585" i="9"/>
  <c r="I121" i="9" a="1"/>
  <c r="I121" i="9"/>
  <c r="I314" i="9" a="1"/>
  <c r="I314" i="9"/>
  <c r="I51" i="5" a="1"/>
  <c r="I51" i="5"/>
  <c r="H220" i="9" a="1"/>
  <c r="H220" i="9"/>
  <c r="H11" i="5" a="1"/>
  <c r="H11" i="5"/>
  <c r="I289" i="8" a="1"/>
  <c r="I289" i="8"/>
  <c r="H289" i="8" a="1"/>
  <c r="H289" i="8"/>
  <c r="H97" i="10" a="1"/>
  <c r="H97" i="10"/>
  <c r="H328" i="9" a="1"/>
  <c r="H328" i="9"/>
  <c r="H593" i="9" a="1"/>
  <c r="H593" i="9"/>
  <c r="D31" i="9" a="1"/>
  <c r="D31" i="9"/>
  <c r="D582" i="9" a="1"/>
  <c r="D582" i="9"/>
  <c r="D360" i="9" a="1"/>
  <c r="D360" i="9"/>
  <c r="D225" i="5" a="1"/>
  <c r="D225" i="5"/>
  <c r="C10" i="7" a="1"/>
  <c r="C10" i="7"/>
  <c r="C80" i="10" a="1"/>
  <c r="C80" i="10"/>
  <c r="D544" i="9" a="1"/>
  <c r="D544" i="9"/>
  <c r="C42" i="10" a="1"/>
  <c r="C42" i="10"/>
  <c r="D117" i="5" a="1"/>
  <c r="D117" i="5"/>
  <c r="D599" i="9" a="1"/>
  <c r="D599" i="9"/>
  <c r="D353" i="9" a="1"/>
  <c r="D353" i="9"/>
  <c r="D211" i="5" a="1"/>
  <c r="D211" i="5"/>
  <c r="G137" i="10" a="1"/>
  <c r="G137" i="10"/>
  <c r="H291" i="9" a="1"/>
  <c r="H291" i="9"/>
  <c r="H179" i="5" a="1"/>
  <c r="H179" i="5"/>
  <c r="H392" i="9" a="1"/>
  <c r="H392" i="9"/>
  <c r="H210" i="9" a="1"/>
  <c r="H210" i="9"/>
  <c r="I7" i="9" a="1"/>
  <c r="I7" i="9"/>
  <c r="I240" i="9" a="1"/>
  <c r="I240" i="9"/>
  <c r="I214" i="5" a="1"/>
  <c r="I214" i="5"/>
  <c r="I252" i="5" a="1"/>
  <c r="I252" i="5"/>
  <c r="I268" i="5" a="1"/>
  <c r="I268" i="5"/>
  <c r="H55" i="10" a="1"/>
  <c r="H55" i="10"/>
  <c r="G48" i="10" a="1"/>
  <c r="G48" i="10"/>
  <c r="H268" i="5" a="1"/>
  <c r="H268" i="5"/>
  <c r="I98" i="8" a="1"/>
  <c r="I98" i="8"/>
  <c r="H98" i="8" a="1"/>
  <c r="H98" i="8"/>
  <c r="H252" i="5" a="1"/>
  <c r="H252" i="5"/>
  <c r="H240" i="9" a="1"/>
  <c r="H240" i="9"/>
  <c r="H214" i="5" a="1"/>
  <c r="H214" i="5"/>
  <c r="H48" i="10" a="1"/>
  <c r="H48" i="10"/>
  <c r="H137" i="10" a="1"/>
  <c r="H137" i="10"/>
  <c r="H7" i="9" a="1"/>
  <c r="H7" i="9"/>
  <c r="I392" i="9" a="1"/>
  <c r="I392" i="9"/>
  <c r="G55" i="10" a="1"/>
  <c r="G55" i="10"/>
  <c r="I291" i="9" a="1"/>
  <c r="I291" i="9"/>
  <c r="I179" i="5" a="1"/>
  <c r="I179" i="5"/>
  <c r="I210" i="9" a="1"/>
  <c r="I210" i="9"/>
  <c r="D34" i="9" a="1"/>
  <c r="D34" i="9"/>
  <c r="C153" i="10" a="1"/>
  <c r="C153" i="10"/>
  <c r="D295" i="8" a="1"/>
  <c r="D295" i="8"/>
  <c r="D217" i="8" a="1"/>
  <c r="D217" i="8"/>
  <c r="C160" i="10" a="1"/>
  <c r="C160" i="10"/>
  <c r="D3" i="8" a="1"/>
  <c r="D3" i="8"/>
  <c r="D566" i="9" a="1"/>
  <c r="D566" i="9"/>
  <c r="D58" i="5" a="1"/>
  <c r="D58" i="5"/>
  <c r="D420" i="9" a="1"/>
  <c r="D420" i="9"/>
  <c r="D461" i="9" a="1"/>
  <c r="D461" i="9"/>
  <c r="H147" i="9" a="1"/>
  <c r="H147" i="9"/>
  <c r="I132" i="9" a="1"/>
  <c r="I132" i="9"/>
  <c r="H3" i="10" a="1"/>
  <c r="H3" i="10"/>
  <c r="I511" i="9" a="1"/>
  <c r="I511" i="9"/>
  <c r="H336" i="9" a="1"/>
  <c r="H336" i="9"/>
  <c r="H104" i="5" a="1"/>
  <c r="H104" i="5"/>
  <c r="G136" i="10" a="1"/>
  <c r="G136" i="10"/>
  <c r="H537" i="9" a="1"/>
  <c r="H537" i="9"/>
  <c r="H9" i="6" a="1"/>
  <c r="H9" i="6"/>
  <c r="H99" i="5" a="1"/>
  <c r="H99" i="5"/>
  <c r="I358" i="8" a="1"/>
  <c r="I358" i="8"/>
  <c r="H358" i="8" a="1"/>
  <c r="H358" i="8"/>
  <c r="H287" i="5" a="1"/>
  <c r="H287" i="5"/>
  <c r="I287" i="5" a="1"/>
  <c r="I287" i="5"/>
  <c r="G9" i="6" a="1"/>
  <c r="G9" i="6"/>
  <c r="H136" i="10" a="1"/>
  <c r="H136" i="10"/>
  <c r="H132" i="9" a="1"/>
  <c r="H132" i="9"/>
  <c r="I147" i="9" a="1"/>
  <c r="I147" i="9"/>
  <c r="I99" i="5" a="1"/>
  <c r="I99" i="5"/>
  <c r="I537" i="9" a="1"/>
  <c r="I537" i="9"/>
  <c r="I336" i="9" a="1"/>
  <c r="I336" i="9"/>
  <c r="I104" i="5" a="1"/>
  <c r="I104" i="5"/>
  <c r="G3" i="10" a="1"/>
  <c r="G3" i="10"/>
  <c r="H511" i="9" a="1"/>
  <c r="H511" i="9"/>
  <c r="D20" i="5" a="1"/>
  <c r="D20" i="5"/>
  <c r="D61" i="8" a="1"/>
  <c r="D61" i="8"/>
  <c r="D408" i="9" a="1"/>
  <c r="D408" i="9"/>
  <c r="D422" i="9" a="1"/>
  <c r="D422" i="9"/>
  <c r="D11" i="9" a="1"/>
  <c r="D11" i="9"/>
  <c r="D129" i="5" a="1"/>
  <c r="D129" i="5"/>
  <c r="C131" i="10" a="1"/>
  <c r="C131" i="10"/>
  <c r="D97" i="9" a="1"/>
  <c r="D97" i="9"/>
  <c r="D232" i="9" a="1"/>
  <c r="D232" i="9"/>
  <c r="D395" i="8" a="1"/>
  <c r="D395" i="8"/>
  <c r="D273" i="9" a="1"/>
  <c r="D273" i="9"/>
  <c r="D87" i="5" a="1"/>
  <c r="D87" i="5"/>
  <c r="D43" i="9" a="1"/>
  <c r="D43" i="9"/>
  <c r="D290" i="5" a="1"/>
  <c r="D290" i="5"/>
  <c r="C13" i="6" a="1"/>
  <c r="C13" i="6"/>
  <c r="C7" i="12" a="1"/>
  <c r="C7" i="12"/>
  <c r="C138" i="10" a="1"/>
  <c r="C138" i="10"/>
  <c r="D81" i="8" a="1"/>
  <c r="D81" i="8"/>
  <c r="D8" i="5" a="1"/>
  <c r="D8" i="5"/>
  <c r="D212" i="5" a="1"/>
  <c r="D212" i="5"/>
  <c r="D142" i="8" a="1"/>
  <c r="D142" i="8"/>
  <c r="D287" i="5" a="1"/>
  <c r="D287" i="5"/>
  <c r="D24" i="5" a="1"/>
  <c r="D24" i="5"/>
  <c r="D46" i="9" a="1"/>
  <c r="D46" i="9"/>
  <c r="D543" i="9" a="1"/>
  <c r="D543" i="9"/>
  <c r="D224" i="9" a="1"/>
  <c r="D224" i="9"/>
  <c r="D78" i="8" a="1"/>
  <c r="D78" i="8"/>
  <c r="D119" i="5" a="1"/>
  <c r="D119" i="5"/>
  <c r="D112" i="8" a="1"/>
  <c r="D112" i="8"/>
  <c r="D302" i="9" a="1"/>
  <c r="D302" i="9"/>
  <c r="D12" i="5" a="1"/>
  <c r="D12" i="5"/>
  <c r="D430" i="8" a="1"/>
  <c r="D430" i="8"/>
  <c r="D128" i="5" a="1"/>
  <c r="D128" i="5"/>
  <c r="D174" i="8" a="1"/>
  <c r="D174" i="8"/>
  <c r="D255" i="9" a="1"/>
  <c r="D255" i="9"/>
  <c r="D280" i="5" a="1"/>
  <c r="D280" i="5"/>
  <c r="D235" i="8" a="1"/>
  <c r="D235" i="8"/>
  <c r="D196" i="8" a="1"/>
  <c r="D196" i="8"/>
  <c r="D231" i="9" a="1"/>
  <c r="D231" i="9"/>
  <c r="D89" i="9" a="1"/>
  <c r="D89" i="9"/>
  <c r="D32" i="5" a="1"/>
  <c r="D32" i="5"/>
  <c r="D500" i="8" a="1"/>
  <c r="D500" i="8"/>
  <c r="D466" i="9" a="1"/>
  <c r="D466" i="9"/>
  <c r="D321" i="9" a="1"/>
  <c r="D321" i="9"/>
  <c r="D600" i="9" a="1"/>
  <c r="D600" i="9"/>
  <c r="D209" i="9" a="1"/>
  <c r="D209" i="9"/>
  <c r="C85" i="10" a="1"/>
  <c r="C85" i="10"/>
  <c r="D206" i="8" a="1"/>
  <c r="D206" i="8"/>
  <c r="D496" i="8" a="1"/>
  <c r="D496" i="8"/>
  <c r="D116" i="8" a="1"/>
  <c r="D116" i="8"/>
  <c r="D37" i="5" a="1"/>
  <c r="D37" i="5"/>
  <c r="D189" i="5" a="1"/>
  <c r="D189" i="5"/>
  <c r="D409" i="9" a="1"/>
  <c r="D409" i="9"/>
  <c r="D319" i="5" a="1"/>
  <c r="D319" i="5"/>
  <c r="D176" i="9" a="1"/>
  <c r="D176" i="9"/>
  <c r="D328" i="5" a="1"/>
  <c r="D328" i="5"/>
  <c r="D97" i="8" a="1"/>
  <c r="D97" i="8"/>
  <c r="D421" i="9" a="1"/>
  <c r="D421" i="9"/>
  <c r="D297" i="5" a="1"/>
  <c r="D297" i="5"/>
  <c r="C58" i="10" a="1"/>
  <c r="C58" i="10"/>
  <c r="D313" i="8" a="1"/>
  <c r="D313" i="8"/>
  <c r="D91" i="9" a="1"/>
  <c r="D91" i="9"/>
  <c r="D388" i="8" a="1"/>
  <c r="D388" i="8"/>
  <c r="D361" i="8" a="1"/>
  <c r="D361" i="8"/>
  <c r="D210" i="9" a="1"/>
  <c r="D210" i="9"/>
  <c r="D104" i="9" a="1"/>
  <c r="D104" i="9"/>
  <c r="D475" i="8" a="1"/>
  <c r="D475" i="8"/>
  <c r="D116" i="9" a="1"/>
  <c r="D116" i="9"/>
  <c r="D571" i="9" a="1"/>
  <c r="D571" i="9"/>
  <c r="D113" i="5" a="1"/>
  <c r="D113" i="5"/>
  <c r="D449" i="8" a="1"/>
  <c r="D449" i="8"/>
  <c r="D238" i="5" a="1"/>
  <c r="D238" i="5"/>
  <c r="D108" i="9" a="1"/>
  <c r="D108" i="9"/>
  <c r="C3" i="7" a="1"/>
  <c r="C3" i="7"/>
  <c r="D157" i="9" a="1"/>
  <c r="D157" i="9"/>
  <c r="D84" i="5" a="1"/>
  <c r="D84" i="5"/>
  <c r="D487" i="9" a="1"/>
  <c r="D487" i="9"/>
  <c r="D247" i="9" a="1"/>
  <c r="D247" i="9"/>
  <c r="D476" i="8" a="1"/>
  <c r="D476" i="8"/>
  <c r="D387" i="8" a="1"/>
  <c r="D387" i="8"/>
  <c r="D125" i="8" a="1"/>
  <c r="D125" i="8"/>
  <c r="D294" i="9" a="1"/>
  <c r="D294" i="9"/>
  <c r="C137" i="10" a="1"/>
  <c r="C137" i="10"/>
  <c r="D93" i="8" a="1"/>
  <c r="D93" i="8"/>
  <c r="D362" i="8" a="1"/>
  <c r="D362" i="8"/>
  <c r="D215" i="9" a="1"/>
  <c r="D215" i="9"/>
  <c r="D461" i="8" a="1"/>
  <c r="D461" i="8"/>
  <c r="D337" i="8" a="1"/>
  <c r="D337" i="8"/>
  <c r="D124" i="9" a="1"/>
  <c r="D124" i="9"/>
  <c r="D236" i="9" a="1"/>
  <c r="D236" i="9"/>
  <c r="D167" i="8" a="1"/>
  <c r="D167" i="8"/>
  <c r="D525" i="9" a="1"/>
  <c r="D525" i="9"/>
  <c r="D263" i="9" a="1"/>
  <c r="D263" i="9"/>
  <c r="D231" i="5" a="1"/>
  <c r="D231" i="5"/>
  <c r="D115" i="9" a="1"/>
  <c r="D115" i="9"/>
  <c r="D310" i="8" a="1"/>
  <c r="D310" i="8"/>
  <c r="C16" i="7" a="1"/>
  <c r="C16" i="7"/>
  <c r="D170" i="8" a="1"/>
  <c r="D170" i="8"/>
  <c r="D225" i="8" a="1"/>
  <c r="D225" i="8"/>
  <c r="D353" i="5" a="1"/>
  <c r="D353" i="5"/>
  <c r="D283" i="5" a="1"/>
  <c r="D283" i="5"/>
  <c r="D173" i="8" a="1"/>
  <c r="D173" i="8"/>
  <c r="D205" i="9" a="1"/>
  <c r="D205" i="9"/>
  <c r="D250" i="9" a="1"/>
  <c r="D250" i="9"/>
  <c r="D85" i="5" a="1"/>
  <c r="D85" i="5"/>
  <c r="C63" i="10" a="1"/>
  <c r="C63" i="10"/>
  <c r="D67" i="8" a="1"/>
  <c r="D67" i="8"/>
  <c r="D510" i="9" a="1"/>
  <c r="D510" i="9"/>
  <c r="D452" i="8" a="1"/>
  <c r="D452" i="8"/>
  <c r="D50" i="8" a="1"/>
  <c r="D50" i="8"/>
  <c r="D283" i="8" a="1"/>
  <c r="D283" i="8"/>
  <c r="D188" i="5" a="1"/>
  <c r="D188" i="5"/>
  <c r="D130" i="5" a="1"/>
  <c r="D130" i="5"/>
  <c r="D547" i="9" a="1"/>
  <c r="D547" i="9"/>
  <c r="D145" i="5" a="1"/>
  <c r="D145" i="5"/>
  <c r="D419" i="8" a="1"/>
  <c r="D419" i="8"/>
  <c r="D229" i="9" a="1"/>
  <c r="D229" i="9"/>
  <c r="D63" i="8" a="1"/>
  <c r="D63" i="8"/>
  <c r="C53" i="10" a="1"/>
  <c r="C53" i="10"/>
  <c r="D549" i="9" a="1"/>
  <c r="D549" i="9"/>
  <c r="D389" i="8" a="1"/>
  <c r="D389" i="8"/>
  <c r="D101" i="5" a="1"/>
  <c r="D101" i="5"/>
  <c r="D596" i="9" a="1"/>
  <c r="D596" i="9"/>
  <c r="D45" i="9" a="1"/>
  <c r="D45" i="9"/>
  <c r="D166" i="9" a="1"/>
  <c r="D166" i="9"/>
  <c r="D203" i="8" a="1"/>
  <c r="D203" i="8"/>
  <c r="D405" i="9" a="1"/>
  <c r="D405" i="9"/>
  <c r="C132" i="10" a="1"/>
  <c r="C132" i="10"/>
  <c r="D174" i="9" a="1"/>
  <c r="D174" i="9"/>
  <c r="D19" i="9" a="1"/>
  <c r="D19" i="9"/>
  <c r="D399" i="9" a="1"/>
  <c r="D399" i="9"/>
  <c r="D355" i="9" a="1"/>
  <c r="D355" i="9"/>
  <c r="D199" i="5" a="1"/>
  <c r="D199" i="5"/>
  <c r="D489" i="8" a="1"/>
  <c r="D489" i="8"/>
  <c r="D157" i="5" a="1"/>
  <c r="D157" i="5"/>
  <c r="D223" i="9" a="1"/>
  <c r="D223" i="9"/>
  <c r="D26" i="5" a="1"/>
  <c r="D26" i="5"/>
  <c r="D8" i="9" a="1"/>
  <c r="D8" i="9"/>
  <c r="D337" i="9" a="1"/>
  <c r="D337" i="9"/>
  <c r="C102" i="10" a="1"/>
  <c r="C102" i="10"/>
  <c r="D577" i="9" a="1"/>
  <c r="D577" i="9"/>
  <c r="D64" i="5" a="1"/>
  <c r="D64" i="5"/>
  <c r="D589" i="9" a="1"/>
  <c r="D589" i="9"/>
  <c r="D306" i="9" a="1"/>
  <c r="D306" i="9"/>
  <c r="C117" i="10" a="1"/>
  <c r="C117" i="10"/>
  <c r="D54" i="5" a="1"/>
  <c r="D54" i="5"/>
  <c r="C10" i="6" a="1"/>
  <c r="C10" i="6"/>
  <c r="D189" i="8" a="1"/>
  <c r="D189" i="8"/>
  <c r="D235" i="9" a="1"/>
  <c r="D235" i="9"/>
  <c r="D294" i="5" a="1"/>
  <c r="D294" i="5"/>
  <c r="D216" i="5" a="1"/>
  <c r="D216" i="5"/>
  <c r="D243" i="5" a="1"/>
  <c r="D243" i="5"/>
  <c r="D223" i="8" a="1"/>
  <c r="D223" i="8"/>
  <c r="D347" i="8" a="1"/>
  <c r="D347" i="8"/>
  <c r="D28" i="9" a="1"/>
  <c r="D28" i="9"/>
  <c r="D123" i="9" a="1"/>
  <c r="D123" i="9"/>
  <c r="D464" i="9" a="1"/>
  <c r="D464" i="9"/>
  <c r="D60" i="5" a="1"/>
  <c r="D60" i="5"/>
  <c r="D493" i="9" a="1"/>
  <c r="D493" i="9"/>
  <c r="D287" i="8" a="1"/>
  <c r="D287" i="8"/>
  <c r="D286" i="9" a="1"/>
  <c r="D286" i="9"/>
  <c r="D321" i="5" a="1"/>
  <c r="D321" i="5"/>
  <c r="D215" i="8" a="1"/>
  <c r="D215" i="8"/>
  <c r="D85" i="9" a="1"/>
  <c r="D85" i="9"/>
  <c r="D436" i="9" a="1"/>
  <c r="D436" i="9"/>
  <c r="D227" i="8" a="1"/>
  <c r="D227" i="8"/>
  <c r="D453" i="8" a="1"/>
  <c r="D453" i="8"/>
  <c r="D294" i="8" a="1"/>
  <c r="D294" i="8"/>
  <c r="D114" i="5" a="1"/>
  <c r="D114" i="5"/>
  <c r="D391" i="8" a="1"/>
  <c r="D391" i="8"/>
  <c r="D392" i="9" a="1"/>
  <c r="D392" i="9"/>
  <c r="D238" i="9" a="1"/>
  <c r="D238" i="9"/>
  <c r="C7" i="10" a="1"/>
  <c r="C7" i="10"/>
  <c r="D595" i="9" a="1"/>
  <c r="D595" i="9"/>
  <c r="D212" i="8" a="1"/>
  <c r="D212" i="8"/>
  <c r="D159" i="8" a="1"/>
  <c r="D159" i="8"/>
  <c r="D270" i="5" a="1"/>
  <c r="D270" i="5"/>
  <c r="D10" i="8" a="1"/>
  <c r="D10" i="8"/>
  <c r="D82" i="8" a="1"/>
  <c r="D82" i="8"/>
  <c r="C154" i="10" a="1"/>
  <c r="C154" i="10"/>
  <c r="D328" i="8" a="1"/>
  <c r="D328" i="8"/>
  <c r="D322" i="5" a="1"/>
  <c r="D322" i="5"/>
  <c r="D343" i="8" a="1"/>
  <c r="D343" i="8"/>
  <c r="D324" i="9" a="1"/>
  <c r="D324" i="9"/>
  <c r="C15" i="10" a="1"/>
  <c r="C15" i="10"/>
  <c r="D211" i="8" a="1"/>
  <c r="D211" i="8"/>
  <c r="D27" i="8" a="1"/>
  <c r="D27" i="8"/>
  <c r="D429" i="9" a="1"/>
  <c r="D429" i="9"/>
  <c r="D79" i="5" a="1"/>
  <c r="D79" i="5"/>
  <c r="D141" i="9" a="1"/>
  <c r="D141" i="9"/>
  <c r="D317" i="5" a="1"/>
  <c r="D317" i="5"/>
  <c r="D457" i="9" a="1"/>
  <c r="D457" i="9"/>
  <c r="C8" i="12" a="1"/>
  <c r="C8" i="12"/>
  <c r="D508" i="9" a="1"/>
  <c r="D508" i="9"/>
  <c r="D267" i="8" a="1"/>
  <c r="D267" i="8"/>
  <c r="C187" i="10" a="1"/>
  <c r="C187" i="10"/>
  <c r="D396" i="9" a="1"/>
  <c r="D396" i="9"/>
  <c r="C184" i="10" a="1"/>
  <c r="C184" i="10"/>
  <c r="D137" i="5" a="1"/>
  <c r="D137" i="5"/>
  <c r="D442" i="8" a="1"/>
  <c r="D442" i="8"/>
  <c r="D378" i="9" a="1"/>
  <c r="D378" i="9"/>
  <c r="D402" i="9" a="1"/>
  <c r="D402" i="9"/>
  <c r="D478" i="8" a="1"/>
  <c r="D478" i="8"/>
  <c r="D358" i="9" a="1"/>
  <c r="D358" i="9"/>
  <c r="D188" i="8" a="1"/>
  <c r="D188" i="8"/>
  <c r="D51" i="8" a="1"/>
  <c r="D51" i="8"/>
  <c r="D345" i="9" a="1"/>
  <c r="D345" i="9"/>
  <c r="C73" i="10" a="1"/>
  <c r="C73" i="10"/>
  <c r="D122" i="5" a="1"/>
  <c r="D122" i="5"/>
  <c r="D363" i="8" a="1"/>
  <c r="D363" i="8"/>
  <c r="D360" i="5" a="1"/>
  <c r="D360" i="5"/>
  <c r="D113" i="8" a="1"/>
  <c r="D113" i="8"/>
  <c r="D275" i="5" a="1"/>
  <c r="D275" i="5"/>
  <c r="D398" i="9" a="1"/>
  <c r="D398" i="9"/>
  <c r="D79" i="8" a="1"/>
  <c r="D79" i="8"/>
  <c r="D254" i="9" a="1"/>
  <c r="D254" i="9"/>
  <c r="D258" i="5" a="1"/>
  <c r="D258" i="5"/>
  <c r="D169" i="8" a="1"/>
  <c r="D169" i="8"/>
  <c r="D467" i="8" a="1"/>
  <c r="D467" i="8"/>
  <c r="D288" i="5" a="1"/>
  <c r="D288" i="5"/>
  <c r="D211" i="9" a="1"/>
  <c r="D211" i="9"/>
  <c r="D524" i="9" a="1"/>
  <c r="D524" i="9"/>
  <c r="D455" i="8" a="1"/>
  <c r="D455" i="8"/>
  <c r="D368" i="9" a="1"/>
  <c r="D368" i="9"/>
  <c r="C98" i="10" a="1"/>
  <c r="C98" i="10"/>
  <c r="D317" i="9" a="1"/>
  <c r="D317" i="9"/>
  <c r="D469" i="9" a="1"/>
  <c r="D469" i="9"/>
  <c r="D570" i="9" a="1"/>
  <c r="D570" i="9"/>
  <c r="D140" i="8" a="1"/>
  <c r="D140" i="8"/>
  <c r="D162" i="9" a="1"/>
  <c r="D162" i="9"/>
  <c r="D63" i="5" a="1"/>
  <c r="D63" i="5"/>
  <c r="D351" i="5" a="1"/>
  <c r="D351" i="5"/>
  <c r="D560" i="9" a="1"/>
  <c r="D560" i="9"/>
  <c r="D19" i="5" a="1"/>
  <c r="D19" i="5"/>
  <c r="D94" i="8" a="1"/>
  <c r="D94" i="8"/>
  <c r="D443" i="9" a="1"/>
  <c r="D443" i="9"/>
  <c r="C97" i="10" a="1"/>
  <c r="C97" i="10"/>
  <c r="D169" i="5" a="1"/>
  <c r="D169" i="5"/>
  <c r="D440" i="9" a="1"/>
  <c r="D440" i="9"/>
  <c r="D323" i="5" a="1"/>
  <c r="D323" i="5"/>
  <c r="C168" i="10" a="1"/>
  <c r="C168" i="10"/>
  <c r="D291" i="9" a="1"/>
  <c r="D291" i="9"/>
  <c r="D179" i="5" a="1"/>
  <c r="D179" i="5"/>
  <c r="D186" i="8" a="1"/>
  <c r="D186" i="8"/>
  <c r="C14" i="10" a="1"/>
  <c r="C14" i="10"/>
  <c r="C17" i="10" a="1"/>
  <c r="C17" i="10"/>
  <c r="D334" i="9" a="1"/>
  <c r="D334" i="9"/>
  <c r="D94" i="5" a="1"/>
  <c r="D94" i="5"/>
  <c r="D453" i="9" a="1"/>
  <c r="D453" i="9"/>
  <c r="D168" i="8" a="1"/>
  <c r="D168" i="8"/>
  <c r="D174" i="5" a="1"/>
  <c r="D174" i="5"/>
  <c r="D106" i="5" a="1"/>
  <c r="D106" i="5"/>
  <c r="D474" i="8" a="1"/>
  <c r="D474" i="8"/>
  <c r="C43" i="10" a="1"/>
  <c r="C43" i="10"/>
  <c r="C88" i="10" a="1"/>
  <c r="C88" i="10"/>
  <c r="D312" i="9" a="1"/>
  <c r="D312" i="9"/>
  <c r="D253" i="5" a="1"/>
  <c r="D253" i="5"/>
  <c r="D92" i="8" a="1"/>
  <c r="D92" i="8"/>
  <c r="D351" i="8" a="1"/>
  <c r="D351" i="8"/>
  <c r="D274" i="5" a="1"/>
  <c r="D274" i="5"/>
  <c r="D271" i="8" a="1"/>
  <c r="D271" i="8"/>
  <c r="D295" i="9" a="1"/>
  <c r="D295" i="9"/>
  <c r="D136" i="8" a="1"/>
  <c r="D136" i="8"/>
  <c r="D250" i="8" a="1"/>
  <c r="D250" i="8"/>
  <c r="D501" i="8" a="1"/>
  <c r="D501" i="8"/>
  <c r="C165" i="10" a="1"/>
  <c r="C165" i="10"/>
  <c r="C29" i="10" a="1"/>
  <c r="C29" i="10"/>
  <c r="D594" i="9" a="1"/>
  <c r="D594" i="9"/>
  <c r="D336" i="8" a="1"/>
  <c r="D336" i="8"/>
  <c r="D551" i="9" a="1"/>
  <c r="D551" i="9"/>
  <c r="D403" i="9" a="1"/>
  <c r="D403" i="9"/>
  <c r="D497" i="9" a="1"/>
  <c r="D497" i="9"/>
  <c r="C52" i="10" a="1"/>
  <c r="C52" i="10"/>
  <c r="D111" i="5" a="1"/>
  <c r="D111" i="5"/>
  <c r="D269" i="9" a="1"/>
  <c r="D269" i="9"/>
  <c r="D23" i="5" a="1"/>
  <c r="D23" i="5"/>
  <c r="D473" i="8" a="1"/>
  <c r="D473" i="8"/>
  <c r="C2" i="12" a="1"/>
  <c r="C2" i="12"/>
  <c r="D500" i="9" a="1"/>
  <c r="D500" i="9"/>
  <c r="D31" i="5" a="1"/>
  <c r="D31" i="5"/>
  <c r="C113" i="10" a="1"/>
  <c r="C113" i="10"/>
  <c r="D326" i="9" a="1"/>
  <c r="D326" i="9"/>
  <c r="D356" i="9" a="1"/>
  <c r="D356" i="9"/>
  <c r="C123" i="10" a="1"/>
  <c r="C123" i="10"/>
  <c r="D454" i="9" a="1"/>
  <c r="D454" i="9"/>
  <c r="D527" i="9" a="1"/>
  <c r="D527" i="9"/>
  <c r="D373" i="9" a="1"/>
  <c r="D373" i="9"/>
  <c r="D272" i="8" a="1"/>
  <c r="D272" i="8"/>
  <c r="D285" i="9" a="1"/>
  <c r="D285" i="9"/>
  <c r="D459" i="9" a="1"/>
  <c r="D459" i="9"/>
  <c r="D389" i="9" a="1"/>
  <c r="D389" i="9"/>
  <c r="D297" i="9" a="1"/>
  <c r="D297" i="9"/>
  <c r="D515" i="9" a="1"/>
  <c r="D515" i="9"/>
  <c r="D335" i="9" a="1"/>
  <c r="D335" i="9"/>
  <c r="D532" i="9" a="1"/>
  <c r="D532" i="9"/>
  <c r="D8" i="8" a="1"/>
  <c r="D8" i="8"/>
  <c r="D296" i="8" a="1"/>
  <c r="D296" i="8"/>
  <c r="D2" i="8" a="1"/>
  <c r="D2" i="8"/>
  <c r="D351" i="9" a="1"/>
  <c r="D351" i="9"/>
  <c r="C36" i="10" a="1"/>
  <c r="C36" i="10"/>
  <c r="D270" i="9" a="1"/>
  <c r="D270" i="9"/>
  <c r="D175" i="9" a="1"/>
  <c r="D175" i="9"/>
  <c r="C8" i="6" a="1"/>
  <c r="C8" i="6"/>
  <c r="D521" i="9" a="1"/>
  <c r="D521" i="9"/>
  <c r="D412" i="9" a="1"/>
  <c r="D412" i="9"/>
  <c r="D115" i="5" a="1"/>
  <c r="D115" i="5"/>
  <c r="C76" i="10" a="1"/>
  <c r="C76" i="10"/>
  <c r="D168" i="9" a="1"/>
  <c r="D168" i="9"/>
  <c r="D199" i="8" a="1"/>
  <c r="D199" i="8"/>
  <c r="D562" i="9" a="1"/>
  <c r="D562" i="9"/>
  <c r="D127" i="5" a="1"/>
  <c r="D127" i="5"/>
  <c r="D202" i="8" a="1"/>
  <c r="D202" i="8"/>
  <c r="C16" i="10" a="1"/>
  <c r="C16" i="10"/>
  <c r="D78" i="9" a="1"/>
  <c r="D78" i="9"/>
  <c r="D7" i="8" a="1"/>
  <c r="D7" i="8"/>
  <c r="D323" i="8" a="1"/>
  <c r="D323" i="8"/>
  <c r="D248" i="5" a="1"/>
  <c r="D248" i="5"/>
  <c r="D502" i="8" a="1"/>
  <c r="D502" i="8"/>
  <c r="D267" i="9" a="1"/>
  <c r="D267" i="9"/>
  <c r="D137" i="8" a="1"/>
  <c r="D137" i="8"/>
  <c r="C188" i="10" a="1"/>
  <c r="C188" i="10"/>
  <c r="D506" i="9" a="1"/>
  <c r="D506" i="9"/>
  <c r="D263" i="8" a="1"/>
  <c r="D263" i="8"/>
  <c r="D282" i="9" a="1"/>
  <c r="D282" i="9"/>
  <c r="D454" i="8" a="1"/>
  <c r="D454" i="8"/>
  <c r="D86" i="8" a="1"/>
  <c r="D86" i="8"/>
  <c r="C13" i="10" a="1"/>
  <c r="C13" i="10"/>
  <c r="D313" i="9" a="1"/>
  <c r="D313" i="9"/>
  <c r="D90" i="5" a="1"/>
  <c r="D90" i="5"/>
  <c r="D385" i="9" a="1"/>
  <c r="D385" i="9"/>
  <c r="D152" i="8" a="1"/>
  <c r="D152" i="8"/>
  <c r="D281" i="9" a="1"/>
  <c r="D281" i="9"/>
  <c r="D373" i="8" a="1"/>
  <c r="D373" i="8"/>
  <c r="D80" i="9" a="1"/>
  <c r="D80" i="9"/>
  <c r="D411" i="8" a="1"/>
  <c r="D411" i="8"/>
  <c r="D298" i="8" a="1"/>
  <c r="D298" i="8"/>
  <c r="D413" i="8" a="1"/>
  <c r="D413" i="8"/>
  <c r="D287" i="9" a="1"/>
  <c r="D287" i="9"/>
  <c r="D458" i="8" a="1"/>
  <c r="D458" i="8"/>
  <c r="C101" i="10" a="1"/>
  <c r="C101" i="10"/>
  <c r="D128" i="8" a="1"/>
  <c r="D128" i="8"/>
  <c r="D223" i="5" a="1"/>
  <c r="D223" i="5"/>
  <c r="D296" i="9" a="1"/>
  <c r="D296" i="9"/>
  <c r="D164" i="8" a="1"/>
  <c r="D164" i="8"/>
  <c r="D472" i="9" a="1"/>
  <c r="D472" i="9"/>
  <c r="D48" i="5" a="1"/>
  <c r="D48" i="5"/>
  <c r="D54" i="9" a="1"/>
  <c r="D54" i="9"/>
  <c r="D424" i="9" a="1"/>
  <c r="D424" i="9"/>
  <c r="D315" i="5" a="1"/>
  <c r="D315" i="5"/>
  <c r="D428" i="9" a="1"/>
  <c r="D428" i="9"/>
  <c r="D459" i="8" a="1"/>
  <c r="D459" i="8"/>
  <c r="D64" i="8" a="1"/>
  <c r="D64" i="8"/>
  <c r="D49" i="8" a="1"/>
  <c r="D49" i="8"/>
  <c r="D52" i="8" a="1"/>
  <c r="D52" i="8"/>
  <c r="D451" i="9" a="1"/>
  <c r="D451" i="9"/>
  <c r="D404" i="9" a="1"/>
  <c r="D404" i="9"/>
  <c r="D141" i="5" a="1"/>
  <c r="D141" i="5"/>
  <c r="D52" i="5" a="1"/>
  <c r="D52" i="5"/>
  <c r="D353" i="8" a="1"/>
  <c r="D353" i="8"/>
  <c r="D276" i="5" a="1"/>
  <c r="D276" i="5"/>
  <c r="D157" i="8" a="1"/>
  <c r="D157" i="8"/>
  <c r="D151" i="8" a="1"/>
  <c r="D151" i="8"/>
  <c r="D266" i="5" a="1"/>
  <c r="D266" i="5"/>
  <c r="D205" i="5" a="1"/>
  <c r="D205" i="5"/>
  <c r="D307" i="8" a="1"/>
  <c r="D307" i="8"/>
  <c r="D219" i="5" a="1"/>
  <c r="D219" i="5"/>
  <c r="C142" i="10" a="1"/>
  <c r="C142" i="10"/>
  <c r="C128" i="10" a="1"/>
  <c r="C128" i="10"/>
  <c r="D103" i="8" a="1"/>
  <c r="D103" i="8"/>
  <c r="D171" i="9" a="1"/>
  <c r="D171" i="9"/>
  <c r="D416" i="8" a="1"/>
  <c r="D416" i="8"/>
  <c r="D185" i="5" a="1"/>
  <c r="D185" i="5"/>
  <c r="D256" i="5" a="1"/>
  <c r="D256" i="5"/>
  <c r="D105" i="8" a="1"/>
  <c r="D105" i="8"/>
  <c r="D42" i="8" a="1"/>
  <c r="D42" i="8"/>
  <c r="D423" i="9" a="1"/>
  <c r="D423" i="9"/>
  <c r="D262" i="8" a="1"/>
  <c r="D262" i="8"/>
  <c r="D207" i="9" a="1"/>
  <c r="D207" i="9"/>
  <c r="C12" i="7" a="1"/>
  <c r="C12" i="7"/>
  <c r="C23" i="10" a="1"/>
  <c r="C23" i="10"/>
  <c r="D516" i="9" a="1"/>
  <c r="D516" i="9"/>
  <c r="D367" i="9" a="1"/>
  <c r="D367" i="9"/>
  <c r="D249" i="5" a="1"/>
  <c r="D249" i="5"/>
  <c r="D227" i="5" a="1"/>
  <c r="D227" i="5"/>
  <c r="D82" i="5" a="1"/>
  <c r="D82" i="5"/>
  <c r="D311" i="8" a="1"/>
  <c r="D311" i="8"/>
  <c r="C125" i="10" a="1"/>
  <c r="C125" i="10"/>
  <c r="C9" i="7" a="1"/>
  <c r="C9" i="7"/>
  <c r="D483" i="9" a="1"/>
  <c r="D483" i="9"/>
  <c r="D121" i="5" a="1"/>
  <c r="D121" i="5"/>
  <c r="D56" i="9" a="1"/>
  <c r="D56" i="9"/>
  <c r="D106" i="9" a="1"/>
  <c r="D106" i="9"/>
  <c r="D4" i="5" a="1"/>
  <c r="D4" i="5"/>
  <c r="D73" i="9" a="1"/>
  <c r="D73" i="9"/>
  <c r="D341" i="5" a="1"/>
  <c r="D341" i="5"/>
  <c r="C109" i="10" a="1"/>
  <c r="C109" i="10"/>
  <c r="D136" i="5" a="1"/>
  <c r="D136" i="5"/>
  <c r="D418" i="9" a="1"/>
  <c r="D418" i="9"/>
  <c r="D365" i="5" a="1"/>
  <c r="D365" i="5"/>
  <c r="D271" i="9" a="1"/>
  <c r="D271" i="9"/>
  <c r="D303" i="9" a="1"/>
  <c r="D303" i="9"/>
  <c r="D112" i="5" a="1"/>
  <c r="D112" i="5"/>
  <c r="D346" i="8" a="1"/>
  <c r="D346" i="8"/>
  <c r="D41" i="8" a="1"/>
  <c r="D41" i="8"/>
  <c r="D181" i="9" a="1"/>
  <c r="D181" i="9"/>
  <c r="D375" i="9" a="1"/>
  <c r="D375" i="9"/>
  <c r="C19" i="10" a="1"/>
  <c r="C19" i="10"/>
  <c r="C135" i="10" a="1"/>
  <c r="C135" i="10"/>
  <c r="D65" i="9" a="1"/>
  <c r="D65" i="9"/>
  <c r="D87" i="8" a="1"/>
  <c r="D87" i="8"/>
  <c r="D41" i="9" a="1"/>
  <c r="D41" i="9"/>
  <c r="D53" i="8" a="1"/>
  <c r="D53" i="8"/>
  <c r="D30" i="9" a="1"/>
  <c r="D30" i="9"/>
  <c r="C178" i="10" a="1"/>
  <c r="C178" i="10"/>
  <c r="D460" i="9" a="1"/>
  <c r="D460" i="9"/>
  <c r="D131" i="9" a="1"/>
  <c r="D131" i="9"/>
  <c r="D415" i="8" a="1"/>
  <c r="D415" i="8"/>
  <c r="D209" i="5" a="1"/>
  <c r="D209" i="5"/>
  <c r="C121" i="10" a="1"/>
  <c r="C121" i="10"/>
  <c r="D305" i="9" a="1"/>
  <c r="D305" i="9"/>
  <c r="D587" i="9" a="1"/>
  <c r="D587" i="9"/>
  <c r="D206" i="9" a="1"/>
  <c r="D206" i="9"/>
  <c r="D329" i="5" a="1"/>
  <c r="D329" i="5"/>
  <c r="D56" i="8" a="1"/>
  <c r="D56" i="8"/>
  <c r="D281" i="5" a="1"/>
  <c r="D281" i="5"/>
  <c r="D334" i="8" a="1"/>
  <c r="D334" i="8"/>
  <c r="D126" i="9" a="1"/>
  <c r="D126" i="9"/>
  <c r="D333" i="9" a="1"/>
  <c r="D333" i="9"/>
  <c r="D246" i="8" a="1"/>
  <c r="D246" i="8"/>
  <c r="D248" i="8" a="1"/>
  <c r="D248" i="8"/>
  <c r="D181" i="8" a="1"/>
  <c r="D181" i="8"/>
  <c r="C174" i="10" a="1"/>
  <c r="C174" i="10"/>
  <c r="D378" i="8" a="1"/>
  <c r="D378" i="8"/>
  <c r="D165" i="5" a="1"/>
  <c r="D165" i="5"/>
  <c r="D158" i="8" a="1"/>
  <c r="D158" i="8"/>
  <c r="D483" i="8" a="1"/>
  <c r="D483" i="8"/>
  <c r="C5" i="12" a="1"/>
  <c r="C5" i="12"/>
  <c r="D370" i="9" a="1"/>
  <c r="D370" i="9"/>
  <c r="D279" i="8" a="1"/>
  <c r="D279" i="8"/>
  <c r="D59" i="9" a="1"/>
  <c r="D59" i="9"/>
  <c r="C2" i="10" a="1"/>
  <c r="C2" i="10"/>
  <c r="D240" i="5" a="1"/>
  <c r="D240" i="5"/>
  <c r="D123" i="8" a="1"/>
  <c r="D123" i="8"/>
  <c r="D17" i="9" a="1"/>
  <c r="D17" i="9"/>
  <c r="D197" i="8" a="1"/>
  <c r="D197" i="8"/>
  <c r="D188" i="9" a="1"/>
  <c r="D188" i="9"/>
  <c r="D30" i="8" a="1"/>
  <c r="D30" i="8"/>
  <c r="D260" i="8" a="1"/>
  <c r="D260" i="8"/>
  <c r="D260" i="5" a="1"/>
  <c r="D260" i="5"/>
  <c r="C115" i="10" a="1"/>
  <c r="C115" i="10"/>
  <c r="D315" i="8" a="1"/>
  <c r="D315" i="8"/>
  <c r="D220" i="9" a="1"/>
  <c r="D220" i="9"/>
  <c r="D411" i="9" a="1"/>
  <c r="D411" i="9"/>
  <c r="D142" i="5" a="1"/>
  <c r="D142" i="5"/>
  <c r="D76" i="8" a="1"/>
  <c r="D76" i="8"/>
  <c r="D89" i="8" a="1"/>
  <c r="D89" i="8"/>
  <c r="D557" i="9" a="1"/>
  <c r="D557" i="9"/>
  <c r="D403" i="8" a="1"/>
  <c r="D403" i="8"/>
  <c r="C177" i="10" a="1"/>
  <c r="C177" i="10"/>
  <c r="D487" i="8" a="1"/>
  <c r="D487" i="8"/>
  <c r="D354" i="5" a="1"/>
  <c r="D354" i="5"/>
  <c r="D492" i="8" a="1"/>
  <c r="D492" i="8"/>
  <c r="D164" i="9" a="1"/>
  <c r="D164" i="9"/>
  <c r="D158" i="5" a="1"/>
  <c r="D158" i="5"/>
  <c r="D160" i="9" a="1"/>
  <c r="D160" i="9"/>
  <c r="D75" i="9" a="1"/>
  <c r="D75" i="9"/>
  <c r="D33" i="5" a="1"/>
  <c r="D33" i="5"/>
  <c r="D295" i="5" a="1"/>
  <c r="D295" i="5"/>
  <c r="D310" i="9" a="1"/>
  <c r="D310" i="9"/>
  <c r="D144" i="8" a="1"/>
  <c r="D144" i="8"/>
  <c r="D312" i="8" a="1"/>
  <c r="D312" i="8"/>
  <c r="C71" i="10" a="1"/>
  <c r="C71" i="10"/>
  <c r="D312" i="5" a="1"/>
  <c r="D312" i="5"/>
  <c r="D269" i="8" a="1"/>
  <c r="D269" i="8"/>
  <c r="D564" i="9" a="1"/>
  <c r="D564" i="9"/>
  <c r="D284" i="5" a="1"/>
  <c r="D284" i="5"/>
  <c r="C4" i="6" a="1"/>
  <c r="C4" i="6"/>
  <c r="D222" i="9" a="1"/>
  <c r="D222" i="9"/>
  <c r="D108" i="5" a="1"/>
  <c r="D108" i="5"/>
  <c r="D103" i="5" a="1"/>
  <c r="D103" i="5"/>
  <c r="D464" i="8" a="1"/>
  <c r="D464" i="8"/>
  <c r="D45" i="8" a="1"/>
  <c r="D45" i="8"/>
  <c r="D98" i="9" a="1"/>
  <c r="D98" i="9"/>
  <c r="D64" i="9" a="1"/>
  <c r="D64" i="9"/>
  <c r="D213" i="9" a="1"/>
  <c r="D213" i="9"/>
  <c r="D485" i="9" a="1"/>
  <c r="D485" i="9"/>
  <c r="D584" i="9" a="1"/>
  <c r="D584" i="9"/>
  <c r="D280" i="8" a="1"/>
  <c r="D280" i="8"/>
  <c r="D574" i="9" a="1"/>
  <c r="D574" i="9"/>
  <c r="D146" i="9" a="1"/>
  <c r="D146" i="9"/>
  <c r="D88" i="8" a="1"/>
  <c r="D88" i="8"/>
  <c r="C105" i="10" a="1"/>
  <c r="C105" i="10"/>
  <c r="C54" i="10" a="1"/>
  <c r="C54" i="10"/>
  <c r="C96" i="10" a="1"/>
  <c r="C96" i="10"/>
  <c r="C55" i="10" a="1"/>
  <c r="C55" i="10"/>
  <c r="D228" i="9" a="1"/>
  <c r="D228" i="9"/>
  <c r="D363" i="9" a="1"/>
  <c r="D363" i="9"/>
  <c r="D114" i="8" a="1"/>
  <c r="D114" i="8"/>
  <c r="D252" i="9" a="1"/>
  <c r="D252" i="9"/>
  <c r="D44" i="8" a="1"/>
  <c r="D44" i="8"/>
  <c r="D48" i="8" a="1"/>
  <c r="D48" i="8"/>
  <c r="D154" i="8" a="1"/>
  <c r="D154" i="8"/>
  <c r="D162" i="5" a="1"/>
  <c r="D162" i="5"/>
  <c r="D125" i="5" a="1"/>
  <c r="D125" i="5"/>
  <c r="D175" i="8" a="1"/>
  <c r="D175" i="8"/>
  <c r="D15" i="9" a="1"/>
  <c r="D15" i="9"/>
  <c r="D99" i="9" a="1"/>
  <c r="D99" i="9"/>
  <c r="C126" i="10" a="1"/>
  <c r="C126" i="10"/>
  <c r="D288" i="8" a="1"/>
  <c r="D288" i="8"/>
  <c r="D332" i="5" a="1"/>
  <c r="D332" i="5"/>
  <c r="D81" i="9" a="1"/>
  <c r="D81" i="9"/>
  <c r="C185" i="10" a="1"/>
  <c r="C185" i="10"/>
  <c r="D264" i="9" a="1"/>
  <c r="D264" i="9"/>
  <c r="D47" i="8" a="1"/>
  <c r="D47" i="8"/>
  <c r="D60" i="8" a="1"/>
  <c r="D60" i="8"/>
  <c r="D445" i="8" a="1"/>
  <c r="D445" i="8"/>
  <c r="D255" i="8" a="1"/>
  <c r="D255" i="8"/>
  <c r="D330" i="9" a="1"/>
  <c r="D330" i="9"/>
  <c r="D308" i="5" a="1"/>
  <c r="D308" i="5"/>
  <c r="D460" i="8" a="1"/>
  <c r="D460" i="8"/>
  <c r="D518" i="9" a="1"/>
  <c r="D518" i="9"/>
  <c r="D301" i="5" a="1"/>
  <c r="D301" i="5"/>
  <c r="D324" i="5" a="1"/>
  <c r="D324" i="5"/>
  <c r="D241" i="8" a="1"/>
  <c r="D241" i="8"/>
  <c r="D155" i="5" a="1"/>
  <c r="D155" i="5"/>
  <c r="D569" i="9" a="1"/>
  <c r="D569" i="9"/>
  <c r="D100" i="5" a="1"/>
  <c r="D100" i="5"/>
  <c r="D393" i="8" a="1"/>
  <c r="D393" i="8"/>
  <c r="D341" i="9" a="1"/>
  <c r="D341" i="9"/>
  <c r="C77" i="10" a="1"/>
  <c r="C77" i="10"/>
  <c r="D349" i="8" a="1"/>
  <c r="D349" i="8"/>
  <c r="D165" i="9" a="1"/>
  <c r="D165" i="9"/>
  <c r="D320" i="9" a="1"/>
  <c r="D320" i="9"/>
  <c r="D190" i="8" a="1"/>
  <c r="D190" i="8"/>
  <c r="D5" i="9" a="1"/>
  <c r="D5" i="9"/>
  <c r="D366" i="8" a="1"/>
  <c r="D366" i="8"/>
  <c r="D498" i="9" a="1"/>
  <c r="D498" i="9"/>
  <c r="D99" i="8" a="1"/>
  <c r="D99" i="8"/>
  <c r="C4" i="10" a="1"/>
  <c r="C4" i="10"/>
  <c r="C18" i="7" a="1"/>
  <c r="C18" i="7"/>
  <c r="D591" i="9" a="1"/>
  <c r="D591" i="9"/>
  <c r="D179" i="9" a="1"/>
  <c r="D179" i="9"/>
  <c r="D546" i="9" a="1"/>
  <c r="D546" i="9"/>
  <c r="D49" i="9" a="1"/>
  <c r="D49" i="9"/>
  <c r="D129" i="8" a="1"/>
  <c r="D129" i="8"/>
  <c r="D321" i="8" a="1"/>
  <c r="D321" i="8"/>
  <c r="D340" i="9" a="1"/>
  <c r="D340" i="9"/>
  <c r="D187" i="5" a="1"/>
  <c r="D187" i="5"/>
  <c r="D36" i="8" a="1"/>
  <c r="D36" i="8"/>
  <c r="D565" i="9" a="1"/>
  <c r="D565" i="9"/>
  <c r="D299" i="8" a="1"/>
  <c r="D299" i="8"/>
  <c r="C172" i="10" a="1"/>
  <c r="C172" i="10"/>
  <c r="D9" i="9" a="1"/>
  <c r="D9" i="9"/>
  <c r="D202" i="5" a="1"/>
  <c r="D202" i="5"/>
  <c r="D215" i="5" a="1"/>
  <c r="D215" i="5"/>
  <c r="D548" i="9" a="1"/>
  <c r="D548" i="9"/>
  <c r="D230" i="5" a="1"/>
  <c r="D230" i="5"/>
  <c r="D441" i="9" a="1"/>
  <c r="D441" i="9"/>
  <c r="D121" i="9" a="1"/>
  <c r="D121" i="9"/>
  <c r="D20" i="9" a="1"/>
  <c r="D20" i="9"/>
  <c r="D320" i="8" a="1"/>
  <c r="D320" i="8"/>
  <c r="D511" i="9" a="1"/>
  <c r="D511" i="9"/>
  <c r="D253" i="9" a="1"/>
  <c r="D253" i="9"/>
  <c r="D337" i="5" a="1"/>
  <c r="D337" i="5"/>
  <c r="D218" i="8" a="1"/>
  <c r="D218" i="8"/>
  <c r="D21" i="8" a="1"/>
  <c r="D21" i="8"/>
  <c r="D553" i="9" a="1"/>
  <c r="D553" i="9"/>
  <c r="D121" i="8" a="1"/>
  <c r="D121" i="8"/>
  <c r="C95" i="10" a="1"/>
  <c r="C95" i="10"/>
  <c r="C107" i="10" a="1"/>
  <c r="C107" i="10"/>
  <c r="D509" i="9" a="1"/>
  <c r="D509" i="9"/>
  <c r="C91" i="10" a="1"/>
  <c r="C91" i="10"/>
  <c r="D173" i="9" a="1"/>
  <c r="D173" i="9"/>
  <c r="D422" i="8" a="1"/>
  <c r="D422" i="8"/>
  <c r="D55" i="8" a="1"/>
  <c r="D55" i="8"/>
  <c r="D127" i="9" a="1"/>
  <c r="D127" i="9"/>
  <c r="D396" i="8" a="1"/>
  <c r="D396" i="8"/>
  <c r="D407" i="9" a="1"/>
  <c r="D407" i="9"/>
  <c r="D227" i="9" a="1"/>
  <c r="D227" i="9"/>
  <c r="D183" i="9" a="1"/>
  <c r="D183" i="9"/>
  <c r="D463" i="8" a="1"/>
  <c r="D463" i="8"/>
  <c r="D16" i="8" a="1"/>
  <c r="D16" i="8"/>
  <c r="D292" i="9" a="1"/>
  <c r="D292" i="9"/>
  <c r="D309" i="5" a="1"/>
  <c r="D309" i="5"/>
  <c r="D244" i="9" a="1"/>
  <c r="D244" i="9"/>
  <c r="D80" i="5" a="1"/>
  <c r="D80" i="5"/>
  <c r="D7" i="9" a="1"/>
  <c r="D7" i="9"/>
  <c r="D180" i="8" a="1"/>
  <c r="D180" i="8"/>
  <c r="D145" i="8" a="1"/>
  <c r="D145" i="8"/>
  <c r="D384" i="9" a="1"/>
  <c r="D384" i="9"/>
  <c r="D165" i="8" a="1"/>
  <c r="D165" i="8"/>
  <c r="D207" i="8" a="1"/>
  <c r="D207" i="8"/>
  <c r="D100" i="9" a="1"/>
  <c r="D100" i="9"/>
  <c r="C179" i="10" a="1"/>
  <c r="C179" i="10"/>
  <c r="D400" i="8" a="1"/>
  <c r="D400" i="8"/>
  <c r="D39" i="8" a="1"/>
  <c r="D39" i="8"/>
  <c r="C119" i="10" a="1"/>
  <c r="C119" i="10"/>
  <c r="D225" i="9" a="1"/>
  <c r="D225" i="9"/>
  <c r="D177" i="5" a="1"/>
  <c r="D177" i="5"/>
  <c r="D247" i="8" a="1"/>
  <c r="D247" i="8"/>
  <c r="D366" i="5" a="1"/>
  <c r="D366" i="5"/>
  <c r="D277" i="9" a="1"/>
  <c r="D277" i="9"/>
  <c r="D471" i="9" a="1"/>
  <c r="D471" i="9"/>
  <c r="D124" i="5" a="1"/>
  <c r="D124" i="5"/>
  <c r="D370" i="8" a="1"/>
  <c r="D370" i="8"/>
  <c r="D448" i="8" a="1"/>
  <c r="D448" i="8"/>
  <c r="D103" i="9" a="1"/>
  <c r="D103" i="9"/>
  <c r="D449" i="9" a="1"/>
  <c r="D449" i="9"/>
  <c r="D77" i="8" a="1"/>
  <c r="D77" i="8"/>
  <c r="D434" i="8" a="1"/>
  <c r="D434" i="8"/>
  <c r="D359" i="8" a="1"/>
  <c r="D359" i="8"/>
  <c r="C18" i="10" a="1"/>
  <c r="C18" i="10"/>
  <c r="D450" i="8" a="1"/>
  <c r="D450" i="8"/>
  <c r="D499" i="9" a="1"/>
  <c r="D499" i="9"/>
  <c r="D264" i="8" a="1"/>
  <c r="D264" i="8"/>
  <c r="D481" i="9" a="1"/>
  <c r="D481" i="9"/>
  <c r="C13" i="7" a="1"/>
  <c r="C13" i="7"/>
  <c r="D196" i="5" a="1"/>
  <c r="D196" i="5"/>
  <c r="D302" i="8" a="1"/>
  <c r="D302" i="8"/>
  <c r="D380" i="8" a="1"/>
  <c r="D380" i="8"/>
  <c r="D48" i="9" a="1"/>
  <c r="D48" i="9"/>
  <c r="D346" i="9" a="1"/>
  <c r="D346" i="9"/>
  <c r="C25" i="10" a="1"/>
  <c r="C25" i="10"/>
  <c r="D4" i="8" a="1"/>
  <c r="D4" i="8"/>
  <c r="D233" i="5" a="1"/>
  <c r="D233" i="5"/>
  <c r="D440" i="8" a="1"/>
  <c r="D440" i="8"/>
  <c r="D432" i="9" a="1"/>
  <c r="D432" i="9"/>
  <c r="D355" i="8" a="1"/>
  <c r="D355" i="8"/>
  <c r="D213" i="5" a="1"/>
  <c r="D213" i="5"/>
  <c r="D301" i="8" a="1"/>
  <c r="D301" i="8"/>
  <c r="D338" i="9" a="1"/>
  <c r="D338" i="9"/>
  <c r="D117" i="9" a="1"/>
  <c r="D117" i="9"/>
  <c r="D194" i="5" a="1"/>
  <c r="D194" i="5"/>
  <c r="D269" i="5" a="1"/>
  <c r="D269" i="5"/>
  <c r="D221" i="9" a="1"/>
  <c r="D221" i="9"/>
  <c r="D153" i="8" a="1"/>
  <c r="D153" i="8"/>
  <c r="D248" i="9" a="1"/>
  <c r="D248" i="9"/>
  <c r="D132" i="5" a="1"/>
  <c r="D132" i="5"/>
  <c r="D451" i="8" a="1"/>
  <c r="D451" i="8"/>
  <c r="D390" i="8" a="1"/>
  <c r="D390" i="8"/>
  <c r="D76" i="9" a="1"/>
  <c r="D76" i="9"/>
  <c r="D318" i="5" a="1"/>
  <c r="D318" i="5"/>
  <c r="D15" i="5" a="1"/>
  <c r="D15" i="5"/>
  <c r="D228" i="8" a="1"/>
  <c r="D228" i="8"/>
  <c r="D130" i="9" a="1"/>
  <c r="D130" i="9"/>
  <c r="D76" i="5" a="1"/>
  <c r="D76" i="5"/>
  <c r="D486" i="8" a="1"/>
  <c r="D486" i="8"/>
  <c r="D232" i="8" a="1"/>
  <c r="D232" i="8"/>
  <c r="D536" i="9" a="1"/>
  <c r="D536" i="9"/>
  <c r="D196" i="9" a="1"/>
  <c r="D196" i="9"/>
  <c r="D330" i="5" a="1"/>
  <c r="D330" i="5"/>
  <c r="D348" i="9" a="1"/>
  <c r="D348" i="9"/>
  <c r="C152" i="10" a="1"/>
  <c r="C152" i="10"/>
  <c r="C129" i="10" a="1"/>
  <c r="C129" i="10"/>
  <c r="C41" i="10" a="1"/>
  <c r="C41" i="10"/>
  <c r="D176" i="8" a="1"/>
  <c r="D176" i="8"/>
  <c r="D495" i="9" a="1"/>
  <c r="D495" i="9"/>
  <c r="D145" i="9" a="1"/>
  <c r="D145" i="9"/>
  <c r="D541" i="9" a="1"/>
  <c r="D541" i="9"/>
  <c r="C103" i="10" a="1"/>
  <c r="C103" i="10"/>
  <c r="D217" i="9" a="1"/>
  <c r="D217" i="9"/>
  <c r="D208" i="9" a="1"/>
  <c r="D208" i="9"/>
  <c r="D298" i="9" a="1"/>
  <c r="D298" i="9"/>
  <c r="D57" i="9" a="1"/>
  <c r="D57" i="9"/>
  <c r="C116" i="10" a="1"/>
  <c r="C116" i="10"/>
  <c r="D222" i="8" a="1"/>
  <c r="D222" i="8"/>
  <c r="D349" i="9" a="1"/>
  <c r="D349" i="9"/>
  <c r="D179" i="8" a="1"/>
  <c r="D179" i="8"/>
  <c r="D315" i="9" a="1"/>
  <c r="D315" i="9"/>
  <c r="D446" i="8" a="1"/>
  <c r="D446" i="8"/>
  <c r="D478" i="9" a="1"/>
  <c r="D478" i="9"/>
  <c r="D221" i="8" a="1"/>
  <c r="D221" i="8"/>
  <c r="D74" i="9" a="1"/>
  <c r="D74" i="9"/>
  <c r="D333" i="8" a="1"/>
  <c r="D333" i="8"/>
  <c r="D494" i="9" a="1"/>
  <c r="D494" i="9"/>
  <c r="D501" i="9" a="1"/>
  <c r="D501" i="9"/>
  <c r="C56" i="10" a="1"/>
  <c r="C56" i="10"/>
  <c r="D138" i="9" a="1"/>
  <c r="D138" i="9"/>
  <c r="D359" i="5" a="1"/>
  <c r="D359" i="5"/>
  <c r="C20" i="7" a="1"/>
  <c r="C20" i="7"/>
  <c r="C24" i="10" a="1"/>
  <c r="C24" i="10"/>
  <c r="D70" i="8" a="1"/>
  <c r="D70" i="8"/>
  <c r="D463" i="9" a="1"/>
  <c r="D463" i="9"/>
  <c r="D218" i="5" a="1"/>
  <c r="D218" i="5"/>
  <c r="D284" i="8" a="1"/>
  <c r="D284" i="8"/>
  <c r="D151" i="5" a="1"/>
  <c r="D151" i="5"/>
  <c r="C145" i="10" a="1"/>
  <c r="C145" i="10"/>
  <c r="D363" i="5" a="1"/>
  <c r="D363" i="5"/>
  <c r="D143" i="9" a="1"/>
  <c r="D143" i="9"/>
  <c r="D379" i="8" a="1"/>
  <c r="D379" i="8"/>
  <c r="C130" i="10" a="1"/>
  <c r="C130" i="10"/>
  <c r="D38" i="5" a="1"/>
  <c r="D38" i="5"/>
  <c r="D148" i="5" a="1"/>
  <c r="D148" i="5"/>
  <c r="D421" i="8" a="1"/>
  <c r="D421" i="8"/>
  <c r="D289" i="5" a="1"/>
  <c r="D289" i="5"/>
  <c r="C124" i="10" a="1"/>
  <c r="C124" i="10"/>
  <c r="D216" i="9" a="1"/>
  <c r="D216" i="9"/>
  <c r="D198" i="9" a="1"/>
  <c r="D198" i="9"/>
  <c r="D435" i="8" a="1"/>
  <c r="D435" i="8"/>
  <c r="D34" i="8" a="1"/>
  <c r="D34" i="8"/>
  <c r="D208" i="8" a="1"/>
  <c r="D208" i="8"/>
  <c r="D264" i="5" a="1"/>
  <c r="D264" i="5"/>
  <c r="D327" i="5" a="1"/>
  <c r="D327" i="5"/>
  <c r="D427" i="8" a="1"/>
  <c r="D427" i="8"/>
  <c r="D203" i="9" a="1"/>
  <c r="D203" i="9"/>
  <c r="D226" i="8" a="1"/>
  <c r="D226" i="8"/>
  <c r="D251" i="8" a="1"/>
  <c r="D251" i="8"/>
  <c r="C149" i="10" a="1"/>
  <c r="C149" i="10"/>
  <c r="D470" i="9" a="1"/>
  <c r="D470" i="9"/>
  <c r="D382" i="8" a="1"/>
  <c r="D382" i="8"/>
  <c r="D344" i="9" a="1"/>
  <c r="D344" i="9"/>
  <c r="D135" i="5" a="1"/>
  <c r="D135" i="5"/>
  <c r="D40" i="8" a="1"/>
  <c r="D40" i="8"/>
  <c r="D99" i="5" a="1"/>
  <c r="D99" i="5"/>
  <c r="D358" i="8" a="1"/>
  <c r="D358" i="8"/>
  <c r="D180" i="5" a="1"/>
  <c r="D180" i="5"/>
  <c r="D120" i="8" a="1"/>
  <c r="D120" i="8"/>
  <c r="D62" i="9" a="1"/>
  <c r="D62" i="9"/>
  <c r="D268" i="9" a="1"/>
  <c r="D268" i="9"/>
  <c r="D241" i="5" a="1"/>
  <c r="D241" i="5"/>
  <c r="D355" i="5" a="1"/>
  <c r="D355" i="5"/>
  <c r="C78" i="10" a="1"/>
  <c r="C78" i="10"/>
  <c r="D568" i="9" a="1"/>
  <c r="D568" i="9"/>
  <c r="D89" i="5" a="1"/>
  <c r="D89" i="5"/>
  <c r="D139" i="8" a="1"/>
  <c r="D139" i="8"/>
  <c r="C8" i="7" a="1"/>
  <c r="C8" i="7"/>
  <c r="D239" i="9" a="1"/>
  <c r="D239" i="9"/>
  <c r="D304" i="5" a="1"/>
  <c r="D304" i="5"/>
  <c r="C67" i="10" a="1"/>
  <c r="C67" i="10"/>
  <c r="D51" i="9" a="1"/>
  <c r="D51" i="9"/>
  <c r="D251" i="5" a="1"/>
  <c r="D251" i="5"/>
  <c r="C62" i="10" a="1"/>
  <c r="C62" i="10"/>
  <c r="D186" i="9" a="1"/>
  <c r="D186" i="9"/>
  <c r="D262" i="5" a="1"/>
  <c r="D262" i="5"/>
  <c r="D62" i="8" a="1"/>
  <c r="D62" i="8"/>
  <c r="C30" i="10" a="1"/>
  <c r="C30" i="10"/>
  <c r="D432" i="8" a="1"/>
  <c r="D432" i="8"/>
  <c r="D234" i="9" a="1"/>
  <c r="D234" i="9"/>
  <c r="C170" i="10" a="1"/>
  <c r="C170" i="10"/>
  <c r="D490" i="9" a="1"/>
  <c r="D490" i="9"/>
  <c r="D417" i="8" a="1"/>
  <c r="D417" i="8"/>
  <c r="C166" i="10" a="1"/>
  <c r="C166" i="10"/>
  <c r="D191" i="9" a="1"/>
  <c r="D191" i="9"/>
  <c r="D317" i="8" a="1"/>
  <c r="D317" i="8"/>
  <c r="D147" i="5" a="1"/>
  <c r="D147" i="5"/>
  <c r="D84" i="9" a="1"/>
  <c r="D84" i="9"/>
  <c r="D286" i="8" a="1"/>
  <c r="D286" i="8"/>
  <c r="D110" i="9" a="1"/>
  <c r="D110" i="9"/>
  <c r="C158" i="10" a="1"/>
  <c r="C158" i="10"/>
  <c r="D133" i="5" a="1"/>
  <c r="D133" i="5"/>
  <c r="D156" i="9" a="1"/>
  <c r="D156" i="9"/>
  <c r="D252" i="8" a="1"/>
  <c r="D252" i="8"/>
  <c r="D271" i="5" a="1"/>
  <c r="D271" i="5"/>
  <c r="D444" i="8" a="1"/>
  <c r="D444" i="8"/>
  <c r="D167" i="5" a="1"/>
  <c r="D167" i="5"/>
  <c r="D66" i="5" a="1"/>
  <c r="D66" i="5"/>
  <c r="D166" i="8" a="1"/>
  <c r="D166" i="8"/>
  <c r="D318" i="9" a="1"/>
  <c r="D318" i="9"/>
  <c r="D100" i="8" a="1"/>
  <c r="D100" i="8"/>
  <c r="C72" i="10" a="1"/>
  <c r="C72" i="10"/>
  <c r="D176" i="5" a="1"/>
  <c r="D176" i="5"/>
  <c r="D11" i="8" a="1"/>
  <c r="D11" i="8"/>
  <c r="D243" i="9" a="1"/>
  <c r="D243" i="9"/>
  <c r="D107" i="9" a="1"/>
  <c r="D107" i="9"/>
  <c r="D410" i="9" a="1"/>
  <c r="D410" i="9"/>
  <c r="C9" i="10" a="1"/>
  <c r="C9" i="10"/>
  <c r="D255" i="5" a="1"/>
  <c r="D255" i="5"/>
  <c r="D395" i="9" a="1"/>
  <c r="D395" i="9"/>
  <c r="D57" i="5" a="1"/>
  <c r="D57" i="5"/>
  <c r="D357" i="8" a="1"/>
  <c r="D357" i="8"/>
  <c r="D383" i="9" a="1"/>
  <c r="D383" i="9"/>
  <c r="C66" i="10" a="1"/>
  <c r="C66" i="10"/>
  <c r="D519" i="9" a="1"/>
  <c r="D519" i="9"/>
  <c r="D431" i="9" a="1"/>
  <c r="D431" i="9"/>
  <c r="D226" i="9" a="1"/>
  <c r="D226" i="9"/>
  <c r="D477" i="9" a="1"/>
  <c r="D477" i="9"/>
  <c r="D375" i="8" a="1"/>
  <c r="D375" i="8"/>
  <c r="D365" i="9" a="1"/>
  <c r="D365" i="9"/>
  <c r="C112" i="10" a="1"/>
  <c r="C112" i="10"/>
  <c r="D447" i="9" a="1"/>
  <c r="D447" i="9"/>
  <c r="D74" i="5" a="1"/>
  <c r="D74" i="5"/>
  <c r="D372" i="9" a="1"/>
  <c r="D372" i="9"/>
  <c r="C6" i="7" a="1"/>
  <c r="C6" i="7"/>
  <c r="C136" i="10" a="1"/>
  <c r="C136" i="10"/>
  <c r="D354" i="9" a="1"/>
  <c r="D354" i="9"/>
  <c r="D122" i="8" a="1"/>
  <c r="D122" i="8"/>
  <c r="D146" i="5" a="1"/>
  <c r="D146" i="5"/>
  <c r="D279" i="9" a="1"/>
  <c r="D279" i="9"/>
  <c r="D226" i="5" a="1"/>
  <c r="D226" i="5"/>
  <c r="D303" i="8" a="1"/>
  <c r="D303" i="8"/>
  <c r="D430" i="9" a="1"/>
  <c r="D430" i="9"/>
  <c r="D397" i="8" a="1"/>
  <c r="D397" i="8"/>
  <c r="D217" i="5" a="1"/>
  <c r="D217" i="5"/>
  <c r="D40" i="9" a="1"/>
  <c r="D40" i="9"/>
  <c r="D434" i="9" a="1"/>
  <c r="D434" i="9"/>
  <c r="D62" i="5" a="1"/>
  <c r="D62" i="5"/>
  <c r="D149" i="5" a="1"/>
  <c r="D149" i="5"/>
  <c r="D468" i="8" a="1"/>
  <c r="D468" i="8"/>
  <c r="D331" i="9" a="1"/>
  <c r="D331" i="9"/>
  <c r="D477" i="8" a="1"/>
  <c r="D477" i="8"/>
  <c r="D18" i="9" a="1"/>
  <c r="D18" i="9"/>
  <c r="D473" i="9" a="1"/>
  <c r="D473" i="9"/>
  <c r="D18" i="5" a="1"/>
  <c r="D18" i="5"/>
  <c r="D466" i="8" a="1"/>
  <c r="D466" i="8"/>
  <c r="C11" i="6" a="1"/>
  <c r="C11" i="6"/>
  <c r="D25" i="9" a="1"/>
  <c r="D25" i="9"/>
  <c r="D133" i="8" a="1"/>
  <c r="D133" i="8"/>
  <c r="D194" i="8" a="1"/>
  <c r="D194" i="8"/>
  <c r="D101" i="9" a="1"/>
  <c r="D101" i="9"/>
  <c r="D332" i="9" a="1"/>
  <c r="D332" i="9"/>
  <c r="D368" i="8" a="1"/>
  <c r="D368" i="8"/>
  <c r="D104" i="8" a="1"/>
  <c r="D104" i="8"/>
  <c r="C69" i="10" a="1"/>
  <c r="C69" i="10"/>
  <c r="D352" i="9" a="1"/>
  <c r="D352" i="9"/>
  <c r="C159" i="10" a="1"/>
  <c r="C159" i="10"/>
  <c r="D482" i="8" a="1"/>
  <c r="D482" i="8"/>
  <c r="D56" i="5" a="1"/>
  <c r="D56" i="5"/>
  <c r="D399" i="8" a="1"/>
  <c r="D399" i="8"/>
  <c r="D441" i="8" a="1"/>
  <c r="D441" i="8"/>
  <c r="C155" i="10" a="1"/>
  <c r="C155" i="10"/>
  <c r="D182" i="5" a="1"/>
  <c r="D182" i="5"/>
  <c r="D537" i="9" a="1"/>
  <c r="D537" i="9"/>
  <c r="C8" i="10" a="1"/>
  <c r="C8" i="10"/>
  <c r="D326" i="5" a="1"/>
  <c r="D326" i="5"/>
  <c r="D256" i="8" a="1"/>
  <c r="D256" i="8"/>
  <c r="D13" i="9" a="1"/>
  <c r="D13" i="9"/>
  <c r="D276" i="9" a="1"/>
  <c r="D276" i="9"/>
  <c r="C92" i="10" a="1"/>
  <c r="C92" i="10"/>
  <c r="C26" i="10" a="1"/>
  <c r="C26" i="10"/>
  <c r="D70" i="5" a="1"/>
  <c r="D70" i="5"/>
  <c r="D497" i="8" a="1"/>
  <c r="D497" i="8"/>
  <c r="C11" i="7" a="1"/>
  <c r="C11" i="7"/>
  <c r="D68" i="9" a="1"/>
  <c r="D68" i="9"/>
  <c r="D137" i="9" a="1"/>
  <c r="D137" i="9"/>
  <c r="D3" i="9" a="1"/>
  <c r="D3" i="9"/>
  <c r="D139" i="9" a="1"/>
  <c r="D139" i="9"/>
  <c r="D476" i="9" a="1"/>
  <c r="D476" i="9"/>
  <c r="D239" i="5" a="1"/>
  <c r="D239" i="5"/>
  <c r="D25" i="8" a="1"/>
  <c r="D25" i="8"/>
  <c r="D21" i="9" a="1"/>
  <c r="D21" i="9"/>
  <c r="D92" i="9" a="1"/>
  <c r="D92" i="9"/>
  <c r="D517" i="9" a="1"/>
  <c r="D517" i="9"/>
  <c r="D13" i="8" a="1"/>
  <c r="D13" i="8"/>
  <c r="C21" i="7" a="1"/>
  <c r="C21" i="7"/>
  <c r="D300" i="5" a="1"/>
  <c r="D300" i="5"/>
  <c r="D247" i="5" a="1"/>
  <c r="D247" i="5"/>
  <c r="D552" i="9" a="1"/>
  <c r="D552" i="9"/>
  <c r="D185" i="8" a="1"/>
  <c r="D185" i="8"/>
  <c r="D22" i="8" a="1"/>
  <c r="D22" i="8"/>
  <c r="D59" i="5" a="1"/>
  <c r="D59" i="5"/>
  <c r="D46" i="8" a="1"/>
  <c r="D46" i="8"/>
  <c r="D16" i="9" a="1"/>
  <c r="D16" i="9"/>
  <c r="D130" i="8" a="1"/>
  <c r="D130" i="8"/>
  <c r="D381" i="9" a="1"/>
  <c r="D381" i="9"/>
  <c r="D187" i="9" a="1"/>
  <c r="D187" i="9"/>
  <c r="D486" i="9" a="1"/>
  <c r="D486" i="9"/>
  <c r="D282" i="8" a="1"/>
  <c r="D282" i="8"/>
  <c r="D328" i="9" a="1"/>
  <c r="D328" i="9"/>
  <c r="D71" i="8" a="1"/>
  <c r="D71" i="8"/>
  <c r="D16" i="5" a="1"/>
  <c r="D16" i="5"/>
  <c r="D484" i="9" a="1"/>
  <c r="D484" i="9"/>
  <c r="D457" i="8" a="1"/>
  <c r="D457" i="8"/>
  <c r="D189" i="9" a="1"/>
  <c r="D189" i="9"/>
  <c r="D350" i="5" a="1"/>
  <c r="D350" i="5"/>
  <c r="D499" i="8" a="1"/>
  <c r="D499" i="8"/>
  <c r="D252" i="5" a="1"/>
  <c r="D252" i="5"/>
  <c r="D95" i="8" a="1"/>
  <c r="D95" i="8"/>
  <c r="D193" i="8" a="1"/>
  <c r="D193" i="8"/>
  <c r="D82" i="9" a="1"/>
  <c r="D82" i="9"/>
  <c r="D258" i="8" a="1"/>
  <c r="D258" i="8"/>
  <c r="C139" i="10" a="1"/>
  <c r="C139" i="10"/>
  <c r="D285" i="5" a="1"/>
  <c r="D285" i="5"/>
  <c r="D74" i="8" a="1"/>
  <c r="D74" i="8"/>
  <c r="D559" i="9" a="1"/>
  <c r="D559" i="9"/>
  <c r="D164" i="5" a="1"/>
  <c r="D164" i="5"/>
  <c r="D319" i="9" a="1"/>
  <c r="D319" i="9"/>
  <c r="D105" i="5" a="1"/>
  <c r="D105" i="5"/>
  <c r="C32" i="10" a="1"/>
  <c r="C32" i="10"/>
  <c r="C35" i="10" a="1"/>
  <c r="C35" i="10"/>
  <c r="D361" i="5" a="1"/>
  <c r="D361" i="5"/>
  <c r="D72" i="9" a="1"/>
  <c r="D72" i="9"/>
  <c r="D246" i="5" a="1"/>
  <c r="D246" i="5"/>
  <c r="D397" i="9" a="1"/>
  <c r="D397" i="9"/>
  <c r="D221" i="5" a="1"/>
  <c r="D221" i="5"/>
  <c r="D167" i="9" a="1"/>
  <c r="D167" i="9"/>
  <c r="D53" i="9" a="1"/>
  <c r="D53" i="9"/>
  <c r="D468" i="9" a="1"/>
  <c r="D468" i="9"/>
  <c r="D601" i="9" a="1"/>
  <c r="D601" i="9"/>
  <c r="D199" i="9" a="1"/>
  <c r="D199" i="9"/>
  <c r="D44" i="9" a="1"/>
  <c r="D44" i="9"/>
  <c r="D291" i="5" a="1"/>
  <c r="D291" i="5"/>
  <c r="D558" i="9" a="1"/>
  <c r="D558" i="9"/>
  <c r="D343" i="5" a="1"/>
  <c r="D343" i="5"/>
  <c r="D428" i="8" a="1"/>
  <c r="D428" i="8"/>
  <c r="D231" i="8" a="1"/>
  <c r="D231" i="8"/>
  <c r="D433" i="9" a="1"/>
  <c r="D433" i="9"/>
  <c r="C87" i="10" a="1"/>
  <c r="C87" i="10"/>
  <c r="D572" i="9" a="1"/>
  <c r="D572" i="9"/>
  <c r="D310" i="5" a="1"/>
  <c r="D310" i="5"/>
  <c r="D28" i="8" a="1"/>
  <c r="D28" i="8"/>
  <c r="D278" i="5" a="1"/>
  <c r="D278" i="5"/>
  <c r="D545" i="9" a="1"/>
  <c r="D545" i="9"/>
  <c r="D236" i="5" a="1"/>
  <c r="D236" i="5"/>
  <c r="D465" i="8" a="1"/>
  <c r="D465" i="8"/>
  <c r="D43" i="5" a="1"/>
  <c r="D43" i="5"/>
  <c r="D146" i="8" a="1"/>
  <c r="D146" i="8"/>
  <c r="D265" i="8" a="1"/>
  <c r="D265" i="8"/>
  <c r="C3" i="10" a="1"/>
  <c r="C3" i="10"/>
  <c r="D33" i="9" a="1"/>
  <c r="D33" i="9"/>
  <c r="D92" i="5" a="1"/>
  <c r="D92" i="5"/>
  <c r="D155" i="9" a="1"/>
  <c r="D155" i="9"/>
  <c r="D488" i="8" a="1"/>
  <c r="D488" i="8"/>
  <c r="D336" i="9" a="1"/>
  <c r="D336" i="9"/>
  <c r="D104" i="5" a="1"/>
  <c r="D104" i="5"/>
  <c r="D331" i="5" a="1"/>
  <c r="D331" i="5"/>
  <c r="C68" i="10" a="1"/>
  <c r="C68" i="10"/>
  <c r="D185" i="9" a="1"/>
  <c r="D185" i="9"/>
  <c r="D88" i="9" a="1"/>
  <c r="D88" i="9"/>
  <c r="D329" i="9" a="1"/>
  <c r="D329" i="9"/>
  <c r="D53" i="5" a="1"/>
  <c r="D53" i="5"/>
  <c r="D253" i="8" a="1"/>
  <c r="D253" i="8"/>
  <c r="D318" i="8" a="1"/>
  <c r="D318" i="8"/>
  <c r="C33" i="10" a="1"/>
  <c r="C33" i="10"/>
  <c r="C28" i="10" a="1"/>
  <c r="C28" i="10"/>
  <c r="C7" i="7" a="1"/>
  <c r="C7" i="7"/>
  <c r="C31" i="10" a="1"/>
  <c r="C31" i="10"/>
  <c r="D307" i="9" a="1"/>
  <c r="D307" i="9"/>
  <c r="D419" i="9" a="1"/>
  <c r="D419" i="9"/>
  <c r="D533" i="9" a="1"/>
  <c r="D533" i="9"/>
  <c r="D347" i="5" a="1"/>
  <c r="D347" i="5"/>
  <c r="D198" i="8" a="1"/>
  <c r="D198" i="8"/>
  <c r="D257" i="8" a="1"/>
  <c r="D257" i="8"/>
  <c r="D160" i="5" a="1"/>
  <c r="D160" i="5"/>
  <c r="D111" i="9" a="1"/>
  <c r="D111" i="9"/>
  <c r="D70" i="9" a="1"/>
  <c r="D70" i="9"/>
  <c r="D244" i="8" a="1"/>
  <c r="D244" i="8"/>
  <c r="D383" i="8" a="1"/>
  <c r="D383" i="8"/>
  <c r="D567" i="9" a="1"/>
  <c r="D567" i="9"/>
  <c r="D55" i="9" a="1"/>
  <c r="D55" i="9"/>
  <c r="D456" i="9" a="1"/>
  <c r="D456" i="9"/>
  <c r="D415" i="9" a="1"/>
  <c r="D415" i="9"/>
  <c r="C14" i="7" a="1"/>
  <c r="C14" i="7"/>
  <c r="D144" i="5" a="1"/>
  <c r="D144" i="5"/>
  <c r="D234" i="5" a="1"/>
  <c r="D234" i="5"/>
  <c r="D597" i="9" a="1"/>
  <c r="D597" i="9"/>
  <c r="D65" i="8" a="1"/>
  <c r="D65" i="8"/>
  <c r="D35" i="9" a="1"/>
  <c r="D35" i="9"/>
  <c r="D162" i="8" a="1"/>
  <c r="D162" i="8"/>
  <c r="D305" i="5" a="1"/>
  <c r="D305" i="5"/>
  <c r="D6" i="8" a="1"/>
  <c r="D6" i="8"/>
  <c r="D192" i="5" a="1"/>
  <c r="D192" i="5"/>
  <c r="D115" i="8" a="1"/>
  <c r="D115" i="8"/>
  <c r="C111" i="10" a="1"/>
  <c r="C111" i="10"/>
  <c r="C9" i="12" a="1"/>
  <c r="C9" i="12"/>
  <c r="C22" i="7" a="1"/>
  <c r="C22" i="7"/>
  <c r="D409" i="8" a="1"/>
  <c r="D409" i="8"/>
  <c r="D152" i="9" a="1"/>
  <c r="D152" i="9"/>
  <c r="D96" i="5" a="1"/>
  <c r="D96" i="5"/>
  <c r="D276" i="8" a="1"/>
  <c r="D276" i="8"/>
  <c r="D190" i="9" a="1"/>
  <c r="D190" i="9"/>
  <c r="D439" i="8" a="1"/>
  <c r="D439" i="8"/>
  <c r="D314" i="9" a="1"/>
  <c r="D314" i="9"/>
  <c r="D51" i="5" a="1"/>
  <c r="D51" i="5"/>
  <c r="D193" i="5" a="1"/>
  <c r="D193" i="5"/>
  <c r="D365" i="8" a="1"/>
  <c r="D365" i="8"/>
  <c r="D108" i="8" a="1"/>
  <c r="D108" i="8"/>
  <c r="C12" i="6" a="1"/>
  <c r="C12" i="6"/>
  <c r="D156" i="5" a="1"/>
  <c r="D156" i="5"/>
  <c r="D408" i="8" a="1"/>
  <c r="D408" i="8"/>
  <c r="C60" i="10" a="1"/>
  <c r="C60" i="10"/>
  <c r="D90" i="9" a="1"/>
  <c r="D90" i="9"/>
  <c r="D268" i="5" a="1"/>
  <c r="D268" i="5"/>
  <c r="D98" i="8" a="1"/>
  <c r="D98" i="8"/>
  <c r="D425" i="9" a="1"/>
  <c r="D425" i="9"/>
  <c r="D338" i="8" a="1"/>
  <c r="D338" i="8"/>
  <c r="D68" i="8" a="1"/>
  <c r="D68" i="8"/>
  <c r="D42" i="5" a="1"/>
  <c r="D42" i="5"/>
  <c r="D493" i="8" a="1"/>
  <c r="D493" i="8"/>
  <c r="D343" i="9" a="1"/>
  <c r="D343" i="9"/>
  <c r="D26" i="8" a="1"/>
  <c r="D26" i="8"/>
  <c r="D220" i="5" a="1"/>
  <c r="D220" i="5"/>
  <c r="C176" i="10" a="1"/>
  <c r="C176" i="10"/>
  <c r="D412" i="8" a="1"/>
  <c r="D412" i="8"/>
  <c r="D357" i="9" a="1"/>
  <c r="D357" i="9"/>
  <c r="D472" i="8" a="1"/>
  <c r="D472" i="8"/>
  <c r="D427" i="9" a="1"/>
  <c r="D427" i="9"/>
  <c r="D60" i="9" a="1"/>
  <c r="D60" i="9"/>
  <c r="D222" i="5" a="1"/>
  <c r="D222" i="5"/>
  <c r="D304" i="9" a="1"/>
  <c r="D304" i="9"/>
  <c r="D278" i="8" a="1"/>
  <c r="D278" i="8"/>
  <c r="D438" i="9" a="1"/>
  <c r="D438" i="9"/>
  <c r="D102" i="5" a="1"/>
  <c r="D102" i="5"/>
  <c r="D139" i="5" a="1"/>
  <c r="D139" i="5"/>
  <c r="D282" i="5" a="1"/>
  <c r="D282" i="5"/>
  <c r="D592" i="9" a="1"/>
  <c r="D592" i="9"/>
  <c r="D324" i="8" a="1"/>
  <c r="D324" i="8"/>
  <c r="D259" i="8" a="1"/>
  <c r="D259" i="8"/>
  <c r="D40" i="5" a="1"/>
  <c r="D40" i="5"/>
  <c r="D330" i="8" a="1"/>
  <c r="D330" i="8"/>
  <c r="D154" i="5" a="1"/>
  <c r="D154" i="5"/>
  <c r="D469" i="8" a="1"/>
  <c r="D469" i="8"/>
  <c r="D193" i="9" a="1"/>
  <c r="D193" i="9"/>
  <c r="D163" i="9" a="1"/>
  <c r="D163" i="9"/>
  <c r="C161" i="10" a="1"/>
  <c r="C161" i="10"/>
  <c r="D446" i="9" a="1"/>
  <c r="D446" i="9"/>
  <c r="D20" i="8" a="1"/>
  <c r="D20" i="8"/>
  <c r="D201" i="5" a="1"/>
  <c r="D201" i="5"/>
  <c r="D38" i="8" a="1"/>
  <c r="D38" i="8"/>
  <c r="D347" i="9" a="1"/>
  <c r="D347" i="9"/>
  <c r="D79" i="9" a="1"/>
  <c r="D79" i="9"/>
  <c r="C108" i="10" a="1"/>
  <c r="C108" i="10"/>
  <c r="D398" i="8" a="1"/>
  <c r="D398" i="8"/>
  <c r="D219" i="9" a="1"/>
  <c r="D219" i="9"/>
  <c r="D407" i="8" a="1"/>
  <c r="D407" i="8"/>
  <c r="D169" i="9" a="1"/>
  <c r="D169" i="9"/>
  <c r="D275" i="8" a="1"/>
  <c r="D275" i="8"/>
  <c r="D340" i="8" a="1"/>
  <c r="D340" i="8"/>
  <c r="D129" i="9" a="1"/>
  <c r="D129" i="9"/>
  <c r="C86" i="10" a="1"/>
  <c r="C86" i="10"/>
  <c r="C157" i="10" a="1"/>
  <c r="C157" i="10"/>
  <c r="D28" i="5" a="1"/>
  <c r="D28" i="5"/>
  <c r="C150" i="10" a="1"/>
  <c r="C150" i="10"/>
  <c r="D178" i="9" a="1"/>
  <c r="D178" i="9"/>
  <c r="D334" i="5" a="1"/>
  <c r="D334" i="5"/>
  <c r="D134" i="8" a="1"/>
  <c r="D134" i="8"/>
  <c r="D246" i="9" a="1"/>
  <c r="D246" i="9"/>
  <c r="D550" i="9" a="1"/>
  <c r="D550" i="9"/>
  <c r="D43" i="8" a="1"/>
  <c r="D43" i="8"/>
  <c r="D293" i="5" a="1"/>
  <c r="D293" i="5"/>
  <c r="D75" i="8" a="1"/>
  <c r="D75" i="8"/>
  <c r="D22" i="5" a="1"/>
  <c r="D22" i="5"/>
  <c r="C180" i="10" a="1"/>
  <c r="C180" i="10"/>
  <c r="D291" i="8" a="1"/>
  <c r="D291" i="8"/>
  <c r="D345" i="8" a="1"/>
  <c r="D345" i="8"/>
  <c r="D290" i="8" a="1"/>
  <c r="D290" i="8"/>
  <c r="D195" i="9" a="1"/>
  <c r="D195" i="9"/>
  <c r="D485" i="8" a="1"/>
  <c r="D485" i="8"/>
  <c r="D342" i="5" a="1"/>
  <c r="D342" i="5"/>
  <c r="D352" i="8" a="1"/>
  <c r="D352" i="8"/>
  <c r="C57" i="10" a="1"/>
  <c r="C57" i="10"/>
  <c r="D505" i="9" a="1"/>
  <c r="D505" i="9"/>
  <c r="D118" i="9" a="1"/>
  <c r="D118" i="9"/>
  <c r="C151" i="10" a="1"/>
  <c r="C151" i="10"/>
  <c r="D339" i="5" a="1"/>
  <c r="D339" i="5"/>
  <c r="D35" i="8" a="1"/>
  <c r="D35" i="8"/>
  <c r="D290" i="9" a="1"/>
  <c r="D290" i="9"/>
  <c r="D95" i="5" a="1"/>
  <c r="D95" i="5"/>
  <c r="D142" i="9" a="1"/>
  <c r="D142" i="9"/>
  <c r="D236" i="8" a="1"/>
  <c r="D236" i="8"/>
  <c r="C74" i="10" a="1"/>
  <c r="C74" i="10"/>
  <c r="C156" i="10" a="1"/>
  <c r="C156" i="10"/>
  <c r="D232" i="5" a="1"/>
  <c r="D232" i="5"/>
  <c r="D561" i="9" a="1"/>
  <c r="D561" i="9"/>
  <c r="D61" i="9" a="1"/>
  <c r="D61" i="9"/>
  <c r="D186" i="5" a="1"/>
  <c r="D186" i="5"/>
  <c r="D279" i="5" a="1"/>
  <c r="D279" i="5"/>
  <c r="D423" i="8" a="1"/>
  <c r="D423" i="8"/>
  <c r="C49" i="10" a="1"/>
  <c r="C49" i="10"/>
  <c r="D192" i="8" a="1"/>
  <c r="D192" i="8"/>
  <c r="C167" i="10" a="1"/>
  <c r="C167" i="10"/>
  <c r="D277" i="5" a="1"/>
  <c r="D277" i="5"/>
  <c r="D438" i="8" a="1"/>
  <c r="D438" i="8"/>
  <c r="D138" i="8" a="1"/>
  <c r="D138" i="8"/>
  <c r="D38" i="9" a="1"/>
  <c r="D38" i="9"/>
  <c r="D244" i="5" a="1"/>
  <c r="D244" i="5"/>
  <c r="D280" i="9" a="1"/>
  <c r="D280" i="9"/>
  <c r="D292" i="8" a="1"/>
  <c r="D292" i="8"/>
  <c r="C147" i="10" a="1"/>
  <c r="C147" i="10"/>
  <c r="D14" i="5" a="1"/>
  <c r="D14" i="5"/>
  <c r="C82" i="10" a="1"/>
  <c r="C82" i="10"/>
  <c r="D254" i="5" a="1"/>
  <c r="D254" i="5"/>
  <c r="D390" i="9" a="1"/>
  <c r="D390" i="9"/>
  <c r="D107" i="5" a="1"/>
  <c r="D107" i="5"/>
  <c r="D401" i="8" a="1"/>
  <c r="D401" i="8"/>
  <c r="D230" i="8" a="1"/>
  <c r="D230" i="8"/>
  <c r="D234" i="8" a="1"/>
  <c r="D234" i="8"/>
  <c r="D414" i="9" a="1"/>
  <c r="D414" i="9"/>
  <c r="D313" i="5" a="1"/>
  <c r="D313" i="5"/>
  <c r="D442" i="9" a="1"/>
  <c r="D442" i="9"/>
  <c r="D9" i="5" a="1"/>
  <c r="D9" i="5"/>
  <c r="D17" i="5" a="1"/>
  <c r="D17" i="5"/>
  <c r="D238" i="8" a="1"/>
  <c r="D238" i="8"/>
  <c r="D150" i="8" a="1"/>
  <c r="D150" i="8"/>
  <c r="D83" i="8" a="1"/>
  <c r="D83" i="8"/>
  <c r="D304" i="8" a="1"/>
  <c r="D304" i="8"/>
  <c r="D91" i="8" a="1"/>
  <c r="D91" i="8"/>
  <c r="D14" i="9" a="1"/>
  <c r="D14" i="9"/>
  <c r="D230" i="9" a="1"/>
  <c r="D230" i="9"/>
  <c r="D32" i="9" a="1"/>
  <c r="D32" i="9"/>
  <c r="C84" i="10" a="1"/>
  <c r="C84" i="10"/>
  <c r="D68" i="5" a="1"/>
  <c r="D68" i="5"/>
  <c r="D531" i="9" a="1"/>
  <c r="D531" i="9"/>
  <c r="D586" i="9" a="1"/>
  <c r="D586" i="9"/>
  <c r="C6" i="12" a="1"/>
  <c r="C6" i="12"/>
  <c r="D404" i="8" a="1"/>
  <c r="D404" i="8"/>
  <c r="D158" i="9" a="1"/>
  <c r="D158" i="9"/>
  <c r="D45" i="5" a="1"/>
  <c r="D45" i="5"/>
  <c r="D530" i="9" a="1"/>
  <c r="D530" i="9"/>
  <c r="D385" i="8" a="1"/>
  <c r="D385" i="8"/>
  <c r="D171" i="8" a="1"/>
  <c r="D171" i="8"/>
  <c r="D496" i="9" a="1"/>
  <c r="D496" i="9"/>
  <c r="D249" i="8" a="1"/>
  <c r="D249" i="8"/>
  <c r="D52" i="9" a="1"/>
  <c r="D52" i="9"/>
  <c r="D161" i="5" a="1"/>
  <c r="D161" i="5"/>
  <c r="D418" i="8" a="1"/>
  <c r="D418" i="8"/>
  <c r="D93" i="5" a="1"/>
  <c r="D93" i="5"/>
  <c r="D342" i="8" a="1"/>
  <c r="D342" i="8"/>
  <c r="D143" i="8" a="1"/>
  <c r="D143" i="8"/>
  <c r="D362" i="5" a="1"/>
  <c r="D362" i="5"/>
  <c r="D357" i="5" a="1"/>
  <c r="D357" i="5"/>
  <c r="C162" i="10" a="1"/>
  <c r="C162" i="10"/>
  <c r="D299" i="9" a="1"/>
  <c r="D299" i="9"/>
  <c r="D400" i="9" a="1"/>
  <c r="D400" i="9"/>
  <c r="D131" i="5" a="1"/>
  <c r="D131" i="5"/>
  <c r="D105" i="9" a="1"/>
  <c r="D105" i="9"/>
  <c r="C3" i="6" a="1"/>
  <c r="C3" i="6"/>
  <c r="D299" i="5" a="1"/>
  <c r="D299" i="5"/>
  <c r="D182" i="9" a="1"/>
  <c r="D182" i="9"/>
  <c r="C27" i="10" a="1"/>
  <c r="C27" i="10"/>
  <c r="D311" i="5" a="1"/>
  <c r="D311" i="5"/>
  <c r="D5" i="8" a="1"/>
  <c r="D5" i="8"/>
  <c r="D229" i="8" a="1"/>
  <c r="D229" i="8"/>
  <c r="D371" i="8" a="1"/>
  <c r="D371" i="8"/>
  <c r="D498" i="8" a="1"/>
  <c r="D498" i="8"/>
  <c r="D50" i="9" a="1"/>
  <c r="D50" i="9"/>
  <c r="D578" i="9" a="1"/>
  <c r="D578" i="9"/>
  <c r="D183" i="5" a="1"/>
  <c r="D183" i="5"/>
  <c r="D9" i="8" a="1"/>
  <c r="D9" i="8"/>
  <c r="D66" i="9" a="1"/>
  <c r="D66" i="9"/>
  <c r="D229" i="5" a="1"/>
  <c r="D229" i="5"/>
  <c r="D268" i="8" a="1"/>
  <c r="D268" i="8"/>
  <c r="D183" i="8" a="1"/>
  <c r="D183" i="8"/>
  <c r="D148" i="8" a="1"/>
  <c r="D148" i="8"/>
  <c r="D147" i="9" a="1"/>
  <c r="D147" i="9"/>
  <c r="C5" i="10" a="1"/>
  <c r="C5" i="10"/>
  <c r="D426" i="9" a="1"/>
  <c r="D426" i="9"/>
  <c r="C51" i="10" a="1"/>
  <c r="C51" i="10"/>
  <c r="D245" i="9" a="1"/>
  <c r="D245" i="9"/>
  <c r="D302" i="5" a="1"/>
  <c r="D302" i="5"/>
  <c r="C118" i="10" a="1"/>
  <c r="C118" i="10"/>
  <c r="D420" i="8" a="1"/>
  <c r="D420" i="8"/>
  <c r="D114" i="9" a="1"/>
  <c r="D114" i="9"/>
  <c r="D181" i="5" a="1"/>
  <c r="D181" i="5"/>
  <c r="D63" i="9" a="1"/>
  <c r="D63" i="9"/>
  <c r="D340" i="5" a="1"/>
  <c r="D340" i="5"/>
  <c r="D237" i="8" a="1"/>
  <c r="D237" i="8"/>
  <c r="D376" i="8" a="1"/>
  <c r="D376" i="8"/>
  <c r="C134" i="10" a="1"/>
  <c r="C134" i="10"/>
  <c r="D316" i="9" a="1"/>
  <c r="D316" i="9"/>
  <c r="D2" i="9" a="1"/>
  <c r="D2" i="9"/>
  <c r="C38" i="10" a="1"/>
  <c r="C38" i="10"/>
  <c r="D376" i="9" a="1"/>
  <c r="D376" i="9"/>
  <c r="C9" i="6" a="1"/>
  <c r="C9" i="6"/>
  <c r="D119" i="8" a="1"/>
  <c r="D119" i="8"/>
  <c r="D69" i="5" a="1"/>
  <c r="D69" i="5"/>
  <c r="D350" i="8" a="1"/>
  <c r="D350" i="8"/>
  <c r="D94" i="9" a="1"/>
  <c r="D94" i="9"/>
  <c r="D314" i="5" a="1"/>
  <c r="D314" i="5"/>
  <c r="D386" i="9" a="1"/>
  <c r="D386" i="9"/>
  <c r="D598" i="9" a="1"/>
  <c r="D598" i="9"/>
  <c r="D228" i="5" a="1"/>
  <c r="D228" i="5"/>
  <c r="D66" i="8" a="1"/>
  <c r="D66" i="8"/>
  <c r="D29" i="9" a="1"/>
  <c r="D29" i="9"/>
  <c r="C59" i="10" a="1"/>
  <c r="C59" i="10"/>
  <c r="D204" i="8" a="1"/>
  <c r="D204" i="8"/>
  <c r="D447" i="8" a="1"/>
  <c r="D447" i="8"/>
  <c r="D458" i="9" a="1"/>
  <c r="D458" i="9"/>
  <c r="C181" i="10" a="1"/>
  <c r="C181" i="10"/>
  <c r="D590" i="9" a="1"/>
  <c r="D590" i="9"/>
  <c r="D128" i="9" a="1"/>
  <c r="D128" i="9"/>
  <c r="D30" i="5" a="1"/>
  <c r="D30" i="5"/>
  <c r="D285" i="8" a="1"/>
  <c r="D285" i="8"/>
  <c r="D153" i="9" a="1"/>
  <c r="D153" i="9"/>
  <c r="D106" i="8" a="1"/>
  <c r="D106" i="8"/>
  <c r="D23" i="9" a="1"/>
  <c r="D23" i="9"/>
  <c r="D333" i="5" a="1"/>
  <c r="D333" i="5"/>
  <c r="D192" i="9" a="1"/>
  <c r="D192" i="9"/>
  <c r="D348" i="5" a="1"/>
  <c r="D348" i="5"/>
  <c r="D242" i="8" a="1"/>
  <c r="D242" i="8"/>
  <c r="D150" i="5" a="1"/>
  <c r="D150" i="5"/>
  <c r="D288" i="9" a="1"/>
  <c r="D288" i="9"/>
  <c r="D522" i="9" a="1"/>
  <c r="D522" i="9"/>
  <c r="D394" i="9" a="1"/>
  <c r="D394" i="9"/>
  <c r="D254" i="8" a="1"/>
  <c r="D254" i="8"/>
  <c r="D65" i="5" a="1"/>
  <c r="D65" i="5"/>
  <c r="C64" i="10" a="1"/>
  <c r="C64" i="10"/>
  <c r="C39" i="10" a="1"/>
  <c r="C39" i="10"/>
  <c r="D47" i="5" a="1"/>
  <c r="D47" i="5"/>
  <c r="D110" i="5" a="1"/>
  <c r="D110" i="5"/>
  <c r="D84" i="8" a="1"/>
  <c r="D84" i="8"/>
  <c r="D436" i="8" a="1"/>
  <c r="D436" i="8"/>
  <c r="C48" i="10" a="1"/>
  <c r="C48" i="10"/>
  <c r="D201" i="8" a="1"/>
  <c r="D201" i="8"/>
  <c r="D50" i="5" a="1"/>
  <c r="D50" i="5"/>
  <c r="D220" i="8" a="1"/>
  <c r="D220" i="8"/>
  <c r="C11" i="12" a="1"/>
  <c r="C11" i="12"/>
  <c r="D308" i="8" a="1"/>
  <c r="D308" i="8"/>
  <c r="D495" i="8" a="1"/>
  <c r="D495" i="8"/>
  <c r="C143" i="10" a="1"/>
  <c r="C143" i="10"/>
  <c r="D563" i="9" a="1"/>
  <c r="D563" i="9"/>
  <c r="C46" i="10" a="1"/>
  <c r="C46" i="10"/>
  <c r="D201" i="9" a="1"/>
  <c r="D201" i="9"/>
  <c r="C186" i="10" a="1"/>
  <c r="C186" i="10"/>
  <c r="C61" i="10" a="1"/>
  <c r="C61" i="10"/>
  <c r="D73" i="5" a="1"/>
  <c r="D73" i="5"/>
  <c r="D588" i="9" a="1"/>
  <c r="D588" i="9"/>
  <c r="D339" i="8" a="1"/>
  <c r="D339" i="8"/>
  <c r="D233" i="8" a="1"/>
  <c r="D233" i="8"/>
  <c r="C4" i="7" a="1"/>
  <c r="C4" i="7"/>
  <c r="D12" i="9" a="1"/>
  <c r="D12" i="9"/>
  <c r="D27" i="9" a="1"/>
  <c r="D27" i="9"/>
  <c r="D131" i="8" a="1"/>
  <c r="D131" i="8"/>
  <c r="C94" i="10" a="1"/>
  <c r="C94" i="10"/>
  <c r="D29" i="8" a="1"/>
  <c r="D29" i="8"/>
  <c r="D467" i="9" a="1"/>
  <c r="D467" i="9"/>
  <c r="C89" i="10" a="1"/>
  <c r="C89" i="10"/>
  <c r="D273" i="5" a="1"/>
  <c r="D273" i="5"/>
  <c r="D534" i="9" a="1"/>
  <c r="D534" i="9"/>
  <c r="D55" i="5" a="1"/>
  <c r="D55" i="5"/>
  <c r="D492" i="9" a="1"/>
  <c r="D492" i="9"/>
  <c r="D292" i="5" a="1"/>
  <c r="D292" i="5"/>
  <c r="D213" i="8" a="1"/>
  <c r="D213" i="8"/>
  <c r="D204" i="5" a="1"/>
  <c r="D204" i="5"/>
  <c r="C148" i="10" a="1"/>
  <c r="C148" i="10"/>
  <c r="D266" i="9" a="1"/>
  <c r="D266" i="9"/>
  <c r="D278" i="9" a="1"/>
  <c r="D278" i="9"/>
  <c r="D22" i="9" a="1"/>
  <c r="D22" i="9"/>
  <c r="D309" i="9" a="1"/>
  <c r="D309" i="9"/>
  <c r="D239" i="8" a="1"/>
  <c r="D239" i="8"/>
  <c r="D177" i="8" a="1"/>
  <c r="D177" i="8"/>
  <c r="D140" i="5" a="1"/>
  <c r="D140" i="5"/>
  <c r="D502" i="9" a="1"/>
  <c r="D502" i="9"/>
  <c r="D523" i="9" a="1"/>
  <c r="D523" i="9"/>
  <c r="D118" i="5" a="1"/>
  <c r="D118" i="5"/>
  <c r="D364" i="5" a="1"/>
  <c r="D364" i="5"/>
  <c r="D309" i="8" a="1"/>
  <c r="D309" i="8"/>
  <c r="C83" i="10" a="1"/>
  <c r="C83" i="10"/>
  <c r="D241" i="9" a="1"/>
  <c r="D241" i="9"/>
  <c r="D535" i="9" a="1"/>
  <c r="D535" i="9"/>
  <c r="D274" i="9" a="1"/>
  <c r="D274" i="9"/>
  <c r="D233" i="9" a="1"/>
  <c r="D233" i="9"/>
  <c r="D102" i="8" a="1"/>
  <c r="D102" i="8"/>
  <c r="D277" i="8" a="1"/>
  <c r="D277" i="8"/>
  <c r="D319" i="8" a="1"/>
  <c r="D319" i="8"/>
  <c r="C114" i="10" a="1"/>
  <c r="C114" i="10"/>
  <c r="D362" i="9" a="1"/>
  <c r="D362" i="9"/>
  <c r="C47" i="10" a="1"/>
  <c r="C47" i="10"/>
  <c r="D184" i="9" a="1"/>
  <c r="D184" i="9"/>
  <c r="D47" i="9" a="1"/>
  <c r="D47" i="9"/>
  <c r="D126" i="5" a="1"/>
  <c r="D126" i="5"/>
  <c r="D384" i="8" a="1"/>
  <c r="D384" i="8"/>
  <c r="D187" i="8" a="1"/>
  <c r="D187" i="8"/>
  <c r="D325" i="8" a="1"/>
  <c r="D325" i="8"/>
  <c r="D358" i="5" a="1"/>
  <c r="D358" i="5"/>
  <c r="C140" i="10" a="1"/>
  <c r="C140" i="10"/>
  <c r="D573" i="9" a="1"/>
  <c r="D573" i="9"/>
  <c r="D480" i="9" a="1"/>
  <c r="D480" i="9"/>
  <c r="D135" i="8" a="1"/>
  <c r="D135" i="8"/>
  <c r="D124" i="8" a="1"/>
  <c r="D124" i="8"/>
  <c r="D325" i="5" a="1"/>
  <c r="D325" i="5"/>
  <c r="D433" i="8" a="1"/>
  <c r="D433" i="8"/>
  <c r="D540" i="9" a="1"/>
  <c r="D540" i="9"/>
  <c r="D107" i="8" a="1"/>
  <c r="D107" i="8"/>
  <c r="D443" i="8" a="1"/>
  <c r="D443" i="8"/>
  <c r="D445" i="9" a="1"/>
  <c r="D445" i="9"/>
  <c r="D262" i="9" a="1"/>
  <c r="D262" i="9"/>
  <c r="D265" i="5" a="1"/>
  <c r="D265" i="5"/>
  <c r="D554" i="9" a="1"/>
  <c r="D554" i="9"/>
  <c r="C90" i="10" a="1"/>
  <c r="C90" i="10"/>
  <c r="D11" i="5" a="1"/>
  <c r="D11" i="5"/>
  <c r="D289" i="8" a="1"/>
  <c r="D289" i="8"/>
  <c r="D261" i="8" a="1"/>
  <c r="D261" i="8"/>
  <c r="D513" i="9" a="1"/>
  <c r="D513" i="9"/>
  <c r="D138" i="5" a="1"/>
  <c r="D138" i="5"/>
  <c r="D344" i="5" a="1"/>
  <c r="D344" i="5"/>
  <c r="D470" i="8" a="1"/>
  <c r="D470" i="8"/>
  <c r="D369" i="9" a="1"/>
  <c r="D369" i="9"/>
  <c r="C7" i="6" a="1"/>
  <c r="C7" i="6"/>
  <c r="D336" i="5" a="1"/>
  <c r="D336" i="5"/>
  <c r="D243" i="8" a="1"/>
  <c r="D243" i="8"/>
  <c r="D136" i="9" a="1"/>
  <c r="D136" i="9"/>
  <c r="D205" i="8" a="1"/>
  <c r="D205" i="8"/>
  <c r="D410" i="8" a="1"/>
  <c r="D410" i="8"/>
  <c r="D580" i="9" a="1"/>
  <c r="D580" i="9"/>
  <c r="D125" i="9" a="1"/>
  <c r="D125" i="9"/>
  <c r="C17" i="7" a="1"/>
  <c r="C17" i="7"/>
  <c r="D150" i="9" a="1"/>
  <c r="D150" i="9"/>
  <c r="D21" i="5" a="1"/>
  <c r="D21" i="5"/>
  <c r="D180" i="9" a="1"/>
  <c r="D180" i="9"/>
  <c r="C40" i="10" a="1"/>
  <c r="C40" i="10"/>
  <c r="D306" i="5" a="1"/>
  <c r="D306" i="5"/>
  <c r="D59" i="8" a="1"/>
  <c r="D59" i="8"/>
  <c r="C163" i="10" a="1"/>
  <c r="C163" i="10"/>
  <c r="D503" i="8" a="1"/>
  <c r="D503" i="8"/>
  <c r="C2" i="7" a="1"/>
  <c r="C2" i="7"/>
  <c r="D555" i="9" a="1"/>
  <c r="D555" i="9"/>
  <c r="D538" i="9" a="1"/>
  <c r="D538" i="9"/>
  <c r="D259" i="5" a="1"/>
  <c r="D259" i="5"/>
  <c r="D197" i="5" a="1"/>
  <c r="D197" i="5"/>
  <c r="D251" i="9" a="1"/>
  <c r="D251" i="9"/>
  <c r="D377" i="8" a="1"/>
  <c r="D377" i="8"/>
  <c r="D237" i="5" a="1"/>
  <c r="D237" i="5"/>
  <c r="D414" i="8" a="1"/>
  <c r="D414" i="8"/>
  <c r="D455" i="9" a="1"/>
  <c r="D455" i="9"/>
  <c r="D4" i="9" a="1"/>
  <c r="D4" i="9"/>
  <c r="D413" i="9" a="1"/>
  <c r="D413" i="9"/>
  <c r="D263" i="5" a="1"/>
  <c r="D263" i="5"/>
  <c r="D387" i="9" a="1"/>
  <c r="D387" i="9"/>
  <c r="C10" i="12" a="1"/>
  <c r="C10" i="12"/>
  <c r="C79" i="10" a="1"/>
  <c r="C79" i="10"/>
  <c r="C120" i="10" a="1"/>
  <c r="C120" i="10"/>
  <c r="D172" i="5" a="1"/>
  <c r="D172" i="5"/>
  <c r="D273" i="8" a="1"/>
  <c r="D273" i="8"/>
  <c r="D191" i="5" a="1"/>
  <c r="D191" i="5"/>
  <c r="C50" i="10" a="1"/>
  <c r="C50" i="10"/>
  <c r="D306" i="8" a="1"/>
  <c r="D306" i="8"/>
  <c r="C44" i="10" a="1"/>
  <c r="C44" i="10"/>
  <c r="D349" i="5" a="1"/>
  <c r="D349" i="5"/>
  <c r="C141" i="10" a="1"/>
  <c r="C141" i="10"/>
  <c r="D19" i="8" a="1"/>
  <c r="D19" i="8"/>
  <c r="D83" i="5" a="1"/>
  <c r="D83" i="5"/>
  <c r="C99" i="10" a="1"/>
  <c r="C99" i="10"/>
  <c r="D448" i="9" a="1"/>
  <c r="D448" i="9"/>
  <c r="D416" i="9" a="1"/>
  <c r="D416" i="9"/>
  <c r="D159" i="5" a="1"/>
  <c r="D159" i="5"/>
  <c r="D24" i="8" a="1"/>
  <c r="D24" i="8"/>
  <c r="D259" i="9" a="1"/>
  <c r="D259" i="9"/>
  <c r="D153" i="5" a="1"/>
  <c r="D153" i="5"/>
  <c r="D539" i="9" a="1"/>
  <c r="D539" i="9"/>
  <c r="D300" i="9" a="1"/>
  <c r="D300" i="9"/>
  <c r="D10" i="5" a="1"/>
  <c r="D10" i="5"/>
  <c r="D348" i="8" a="1"/>
  <c r="D348" i="8"/>
  <c r="C4" i="12" a="1"/>
  <c r="C4" i="12"/>
  <c r="D504" i="8" a="1"/>
  <c r="D504" i="8"/>
  <c r="D346" i="5" a="1"/>
  <c r="D346" i="5"/>
  <c r="D12" i="8" a="1"/>
  <c r="D12" i="8"/>
  <c r="D214" i="8" a="1"/>
  <c r="D214" i="8"/>
  <c r="D209" i="8" a="1"/>
  <c r="D209" i="8"/>
  <c r="D116" i="5" a="1"/>
  <c r="D116" i="5"/>
  <c r="D110" i="8" a="1"/>
  <c r="D110" i="8"/>
  <c r="D491" i="9" a="1"/>
  <c r="D491" i="9"/>
  <c r="D163" i="5" a="1"/>
  <c r="D163" i="5"/>
  <c r="D462" i="8" a="1"/>
  <c r="D462" i="8"/>
  <c r="C12" i="12" a="1"/>
  <c r="C12" i="12"/>
  <c r="D425" i="8" a="1"/>
  <c r="D425" i="8"/>
  <c r="C3" i="12" a="1"/>
  <c r="C3" i="12"/>
  <c r="D581" i="9" a="1"/>
  <c r="D581" i="9"/>
  <c r="D2" i="5" a="1"/>
  <c r="D2" i="5"/>
  <c r="D482" i="9" a="1"/>
  <c r="D482" i="9"/>
  <c r="D316" i="5" a="1"/>
  <c r="D316" i="5"/>
  <c r="C5" i="6" a="1"/>
  <c r="C5" i="6"/>
  <c r="D381" i="8" a="1"/>
  <c r="D381" i="8"/>
  <c r="D49" i="5" a="1"/>
  <c r="D49" i="5"/>
  <c r="D224" i="5" a="1"/>
  <c r="D224" i="5"/>
  <c r="D426" i="8" a="1"/>
  <c r="D426" i="8"/>
  <c r="D81" i="5" a="1"/>
  <c r="D81" i="5"/>
  <c r="D143" i="5" a="1"/>
  <c r="D143" i="5"/>
  <c r="D293" i="9" a="1"/>
  <c r="D293" i="9"/>
  <c r="D118" i="8" a="1"/>
  <c r="D118" i="8"/>
  <c r="D184" i="5" a="1"/>
  <c r="D184" i="5"/>
  <c r="D23" i="8" a="1"/>
  <c r="D23" i="8"/>
  <c r="D303" i="5" a="1"/>
  <c r="D303" i="5"/>
  <c r="D73" i="8" a="1"/>
  <c r="D73" i="8"/>
  <c r="D156" i="8" a="1"/>
  <c r="D156" i="8"/>
  <c r="D7" i="5" a="1"/>
  <c r="D7" i="5"/>
  <c r="D431" i="8" a="1"/>
  <c r="D431" i="8"/>
  <c r="D27" i="5" a="1"/>
  <c r="D27" i="5"/>
  <c r="D429" i="8" a="1"/>
  <c r="D429" i="8"/>
  <c r="D200" i="9" a="1"/>
  <c r="D200" i="9"/>
  <c r="D141" i="8" a="1"/>
  <c r="D141" i="8"/>
  <c r="D308" i="9" a="1"/>
  <c r="D308" i="9"/>
  <c r="D159" i="9" a="1"/>
  <c r="D159" i="9"/>
  <c r="D218" i="9" a="1"/>
  <c r="D218" i="9"/>
  <c r="D134" i="9" a="1"/>
  <c r="D134" i="9"/>
  <c r="D393" i="9" a="1"/>
  <c r="D393" i="9"/>
  <c r="D272" i="9" a="1"/>
  <c r="D272" i="9"/>
  <c r="D191" i="8" a="1"/>
  <c r="D191" i="8"/>
  <c r="C171" i="10" a="1"/>
  <c r="C171" i="10"/>
  <c r="D113" i="9" a="1"/>
  <c r="D113" i="9"/>
  <c r="D86" i="9" a="1"/>
  <c r="D86" i="9"/>
  <c r="D210" i="5" a="1"/>
  <c r="D210" i="5"/>
  <c r="D178" i="8" a="1"/>
  <c r="D178" i="8"/>
  <c r="D190" i="5" a="1"/>
  <c r="D190" i="5"/>
  <c r="C19" i="7" a="1"/>
  <c r="C19" i="7"/>
  <c r="D161" i="8" a="1"/>
  <c r="D161" i="8"/>
  <c r="D265" i="9" a="1"/>
  <c r="D265" i="9"/>
  <c r="D39" i="5" a="1"/>
  <c r="D39" i="5"/>
  <c r="D329" i="8" a="1"/>
  <c r="D329" i="8"/>
  <c r="C20" i="10" a="1"/>
  <c r="C20" i="10"/>
  <c r="D204" i="9" a="1"/>
  <c r="D204" i="9"/>
  <c r="D474" i="9" a="1"/>
  <c r="D474" i="9"/>
  <c r="D91" i="5" a="1"/>
  <c r="D91" i="5"/>
  <c r="C169" i="10" a="1"/>
  <c r="C169" i="10"/>
  <c r="D286" i="5" a="1"/>
  <c r="D286" i="5"/>
  <c r="D72" i="8" a="1"/>
  <c r="D72" i="8"/>
  <c r="D214" i="9" a="1"/>
  <c r="D214" i="9"/>
  <c r="D36" i="9" a="1"/>
  <c r="D36" i="9"/>
  <c r="D364" i="8" a="1"/>
  <c r="D364" i="8"/>
  <c r="D133" i="9" a="1"/>
  <c r="D133" i="9"/>
  <c r="D256" i="9" a="1"/>
  <c r="D256" i="9"/>
  <c r="D439" i="9" a="1"/>
  <c r="D439" i="9"/>
  <c r="D405" i="8" a="1"/>
  <c r="D405" i="8"/>
  <c r="D240" i="8" a="1"/>
  <c r="D240" i="8"/>
  <c r="D85" i="8" a="1"/>
  <c r="D85" i="8"/>
  <c r="D305" i="8" a="1"/>
  <c r="D305" i="8"/>
  <c r="D360" i="8" a="1"/>
  <c r="D360" i="8"/>
  <c r="D579" i="9" a="1"/>
  <c r="D579" i="9"/>
  <c r="D35" i="5" a="1"/>
  <c r="D35" i="5"/>
  <c r="D417" i="9" a="1"/>
  <c r="D417" i="9"/>
  <c r="D132" i="9" a="1"/>
  <c r="D132" i="9"/>
  <c r="D39" i="9" a="1"/>
  <c r="D39" i="9"/>
  <c r="D240" i="9" a="1"/>
  <c r="D240" i="9"/>
  <c r="D214" i="5" a="1"/>
  <c r="D214" i="5"/>
  <c r="D161" i="9" a="1"/>
  <c r="D161" i="9"/>
  <c r="C81" i="10" a="1"/>
  <c r="C81" i="10"/>
  <c r="D344" i="8" a="1"/>
  <c r="D344" i="8"/>
  <c r="D489" i="9" a="1"/>
  <c r="D489" i="9"/>
  <c r="D514" i="9" a="1"/>
  <c r="D514" i="9"/>
  <c r="D242" i="5" a="1"/>
  <c r="D242" i="5"/>
  <c r="D10" i="9" a="1"/>
  <c r="D10" i="9"/>
  <c r="D175" i="5" a="1"/>
  <c r="D175" i="5"/>
  <c r="C104" i="10" a="1"/>
  <c r="C104" i="10"/>
  <c r="D456" i="8" a="1"/>
  <c r="D456" i="8"/>
  <c r="C15" i="7" a="1"/>
  <c r="C15" i="7"/>
  <c r="D37" i="8" a="1"/>
  <c r="D37" i="8"/>
  <c r="D462" i="9" a="1"/>
  <c r="D462" i="9"/>
  <c r="C13" i="12" a="1"/>
  <c r="C13" i="12"/>
  <c r="D335" i="5" a="1"/>
  <c r="D335" i="5"/>
  <c r="D342" i="9" a="1"/>
  <c r="D342" i="9"/>
  <c r="D392" i="8" a="1"/>
  <c r="D392" i="8"/>
  <c r="D37" i="9" a="1"/>
  <c r="D37" i="9"/>
  <c r="D41" i="5" a="1"/>
  <c r="D41" i="5"/>
  <c r="D212" i="9" a="1"/>
  <c r="D212" i="9"/>
  <c r="D151" i="9" a="1"/>
  <c r="D151" i="9"/>
  <c r="D86" i="5" a="1"/>
  <c r="D86" i="5"/>
  <c r="D13" i="5" a="1"/>
  <c r="D13" i="5"/>
  <c r="D93" i="9" a="1"/>
  <c r="D93" i="9"/>
  <c r="D297" i="8" a="1"/>
  <c r="D297" i="8"/>
  <c r="D289" i="9" a="1"/>
  <c r="D289" i="9"/>
  <c r="D377" i="9" a="1"/>
  <c r="D377" i="9"/>
  <c r="D132" i="8" a="1"/>
  <c r="D132" i="8"/>
  <c r="D300" i="8" a="1"/>
  <c r="D300" i="8"/>
  <c r="D520" i="9" a="1"/>
  <c r="D520" i="9"/>
  <c r="D298" i="5" a="1"/>
  <c r="D298" i="5"/>
  <c r="D71" i="9" a="1"/>
  <c r="D71" i="9"/>
  <c r="D491" i="8" a="1"/>
  <c r="D491" i="8"/>
  <c r="D77" i="9" a="1"/>
  <c r="D77" i="9"/>
  <c r="D168" i="5" a="1"/>
  <c r="D168" i="5"/>
  <c r="D314" i="8" a="1"/>
  <c r="D314" i="8"/>
  <c r="C133" i="10" a="1"/>
  <c r="C133" i="10"/>
  <c r="D242" i="9" a="1"/>
  <c r="D242" i="9"/>
  <c r="D77" i="5" a="1"/>
  <c r="D77" i="5"/>
  <c r="C11" i="10" a="1"/>
  <c r="C11" i="10"/>
  <c r="D25" i="5" a="1"/>
  <c r="D25" i="5"/>
  <c r="D71" i="5" a="1"/>
  <c r="D71" i="5"/>
  <c r="D109" i="5" a="1"/>
  <c r="D109" i="5"/>
  <c r="D31" i="8" a="1"/>
  <c r="D31" i="8"/>
  <c r="D345" i="5" a="1"/>
  <c r="D345" i="5"/>
  <c r="D542" i="9" a="1"/>
  <c r="D542" i="9"/>
  <c r="D444" i="9" a="1"/>
  <c r="D444" i="9"/>
  <c r="D195" i="8" a="1"/>
  <c r="D195" i="8"/>
  <c r="D316" i="8" a="1"/>
  <c r="D316" i="8"/>
  <c r="D471" i="8" a="1"/>
  <c r="D471" i="8"/>
  <c r="C183" i="10" a="1"/>
  <c r="C183" i="10"/>
  <c r="D583" i="9" a="1"/>
  <c r="D583" i="9"/>
  <c r="D90" i="8" a="1"/>
  <c r="D90" i="8"/>
  <c r="D134" i="5" a="1"/>
  <c r="D134" i="5"/>
  <c r="D494" i="8" a="1"/>
  <c r="D494" i="8"/>
  <c r="D406" i="8" a="1"/>
  <c r="D406" i="8"/>
  <c r="D182" i="8" a="1"/>
  <c r="D182" i="8"/>
  <c r="D356" i="5" a="1"/>
  <c r="D356" i="5"/>
  <c r="D109" i="8" a="1"/>
  <c r="D109" i="8"/>
  <c r="C146" i="10" a="1"/>
  <c r="C146" i="10"/>
  <c r="D249" i="9" a="1"/>
  <c r="D249" i="9"/>
  <c r="C2" i="6" a="1"/>
  <c r="C2" i="6"/>
  <c r="D36" i="5" a="1"/>
  <c r="D36" i="5"/>
  <c r="D148" i="9" a="1"/>
  <c r="D148" i="9"/>
  <c r="D307" i="5" a="1"/>
  <c r="D307" i="5"/>
  <c r="D15" i="8" a="1"/>
  <c r="D15" i="8"/>
  <c r="D526" i="9" a="1"/>
  <c r="D526" i="9"/>
  <c r="D173" i="5" a="1"/>
  <c r="D173" i="5"/>
  <c r="C21" i="10" a="1"/>
  <c r="C21" i="10"/>
  <c r="D507" i="9" a="1"/>
  <c r="D507" i="9"/>
  <c r="D172" i="9" a="1"/>
  <c r="D172" i="9"/>
  <c r="D80" i="8" a="1"/>
  <c r="D80" i="8"/>
  <c r="D341" i="8" a="1"/>
  <c r="D341" i="8"/>
  <c r="D325" i="9" a="1"/>
  <c r="D325" i="9"/>
  <c r="G35" i="9" a="1"/>
  <c r="G35" i="9"/>
  <c r="G202" i="9" a="1"/>
  <c r="G202" i="9"/>
  <c r="G114" i="8" a="1"/>
  <c r="G114" i="8"/>
  <c r="G176" i="8" a="1"/>
  <c r="G176" i="8"/>
  <c r="G83" i="5" a="1"/>
  <c r="G83" i="5"/>
  <c r="G171" i="5" a="1"/>
  <c r="G171" i="5"/>
  <c r="G113" i="5" a="1"/>
  <c r="G113" i="5"/>
  <c r="G57" i="5" a="1"/>
  <c r="G57" i="5"/>
  <c r="G451" i="8" a="1"/>
  <c r="G451" i="8"/>
  <c r="G15" i="8" a="1"/>
  <c r="G15" i="8"/>
  <c r="F38" i="10" a="1"/>
  <c r="F38" i="10"/>
  <c r="G136" i="8" a="1"/>
  <c r="G136" i="8"/>
  <c r="G506" i="9" a="1"/>
  <c r="G506" i="9"/>
  <c r="G43" i="9" a="1"/>
  <c r="G43" i="9"/>
  <c r="G290" i="5" a="1"/>
  <c r="G290" i="5"/>
  <c r="G205" i="9" a="1"/>
  <c r="G205" i="9"/>
  <c r="G12" i="9" a="1"/>
  <c r="G12" i="9"/>
  <c r="G452" i="8" a="1"/>
  <c r="G452" i="8"/>
  <c r="G289" i="5" a="1"/>
  <c r="G289" i="5"/>
  <c r="G346" i="5" a="1"/>
  <c r="G346" i="5"/>
  <c r="G12" i="8" a="1"/>
  <c r="G12" i="8"/>
  <c r="G326" i="8" a="1"/>
  <c r="G326" i="8"/>
  <c r="D326" i="8" a="1"/>
  <c r="D326" i="8"/>
  <c r="D3" i="5" a="1"/>
  <c r="D3" i="5"/>
  <c r="D452" i="9" a="1"/>
  <c r="D452" i="9"/>
  <c r="C144" i="10" a="1"/>
  <c r="C144" i="10"/>
  <c r="C122" i="10" a="1"/>
  <c r="C122" i="10"/>
  <c r="D283" i="9" a="1"/>
  <c r="D283" i="9"/>
  <c r="D504" i="9" a="1"/>
  <c r="D504" i="9"/>
  <c r="D311" i="9" a="1"/>
  <c r="D311" i="9"/>
  <c r="D281" i="8" a="1"/>
  <c r="D281" i="8"/>
  <c r="D260" i="9" a="1"/>
  <c r="D260" i="9"/>
  <c r="G191" i="9" a="1"/>
  <c r="G191" i="9"/>
  <c r="G550" i="9" a="1"/>
  <c r="G550" i="9"/>
  <c r="G547" i="9" a="1"/>
  <c r="G547" i="9"/>
  <c r="G369" i="8" a="1"/>
  <c r="G369" i="8"/>
  <c r="G355" i="5" a="1"/>
  <c r="G355" i="5"/>
  <c r="G169" i="8" a="1"/>
  <c r="G169" i="8"/>
  <c r="G56" i="9" a="1"/>
  <c r="G56" i="9"/>
  <c r="G577" i="9" a="1"/>
  <c r="G577" i="9"/>
  <c r="G64" i="5" a="1"/>
  <c r="G64" i="5"/>
  <c r="G448" i="8" a="1"/>
  <c r="G448" i="8"/>
  <c r="G467" i="8" a="1"/>
  <c r="G467" i="8"/>
  <c r="D350" i="9" a="1"/>
  <c r="D350" i="9"/>
  <c r="D210" i="8" a="1"/>
  <c r="D210" i="8"/>
  <c r="C70" i="10" a="1"/>
  <c r="C70" i="10"/>
  <c r="D257" i="5" a="1"/>
  <c r="D257" i="5"/>
  <c r="D322" i="8" a="1"/>
  <c r="D322" i="8"/>
  <c r="D261" i="5" a="1"/>
  <c r="D261" i="5"/>
  <c r="D32" i="8" a="1"/>
  <c r="D32" i="8"/>
  <c r="D237" i="9" a="1"/>
  <c r="D237" i="9"/>
  <c r="D101" i="8" a="1"/>
  <c r="D101" i="8"/>
  <c r="D380" i="9" a="1"/>
  <c r="D380" i="9"/>
  <c r="D112" i="9" a="1"/>
  <c r="D112" i="9"/>
  <c r="D479" i="9" a="1"/>
  <c r="D479" i="9"/>
  <c r="D58" i="9" a="1"/>
  <c r="D58" i="9"/>
  <c r="D366" i="9" a="1"/>
  <c r="D366" i="9"/>
  <c r="D117" i="8" a="1"/>
  <c r="D117" i="8"/>
  <c r="C100" i="10" a="1"/>
  <c r="C100" i="10"/>
  <c r="D6" i="9" a="1"/>
  <c r="D6" i="9"/>
  <c r="D33" i="8" a="1"/>
  <c r="D33" i="8"/>
  <c r="D219" i="8" a="1"/>
  <c r="D219" i="8"/>
  <c r="D503" i="9" a="1"/>
  <c r="D503" i="9"/>
  <c r="D102" i="9" a="1"/>
  <c r="D102" i="9"/>
  <c r="D17" i="8" a="1"/>
  <c r="D17" i="8"/>
  <c r="D327" i="8" a="1"/>
  <c r="D327" i="8"/>
  <c r="D401" i="9" a="1"/>
  <c r="D401" i="9"/>
  <c r="D475" i="9" a="1"/>
  <c r="D475" i="9"/>
  <c r="D126" i="8" a="1"/>
  <c r="D126" i="8"/>
  <c r="D391" i="9" a="1"/>
  <c r="D391" i="9"/>
  <c r="D575" i="9" a="1"/>
  <c r="D575" i="9"/>
  <c r="D34" i="5" a="1"/>
  <c r="D34" i="5"/>
  <c r="D335" i="8" a="1"/>
  <c r="D335" i="8"/>
  <c r="D585" i="9" a="1"/>
  <c r="D585" i="9"/>
  <c r="D96" i="8" a="1"/>
  <c r="D96" i="8"/>
  <c r="D58" i="8" a="1"/>
  <c r="D58" i="8"/>
  <c r="D258" i="9" a="1"/>
  <c r="D258" i="9"/>
  <c r="D266" i="8" a="1"/>
  <c r="D266" i="8"/>
  <c r="D465" i="9" a="1"/>
  <c r="D465" i="9"/>
  <c r="D123" i="5" a="1"/>
  <c r="D123" i="5"/>
  <c r="D127" i="8" a="1"/>
  <c r="D127" i="8"/>
  <c r="D556" i="9" a="1"/>
  <c r="D556" i="9"/>
  <c r="D177" i="9" a="1"/>
  <c r="D177" i="9"/>
  <c r="D450" i="9" a="1"/>
  <c r="D450" i="9"/>
  <c r="D206" i="5" a="1"/>
  <c r="D206" i="5"/>
  <c r="D274" i="8" a="1"/>
  <c r="D274" i="8"/>
  <c r="C75" i="10" a="1"/>
  <c r="C75" i="10"/>
  <c r="C6" i="10" a="1"/>
  <c r="C6" i="10"/>
  <c r="C10" i="10" a="1"/>
  <c r="C10" i="10"/>
  <c r="C45" i="10" a="1"/>
  <c r="C45" i="10"/>
  <c r="D14" i="8" a="1"/>
  <c r="D14" i="8"/>
  <c r="D331" i="8" a="1"/>
  <c r="D331" i="8"/>
  <c r="D42" i="9" a="1"/>
  <c r="D42" i="9"/>
  <c r="D272" i="5" a="1"/>
  <c r="D272" i="5"/>
  <c r="D284" i="9" a="1"/>
  <c r="D284" i="9"/>
  <c r="D88" i="5" a="1"/>
  <c r="D88" i="5"/>
  <c r="D367" i="8" a="1"/>
  <c r="D367" i="8"/>
  <c r="D200" i="8" a="1"/>
  <c r="D200" i="8"/>
  <c r="D72" i="5" a="1"/>
  <c r="D72" i="5"/>
  <c r="D149" i="9" a="1"/>
  <c r="D149" i="9"/>
  <c r="D154" i="9" a="1"/>
  <c r="D154" i="9"/>
  <c r="D250" i="5" a="1"/>
  <c r="D250" i="5"/>
  <c r="D235" i="5" a="1"/>
  <c r="D235" i="5"/>
  <c r="D171" i="5" a="1"/>
  <c r="D171" i="5"/>
  <c r="D152" i="5" a="1"/>
  <c r="D152" i="5"/>
  <c r="D372" i="8" a="1"/>
  <c r="D372" i="8"/>
  <c r="D197" i="9" a="1"/>
  <c r="D197" i="9"/>
  <c r="D18" i="8" a="1"/>
  <c r="D18" i="8"/>
  <c r="C6" i="6" a="1"/>
  <c r="C6" i="6"/>
  <c r="F15" i="7" a="1"/>
  <c r="F15" i="7"/>
  <c r="G257" i="8" a="1"/>
  <c r="G257" i="8"/>
  <c r="G117" i="5" a="1"/>
  <c r="G117" i="5"/>
  <c r="G301" i="9" a="1"/>
  <c r="G301" i="9"/>
  <c r="G252" i="8" a="1"/>
  <c r="G252" i="8"/>
  <c r="G113" i="9" a="1"/>
  <c r="G113" i="9"/>
  <c r="F74" i="10" a="1"/>
  <c r="F74" i="10"/>
  <c r="G67" i="8" a="1"/>
  <c r="G67" i="8"/>
  <c r="G583" i="9" a="1"/>
  <c r="G583" i="9"/>
  <c r="G404" i="8" a="1"/>
  <c r="G404" i="8"/>
  <c r="C110" i="10" a="1"/>
  <c r="C110" i="10"/>
  <c r="D69" i="9" a="1"/>
  <c r="D69" i="9"/>
  <c r="D78" i="5" a="1"/>
  <c r="D78" i="5"/>
  <c r="D490" i="8" a="1"/>
  <c r="D490" i="8"/>
  <c r="D406" i="9" a="1"/>
  <c r="D406" i="9"/>
  <c r="D388" i="9" a="1"/>
  <c r="D388" i="9"/>
  <c r="C37" i="10" a="1"/>
  <c r="C37" i="10"/>
  <c r="D339" i="9" a="1"/>
  <c r="D339" i="9"/>
  <c r="D24" i="9" a="1"/>
  <c r="D24" i="9"/>
  <c r="D270" i="8" a="1"/>
  <c r="D270" i="8"/>
  <c r="D369" i="8" a="1"/>
  <c r="D369" i="8"/>
  <c r="G353" i="9" a="1"/>
  <c r="G353" i="9"/>
  <c r="G211" i="5" a="1"/>
  <c r="G211" i="5"/>
  <c r="G52" i="8" a="1"/>
  <c r="G52" i="8"/>
  <c r="D166" i="5" a="1"/>
  <c r="D166" i="5"/>
  <c r="D147" i="8" a="1"/>
  <c r="D147" i="8"/>
  <c r="D203" i="5" a="1"/>
  <c r="D203" i="5"/>
  <c r="D224" i="8" a="1"/>
  <c r="D224" i="8"/>
  <c r="D200" i="5" a="1"/>
  <c r="D200" i="5"/>
  <c r="D293" i="8" a="1"/>
  <c r="D293" i="8"/>
  <c r="D194" i="9" a="1"/>
  <c r="D194" i="9"/>
  <c r="D374" i="9" a="1"/>
  <c r="D374" i="9"/>
  <c r="D327" i="9" a="1"/>
  <c r="D327" i="9"/>
  <c r="D122" i="9" a="1"/>
  <c r="D122" i="9"/>
  <c r="D593" i="9" a="1"/>
  <c r="D593" i="9"/>
  <c r="G195" i="5" a="1"/>
  <c r="G195" i="5"/>
  <c r="G332" i="8" a="1"/>
  <c r="G332" i="8"/>
  <c r="G170" i="9" a="1"/>
  <c r="G170" i="9"/>
  <c r="G244" i="5" a="1"/>
  <c r="G244" i="5"/>
  <c r="F32" i="10" a="1"/>
  <c r="F32" i="10"/>
  <c r="G457" i="9" a="1"/>
  <c r="G457" i="9"/>
  <c r="G111" i="5" a="1"/>
  <c r="G111" i="5"/>
  <c r="G84" i="5" a="1"/>
  <c r="G84" i="5"/>
  <c r="G567" i="9" a="1"/>
  <c r="G567" i="9"/>
  <c r="G106" i="9" a="1"/>
  <c r="G106" i="9"/>
  <c r="G4" i="5" a="1"/>
  <c r="G4" i="5"/>
  <c r="G498" i="8" a="1"/>
  <c r="G498" i="8"/>
  <c r="G69" i="5" a="1"/>
  <c r="G69" i="5"/>
  <c r="G350" i="8" a="1"/>
  <c r="G350" i="8"/>
  <c r="G595" i="9" a="1"/>
  <c r="G595" i="9"/>
  <c r="G167" i="5" a="1"/>
  <c r="G167" i="5"/>
  <c r="G137" i="8" a="1"/>
  <c r="G137" i="8"/>
  <c r="F9" i="10" a="1"/>
  <c r="F9" i="10"/>
  <c r="G556" i="9" a="1"/>
  <c r="G556" i="9"/>
  <c r="F9" i="6" a="1"/>
  <c r="F9" i="6"/>
  <c r="F181" i="10" a="1"/>
  <c r="F181" i="10"/>
  <c r="G144" i="5" a="1"/>
  <c r="G144" i="5"/>
  <c r="G238" i="5" a="1"/>
  <c r="G238" i="5"/>
  <c r="G286" i="8" a="1"/>
  <c r="G286" i="8"/>
  <c r="G120" i="8" a="1"/>
  <c r="G120" i="8"/>
  <c r="G17" i="9" a="1"/>
  <c r="G17" i="9"/>
  <c r="G180" i="8" a="1"/>
  <c r="G180" i="8"/>
  <c r="G280" i="8" a="1"/>
  <c r="G280" i="8"/>
  <c r="G325" i="8" a="1"/>
  <c r="G325" i="8"/>
  <c r="F48" i="10" a="1"/>
  <c r="F48" i="10"/>
  <c r="G338" i="9" a="1"/>
  <c r="G338" i="9"/>
  <c r="G97" i="5" a="1"/>
  <c r="G97" i="5"/>
  <c r="G480" i="8" a="1"/>
  <c r="G480" i="8"/>
  <c r="G27" i="5" a="1"/>
  <c r="G27" i="5"/>
  <c r="G429" i="8" a="1"/>
  <c r="G429" i="8"/>
  <c r="G160" i="9" a="1"/>
  <c r="G160" i="9"/>
  <c r="G249" i="9" a="1"/>
  <c r="G249" i="9"/>
  <c r="G553" i="9" a="1"/>
  <c r="G553" i="9"/>
  <c r="G491" i="9" a="1"/>
  <c r="G491" i="9"/>
  <c r="G270" i="8" a="1"/>
  <c r="G270" i="8"/>
  <c r="G27" i="9" a="1"/>
  <c r="G27" i="9"/>
  <c r="G203" i="8" a="1"/>
  <c r="G203" i="8"/>
  <c r="G316" i="9" a="1"/>
  <c r="G316" i="9"/>
  <c r="F45" i="10" a="1"/>
  <c r="F45" i="10"/>
  <c r="G562" i="9" a="1"/>
  <c r="G562" i="9"/>
  <c r="G127" i="5" a="1"/>
  <c r="G127" i="5"/>
  <c r="G388" i="8" a="1"/>
  <c r="G388" i="8"/>
  <c r="G25" i="9" a="1"/>
  <c r="G25" i="9"/>
  <c r="G447" i="8" a="1"/>
  <c r="G447" i="8"/>
  <c r="G301" i="8" a="1"/>
  <c r="G301" i="8"/>
  <c r="G72" i="9" a="1"/>
  <c r="G72" i="9"/>
  <c r="G246" i="5" a="1"/>
  <c r="G246" i="5"/>
  <c r="G159" i="8" a="1"/>
  <c r="G159" i="8"/>
  <c r="G176" i="9" a="1"/>
  <c r="G176" i="9"/>
  <c r="G183" i="8" a="1"/>
  <c r="G183" i="8"/>
  <c r="G221" i="8" a="1"/>
  <c r="G221" i="8"/>
  <c r="G166" i="5" a="1"/>
  <c r="G166" i="5"/>
  <c r="G440" i="9" a="1"/>
  <c r="G440" i="9"/>
  <c r="G323" i="5" a="1"/>
  <c r="G323" i="5"/>
  <c r="G22" i="8" a="1"/>
  <c r="G22" i="8"/>
  <c r="G163" i="5" a="1"/>
  <c r="G163" i="5"/>
  <c r="G462" i="8" a="1"/>
  <c r="G462" i="8"/>
  <c r="G294" i="9" a="1"/>
  <c r="G294" i="9"/>
  <c r="F114" i="10" a="1"/>
  <c r="F114" i="10"/>
  <c r="G220" i="5" a="1"/>
  <c r="G220" i="5"/>
  <c r="G324" i="5" a="1"/>
  <c r="G324" i="5"/>
  <c r="G241" i="8" a="1"/>
  <c r="G241" i="8"/>
  <c r="G58" i="9" a="1"/>
  <c r="G58" i="9"/>
  <c r="G94" i="5" a="1"/>
  <c r="G94" i="5"/>
  <c r="G549" i="9" a="1"/>
  <c r="G549" i="9"/>
  <c r="G44" i="8" a="1"/>
  <c r="G44" i="8"/>
  <c r="G471" i="9" a="1"/>
  <c r="G471" i="9"/>
  <c r="G124" i="5" a="1"/>
  <c r="G124" i="5"/>
  <c r="G203" i="9" a="1"/>
  <c r="G203" i="9"/>
  <c r="F118" i="10" a="1"/>
  <c r="F118" i="10"/>
  <c r="G141" i="8" a="1"/>
  <c r="G141" i="8"/>
  <c r="G269" i="9" a="1"/>
  <c r="G269" i="9"/>
  <c r="G258" i="8" a="1"/>
  <c r="G258" i="8"/>
  <c r="G231" i="8" a="1"/>
  <c r="G231" i="8"/>
  <c r="G32" i="9" a="1"/>
  <c r="G32" i="9"/>
  <c r="G552" i="9" a="1"/>
  <c r="G552" i="9"/>
  <c r="G65" i="5" a="1"/>
  <c r="G65" i="5"/>
  <c r="G152" i="8" a="1"/>
  <c r="G152" i="8"/>
  <c r="G209" i="8" a="1"/>
  <c r="G209" i="8"/>
  <c r="G49" i="9" a="1"/>
  <c r="G49" i="9"/>
  <c r="G232" i="8" a="1"/>
  <c r="G232" i="8"/>
  <c r="G163" i="9" a="1"/>
  <c r="G163" i="9"/>
  <c r="F7" i="7" a="1"/>
  <c r="F7" i="7"/>
  <c r="G427" i="9" a="1"/>
  <c r="G427" i="9"/>
  <c r="F55" i="10" a="1"/>
  <c r="F55" i="10"/>
  <c r="G14" i="8" a="1"/>
  <c r="G14" i="8"/>
  <c r="G181" i="8" a="1"/>
  <c r="G181" i="8"/>
  <c r="G343" i="9" a="1"/>
  <c r="G343" i="9"/>
  <c r="G104" i="8" a="1"/>
  <c r="G104" i="8"/>
  <c r="G153" i="9" a="1"/>
  <c r="G153" i="9"/>
  <c r="G425" i="8" a="1"/>
  <c r="G425" i="8"/>
  <c r="G60" i="8" a="1"/>
  <c r="G60" i="8"/>
  <c r="G69" i="8" a="1"/>
  <c r="G69" i="8"/>
  <c r="G77" i="9" a="1"/>
  <c r="G77" i="9"/>
  <c r="G331" i="9" a="1"/>
  <c r="G331" i="9"/>
  <c r="G191" i="8" a="1"/>
  <c r="G191" i="8"/>
  <c r="G186" i="5" a="1"/>
  <c r="G186" i="5"/>
  <c r="G388" i="9" a="1"/>
  <c r="G388" i="9"/>
  <c r="F155" i="10" a="1"/>
  <c r="F155" i="10"/>
  <c r="G16" i="5" a="1"/>
  <c r="G16" i="5"/>
  <c r="G557" i="9" a="1"/>
  <c r="G557" i="9"/>
  <c r="G132" i="8" a="1"/>
  <c r="G132" i="8"/>
  <c r="G349" i="8" a="1"/>
  <c r="G349" i="8"/>
  <c r="G421" i="9" a="1"/>
  <c r="G421" i="9"/>
  <c r="G166" i="9" a="1"/>
  <c r="G166" i="9"/>
  <c r="G568" i="9" a="1"/>
  <c r="G568" i="9"/>
  <c r="G89" i="5" a="1"/>
  <c r="G89" i="5"/>
  <c r="G281" i="8" a="1"/>
  <c r="G281" i="8"/>
  <c r="G127" i="9" a="1"/>
  <c r="G127" i="9"/>
  <c r="G70" i="5" a="1"/>
  <c r="G70" i="5"/>
  <c r="G92" i="8" a="1"/>
  <c r="G92" i="8"/>
  <c r="G214" i="9" a="1"/>
  <c r="G214" i="9"/>
  <c r="G314" i="8" a="1"/>
  <c r="G314" i="8"/>
  <c r="G122" i="9" a="1"/>
  <c r="G122" i="9"/>
  <c r="G42" i="8" a="1"/>
  <c r="G42" i="8"/>
  <c r="G203" i="5" a="1"/>
  <c r="G203" i="5"/>
  <c r="G92" i="9" a="1"/>
  <c r="G92" i="9"/>
  <c r="G288" i="5" a="1"/>
  <c r="G288" i="5"/>
  <c r="G149" i="9" a="1"/>
  <c r="G149" i="9"/>
  <c r="G201" i="5" a="1"/>
  <c r="G201" i="5"/>
  <c r="G38" i="8" a="1"/>
  <c r="G38" i="8"/>
  <c r="G299" i="8" a="1"/>
  <c r="G299" i="8"/>
  <c r="G108" i="8" a="1"/>
  <c r="G108" i="8"/>
  <c r="G51" i="9" a="1"/>
  <c r="G51" i="9"/>
  <c r="G251" i="5" a="1"/>
  <c r="G251" i="5"/>
  <c r="G226" i="9" a="1"/>
  <c r="G226" i="9"/>
  <c r="G510" i="9" a="1"/>
  <c r="G510" i="9"/>
  <c r="G273" i="9" a="1"/>
  <c r="G273" i="9"/>
  <c r="G87" i="5" a="1"/>
  <c r="G87" i="5"/>
  <c r="G144" i="9" a="1"/>
  <c r="G144" i="9"/>
  <c r="G137" i="9" a="1"/>
  <c r="G137" i="9"/>
  <c r="G546" i="9" a="1"/>
  <c r="G546" i="9"/>
  <c r="G224" i="9" a="1"/>
  <c r="G224" i="9"/>
  <c r="G118" i="9" a="1"/>
  <c r="G118" i="9"/>
  <c r="G209" i="9" a="1"/>
  <c r="G209" i="9"/>
  <c r="G30" i="8" a="1"/>
  <c r="G30" i="8"/>
  <c r="G588" i="9" a="1"/>
  <c r="G588" i="9"/>
  <c r="G247" i="9" a="1"/>
  <c r="G247" i="9"/>
  <c r="G433" i="9" a="1"/>
  <c r="G433" i="9"/>
  <c r="G226" i="8" a="1"/>
  <c r="G226" i="8"/>
  <c r="G331" i="8" a="1"/>
  <c r="G331" i="8"/>
  <c r="G260" i="9" a="1"/>
  <c r="G260" i="9"/>
  <c r="G362" i="8" a="1"/>
  <c r="G362" i="8"/>
  <c r="F136" i="10" a="1"/>
  <c r="F136" i="10"/>
  <c r="G589" i="9" a="1"/>
  <c r="G589" i="9"/>
  <c r="G6" i="9" a="1"/>
  <c r="G6" i="9"/>
  <c r="G198" i="5" a="1"/>
  <c r="G198" i="5"/>
  <c r="G490" i="8" a="1"/>
  <c r="G490" i="8"/>
  <c r="F15" i="10" a="1"/>
  <c r="F15" i="10"/>
  <c r="G393" i="9" a="1"/>
  <c r="G393" i="9"/>
  <c r="G373" i="9" a="1"/>
  <c r="G373" i="9"/>
  <c r="G278" i="8" a="1"/>
  <c r="G278" i="8"/>
  <c r="G333" i="9" a="1"/>
  <c r="G333" i="9"/>
  <c r="G230" i="8" a="1"/>
  <c r="G230" i="8"/>
  <c r="G445" i="9" a="1"/>
  <c r="G445" i="9"/>
  <c r="G342" i="5" a="1"/>
  <c r="G342" i="5"/>
  <c r="G352" i="8" a="1"/>
  <c r="G352" i="8"/>
  <c r="F83" i="10" a="1"/>
  <c r="F83" i="10"/>
  <c r="G418" i="8" a="1"/>
  <c r="G418" i="8"/>
  <c r="G586" i="9" a="1"/>
  <c r="G586" i="9"/>
  <c r="G382" i="9" a="1"/>
  <c r="G382" i="9"/>
  <c r="G110" i="9" a="1"/>
  <c r="G110" i="9"/>
  <c r="G116" i="5" a="1"/>
  <c r="G116" i="5"/>
  <c r="F16" i="7" a="1"/>
  <c r="F16" i="7"/>
  <c r="G524" i="9" a="1"/>
  <c r="G524" i="9"/>
  <c r="G339" i="8" a="1"/>
  <c r="G339" i="8"/>
  <c r="G301" i="5" a="1"/>
  <c r="G301" i="5"/>
  <c r="G113" i="8" a="1"/>
  <c r="G113" i="8"/>
  <c r="G229" i="5" a="1"/>
  <c r="G229" i="5"/>
  <c r="G268" i="8" a="1"/>
  <c r="G268" i="8"/>
  <c r="G341" i="9" a="1"/>
  <c r="G341" i="9"/>
  <c r="G272" i="8" a="1"/>
  <c r="G272" i="8"/>
  <c r="G487" i="8" a="1"/>
  <c r="G487" i="8"/>
  <c r="G126" i="5" a="1"/>
  <c r="G126" i="5"/>
  <c r="G384" i="8" a="1"/>
  <c r="G384" i="8"/>
  <c r="F13" i="6" a="1"/>
  <c r="F13" i="6"/>
  <c r="F7" i="12" a="1"/>
  <c r="F7" i="12"/>
  <c r="G72" i="5" a="1"/>
  <c r="G72" i="5"/>
  <c r="G13" i="8" a="1"/>
  <c r="G13" i="8"/>
  <c r="G139" i="8" a="1"/>
  <c r="G139" i="8"/>
  <c r="F153" i="10" a="1"/>
  <c r="F153" i="10"/>
  <c r="G66" i="9" a="1"/>
  <c r="G66" i="9"/>
  <c r="F184" i="10" a="1"/>
  <c r="F184" i="10"/>
  <c r="G357" i="5" a="1"/>
  <c r="G357" i="5"/>
  <c r="F25" i="10" a="1"/>
  <c r="F25" i="10"/>
  <c r="G232" i="5" a="1"/>
  <c r="G232" i="5"/>
  <c r="G37" i="5" a="1"/>
  <c r="G37" i="5"/>
  <c r="G274" i="9" a="1"/>
  <c r="G274" i="9"/>
  <c r="G20" i="8" a="1"/>
  <c r="G20" i="8"/>
  <c r="F85" i="10" a="1"/>
  <c r="F85" i="10"/>
  <c r="G43" i="5" a="1"/>
  <c r="G43" i="5"/>
  <c r="G146" i="8" a="1"/>
  <c r="G146" i="8"/>
  <c r="F87" i="10" a="1"/>
  <c r="F87" i="10"/>
  <c r="G498" i="9" a="1"/>
  <c r="G498" i="9"/>
  <c r="G165" i="9" a="1"/>
  <c r="G165" i="9"/>
  <c r="G261" i="5" a="1"/>
  <c r="G261" i="5"/>
  <c r="F54" i="10" a="1"/>
  <c r="F54" i="10"/>
  <c r="G330" i="5" a="1"/>
  <c r="G330" i="5"/>
  <c r="G185" i="5" a="1"/>
  <c r="G185" i="5"/>
  <c r="G199" i="8" a="1"/>
  <c r="G199" i="8"/>
  <c r="G179" i="9" a="1"/>
  <c r="G179" i="9"/>
  <c r="G45" i="9" a="1"/>
  <c r="G45" i="9"/>
  <c r="F166" i="10" a="1"/>
  <c r="F166" i="10"/>
  <c r="G320" i="9" a="1"/>
  <c r="G320" i="9"/>
  <c r="F119" i="10" a="1"/>
  <c r="F119" i="10"/>
  <c r="G592" i="9" a="1"/>
  <c r="G592" i="9"/>
  <c r="G79" i="9" a="1"/>
  <c r="G79" i="9"/>
  <c r="G133" i="8" a="1"/>
  <c r="G133" i="8"/>
  <c r="G402" i="9" a="1"/>
  <c r="G402" i="9"/>
  <c r="G85" i="8" a="1"/>
  <c r="G85" i="8"/>
  <c r="G359" i="5" a="1"/>
  <c r="G359" i="5"/>
  <c r="G407" i="9" a="1"/>
  <c r="G407" i="9"/>
  <c r="G374" i="9" a="1"/>
  <c r="G374" i="9"/>
  <c r="G149" i="5" a="1"/>
  <c r="G149" i="5"/>
  <c r="G468" i="8" a="1"/>
  <c r="G468" i="8"/>
  <c r="F96" i="10" a="1"/>
  <c r="F96" i="10"/>
  <c r="F63" i="10" a="1"/>
  <c r="F63" i="10"/>
  <c r="G317" i="5" a="1"/>
  <c r="G317" i="5"/>
  <c r="G181" i="9" a="1"/>
  <c r="G181" i="9"/>
  <c r="G282" i="5" a="1"/>
  <c r="G282" i="5"/>
  <c r="G170" i="8" a="1"/>
  <c r="G170" i="8"/>
  <c r="G105" i="5" a="1"/>
  <c r="G105" i="5"/>
  <c r="G584" i="9" a="1"/>
  <c r="G584" i="9"/>
  <c r="G585" i="9" a="1"/>
  <c r="G585" i="9"/>
  <c r="G40" i="5" a="1"/>
  <c r="G40" i="5"/>
  <c r="G214" i="8" a="1"/>
  <c r="G214" i="8"/>
  <c r="G371" i="8" a="1"/>
  <c r="G371" i="8"/>
  <c r="G458" i="8" a="1"/>
  <c r="G458" i="8"/>
  <c r="F12" i="7" a="1"/>
  <c r="F12" i="7"/>
  <c r="G119" i="5" a="1"/>
  <c r="G119" i="5"/>
  <c r="G335" i="9" a="1"/>
  <c r="G335" i="9"/>
  <c r="G416" i="9" a="1"/>
  <c r="G416" i="9"/>
  <c r="F139" i="10" a="1"/>
  <c r="F139" i="10"/>
  <c r="G7" i="8" a="1"/>
  <c r="G7" i="8"/>
  <c r="G22" i="5" a="1"/>
  <c r="G22" i="5"/>
  <c r="F73" i="10" a="1"/>
  <c r="F73" i="10"/>
  <c r="G15" i="5" a="1"/>
  <c r="G15" i="5"/>
  <c r="G55" i="8" a="1"/>
  <c r="G55" i="8"/>
  <c r="G517" i="9" a="1"/>
  <c r="G517" i="9"/>
  <c r="G538" i="9" a="1"/>
  <c r="G538" i="9"/>
  <c r="G133" i="9" a="1"/>
  <c r="G133" i="9"/>
  <c r="G150" i="5" a="1"/>
  <c r="G150" i="5"/>
  <c r="G226" i="5" a="1"/>
  <c r="G226" i="5"/>
  <c r="G438" i="9" a="1"/>
  <c r="G438" i="9"/>
  <c r="G102" i="5" a="1"/>
  <c r="G102" i="5"/>
  <c r="G245" i="9" a="1"/>
  <c r="G245" i="9"/>
  <c r="G302" i="5" a="1"/>
  <c r="G302" i="5"/>
  <c r="G129" i="9" a="1"/>
  <c r="G129" i="9"/>
  <c r="G432" i="8" a="1"/>
  <c r="G432" i="8"/>
  <c r="G220" i="9" a="1"/>
  <c r="G220" i="9"/>
  <c r="G264" i="5" a="1"/>
  <c r="G264" i="5"/>
  <c r="G351" i="9" a="1"/>
  <c r="G351" i="9"/>
  <c r="G89" i="9" a="1"/>
  <c r="G89" i="9"/>
  <c r="G32" i="5" a="1"/>
  <c r="G32" i="5"/>
  <c r="G333" i="8" a="1"/>
  <c r="G333" i="8"/>
  <c r="G84" i="9" a="1"/>
  <c r="G84" i="9"/>
  <c r="G142" i="9" a="1"/>
  <c r="G142" i="9"/>
  <c r="F2" i="7" a="1"/>
  <c r="F2" i="7"/>
  <c r="G25" i="8" a="1"/>
  <c r="G25" i="8"/>
  <c r="G206" i="5" a="1"/>
  <c r="G206" i="5"/>
  <c r="G224" i="8" a="1"/>
  <c r="G224" i="8"/>
  <c r="G525" i="9" a="1"/>
  <c r="G525" i="9"/>
  <c r="G495" i="9" a="1"/>
  <c r="G495" i="9"/>
  <c r="G219" i="8" a="1"/>
  <c r="G219" i="8"/>
  <c r="G399" i="9" a="1"/>
  <c r="G399" i="9"/>
  <c r="F145" i="10" a="1"/>
  <c r="F145" i="10"/>
  <c r="G73" i="9" a="1"/>
  <c r="G73" i="9"/>
  <c r="G341" i="5" a="1"/>
  <c r="G341" i="5"/>
  <c r="G369" i="9" a="1"/>
  <c r="G369" i="9"/>
  <c r="G255" i="9" a="1"/>
  <c r="G255" i="9"/>
  <c r="G493" i="8" a="1"/>
  <c r="G493" i="8"/>
  <c r="G594" i="9" a="1"/>
  <c r="G594" i="9"/>
  <c r="G8" i="5" a="1"/>
  <c r="G8" i="5"/>
  <c r="G358" i="5" a="1"/>
  <c r="G358" i="5"/>
  <c r="F51" i="10" a="1"/>
  <c r="F51" i="10"/>
  <c r="G157" i="5" a="1"/>
  <c r="G157" i="5"/>
  <c r="G83" i="8" a="1"/>
  <c r="G83" i="8"/>
  <c r="F146" i="10" a="1"/>
  <c r="F146" i="10"/>
  <c r="G196" i="9" a="1"/>
  <c r="G196" i="9"/>
  <c r="G225" i="9" a="1"/>
  <c r="G225" i="9"/>
  <c r="G385" i="8" a="1"/>
  <c r="G385" i="8"/>
  <c r="G242" i="5" a="1"/>
  <c r="G242" i="5"/>
  <c r="G281" i="9" a="1"/>
  <c r="G281" i="9"/>
  <c r="G52" i="9" a="1"/>
  <c r="G52" i="9"/>
  <c r="G161" i="5" a="1"/>
  <c r="G161" i="5"/>
  <c r="F7" i="10" a="1"/>
  <c r="F7" i="10"/>
  <c r="G331" i="5" a="1"/>
  <c r="G331" i="5"/>
  <c r="G10" i="5" a="1"/>
  <c r="G10" i="5"/>
  <c r="G204" i="5" a="1"/>
  <c r="G204" i="5"/>
  <c r="F22" i="10" a="1"/>
  <c r="F22" i="10"/>
  <c r="G322" i="5" a="1"/>
  <c r="G322" i="5"/>
  <c r="G343" i="8" a="1"/>
  <c r="G343" i="8"/>
  <c r="G497" i="8" a="1"/>
  <c r="G497" i="8"/>
  <c r="G593" i="9" a="1"/>
  <c r="G593" i="9"/>
  <c r="G305" i="9" a="1"/>
  <c r="G305" i="9"/>
  <c r="G80" i="5" a="1"/>
  <c r="G80" i="5"/>
  <c r="F158" i="10" a="1"/>
  <c r="F158" i="10"/>
  <c r="G20" i="9" a="1"/>
  <c r="G20" i="9"/>
  <c r="F143" i="10" a="1"/>
  <c r="F143" i="10"/>
  <c r="F115" i="10" a="1"/>
  <c r="F115" i="10"/>
  <c r="G137" i="5" a="1"/>
  <c r="G137" i="5"/>
  <c r="G442" i="8" a="1"/>
  <c r="G442" i="8"/>
  <c r="G417" i="8" a="1"/>
  <c r="G417" i="8"/>
  <c r="F142" i="10" a="1"/>
  <c r="F142" i="10"/>
  <c r="F16" i="10" a="1"/>
  <c r="F16" i="10"/>
  <c r="F44" i="10" a="1"/>
  <c r="F44" i="10"/>
  <c r="F68" i="10" a="1"/>
  <c r="F68" i="10"/>
  <c r="G256" i="5" a="1"/>
  <c r="G256" i="5"/>
  <c r="G105" i="8" a="1"/>
  <c r="G105" i="8"/>
  <c r="G422" i="8" a="1"/>
  <c r="G422" i="8"/>
  <c r="G46" i="8" a="1"/>
  <c r="G46" i="8"/>
  <c r="G96" i="9" a="1"/>
  <c r="G96" i="9"/>
  <c r="F131" i="10" a="1"/>
  <c r="F131" i="10"/>
  <c r="G44" i="9" a="1"/>
  <c r="G44" i="9"/>
  <c r="G291" i="5" a="1"/>
  <c r="G291" i="5"/>
  <c r="G318" i="5" a="1"/>
  <c r="G318" i="5"/>
  <c r="G71" i="5" a="1"/>
  <c r="G71" i="5"/>
  <c r="G95" i="9" a="1"/>
  <c r="G95" i="9"/>
  <c r="F21" i="7" a="1"/>
  <c r="F21" i="7"/>
  <c r="G336" i="8" a="1"/>
  <c r="G336" i="8"/>
  <c r="G460" i="9" a="1"/>
  <c r="G460" i="9"/>
  <c r="G266" i="8" a="1"/>
  <c r="G266" i="8"/>
  <c r="G163" i="8" a="1"/>
  <c r="G163" i="8"/>
  <c r="F12" i="6" a="1"/>
  <c r="F12" i="6"/>
  <c r="G78" i="9" a="1"/>
  <c r="G78" i="9"/>
  <c r="G138" i="9" a="1"/>
  <c r="G138" i="9"/>
  <c r="G58" i="5" a="1"/>
  <c r="G58" i="5"/>
  <c r="G277" i="9" a="1"/>
  <c r="G277" i="9"/>
  <c r="G168" i="9" a="1"/>
  <c r="G168" i="9"/>
  <c r="F23" i="10" a="1"/>
  <c r="F23" i="10"/>
  <c r="G178" i="8" a="1"/>
  <c r="G178" i="8"/>
  <c r="G173" i="9" a="1"/>
  <c r="G173" i="9"/>
  <c r="G204" i="9" a="1"/>
  <c r="G204" i="9"/>
  <c r="G245" i="8" a="1"/>
  <c r="G245" i="8"/>
  <c r="G448" i="9" a="1"/>
  <c r="G448" i="9"/>
  <c r="G183" i="5" a="1"/>
  <c r="G183" i="5"/>
  <c r="G9" i="8" a="1"/>
  <c r="G9" i="8"/>
  <c r="G321" i="9" a="1"/>
  <c r="G321" i="9"/>
  <c r="G356" i="8" a="1"/>
  <c r="G356" i="8"/>
  <c r="G457" i="8" a="1"/>
  <c r="G457" i="8"/>
  <c r="G130" i="9" a="1"/>
  <c r="G130" i="9"/>
  <c r="G76" i="5" a="1"/>
  <c r="G76" i="5"/>
  <c r="G298" i="9" a="1"/>
  <c r="G298" i="9"/>
  <c r="G27" i="8" a="1"/>
  <c r="G27" i="8"/>
  <c r="G174" i="9" a="1"/>
  <c r="G174" i="9"/>
  <c r="G345" i="8" a="1"/>
  <c r="G345" i="8"/>
  <c r="G326" i="5" a="1"/>
  <c r="G326" i="5"/>
  <c r="G256" i="8" a="1"/>
  <c r="G256" i="8"/>
  <c r="G405" i="9" a="1"/>
  <c r="G405" i="9"/>
  <c r="G75" i="9" a="1"/>
  <c r="G75" i="9"/>
  <c r="G33" i="5" a="1"/>
  <c r="G33" i="5"/>
  <c r="G147" i="8" a="1"/>
  <c r="G147" i="8"/>
  <c r="G181" i="5" a="1"/>
  <c r="G181" i="5"/>
  <c r="G151" i="8" a="1"/>
  <c r="G151" i="8"/>
  <c r="G266" i="9" a="1"/>
  <c r="G266" i="9"/>
  <c r="G497" i="9" a="1"/>
  <c r="G497" i="9"/>
  <c r="G96" i="5" a="1"/>
  <c r="G96" i="5"/>
  <c r="G276" i="8" a="1"/>
  <c r="G276" i="8"/>
  <c r="G392" i="8" a="1"/>
  <c r="G392" i="8"/>
  <c r="F82" i="10" a="1"/>
  <c r="F82" i="10"/>
  <c r="F19" i="7" a="1"/>
  <c r="F19" i="7"/>
  <c r="G468" i="9" a="1"/>
  <c r="G468" i="9"/>
  <c r="G271" i="9" a="1"/>
  <c r="G271" i="9"/>
  <c r="G270" i="9" a="1"/>
  <c r="G270" i="9"/>
  <c r="G314" i="9" a="1"/>
  <c r="G314" i="9"/>
  <c r="G51" i="5" a="1"/>
  <c r="G51" i="5"/>
  <c r="G161" i="8" a="1"/>
  <c r="G161" i="8"/>
  <c r="F69" i="10" a="1"/>
  <c r="F69" i="10"/>
  <c r="F179" i="10" a="1"/>
  <c r="F179" i="10"/>
  <c r="G29" i="9" a="1"/>
  <c r="G29" i="9"/>
  <c r="F12" i="10" a="1"/>
  <c r="F12" i="10"/>
  <c r="G313" i="9" a="1"/>
  <c r="G313" i="9"/>
  <c r="G90" i="5" a="1"/>
  <c r="G90" i="5"/>
  <c r="G385" i="9" a="1"/>
  <c r="G385" i="9"/>
  <c r="G61" i="8" a="1"/>
  <c r="G61" i="8"/>
  <c r="G234" i="8" a="1"/>
  <c r="G234" i="8"/>
  <c r="G441" i="9" a="1"/>
  <c r="G441" i="9"/>
  <c r="G179" i="8" a="1"/>
  <c r="G179" i="8"/>
  <c r="F125" i="10" a="1"/>
  <c r="F125" i="10"/>
  <c r="G145" i="5" a="1"/>
  <c r="G145" i="5"/>
  <c r="G419" i="8" a="1"/>
  <c r="G419" i="8"/>
  <c r="G311" i="5" a="1"/>
  <c r="G311" i="5"/>
  <c r="G5" i="8" a="1"/>
  <c r="G5" i="8"/>
  <c r="G533" i="9" a="1"/>
  <c r="G533" i="9"/>
  <c r="G347" i="5" a="1"/>
  <c r="G347" i="5"/>
  <c r="G297" i="9" a="1"/>
  <c r="G297" i="9"/>
  <c r="G486" i="8" a="1"/>
  <c r="G486" i="8"/>
  <c r="G184" i="8" a="1"/>
  <c r="G184" i="8"/>
  <c r="G344" i="9" a="1"/>
  <c r="G344" i="9"/>
  <c r="G184" i="9" a="1"/>
  <c r="G184" i="9"/>
  <c r="G68" i="5" a="1"/>
  <c r="G68" i="5"/>
  <c r="F141" i="10" a="1"/>
  <c r="F141" i="10"/>
  <c r="F8" i="12" a="1"/>
  <c r="F8" i="12"/>
  <c r="F178" i="10" a="1"/>
  <c r="F178" i="10"/>
  <c r="G343" i="5" a="1"/>
  <c r="G343" i="5"/>
  <c r="G7" i="5" a="1"/>
  <c r="G7" i="5"/>
  <c r="G431" i="8" a="1"/>
  <c r="G431" i="8"/>
  <c r="F81" i="10" a="1"/>
  <c r="F81" i="10"/>
  <c r="G169" i="9" a="1"/>
  <c r="G169" i="9"/>
  <c r="G37" i="8" a="1"/>
  <c r="G37" i="8"/>
  <c r="G172" i="5" a="1"/>
  <c r="G172" i="5"/>
  <c r="F31" i="10" a="1"/>
  <c r="F31" i="10"/>
  <c r="G98" i="9" a="1"/>
  <c r="G98" i="9"/>
  <c r="G387" i="8" a="1"/>
  <c r="G387" i="8"/>
  <c r="G354" i="9" a="1"/>
  <c r="G354" i="9"/>
  <c r="G415" i="9" a="1"/>
  <c r="G415" i="9"/>
  <c r="G496" i="9" a="1"/>
  <c r="G496" i="9"/>
  <c r="G482" i="8" a="1"/>
  <c r="G482" i="8"/>
  <c r="G566" i="9" a="1"/>
  <c r="G566" i="9"/>
  <c r="G37" i="9" a="1"/>
  <c r="G37" i="9"/>
  <c r="G41" i="5" a="1"/>
  <c r="G41" i="5"/>
  <c r="G340" i="8" a="1"/>
  <c r="G340" i="8"/>
  <c r="G530" i="9" a="1"/>
  <c r="G530" i="9"/>
  <c r="G265" i="9" a="1"/>
  <c r="G265" i="9"/>
  <c r="G39" i="5" a="1"/>
  <c r="G39" i="5"/>
  <c r="G279" i="9" a="1"/>
  <c r="G279" i="9"/>
  <c r="F90" i="10" a="1"/>
  <c r="F90" i="10"/>
  <c r="F100" i="10" a="1"/>
  <c r="F100" i="10"/>
  <c r="G10" i="9" a="1"/>
  <c r="G10" i="9"/>
  <c r="G175" i="5" a="1"/>
  <c r="G175" i="5"/>
  <c r="G99" i="5" a="1"/>
  <c r="G99" i="5"/>
  <c r="G358" i="8" a="1"/>
  <c r="G358" i="8"/>
  <c r="G110" i="8" a="1"/>
  <c r="G110" i="8"/>
  <c r="G155" i="8" a="1"/>
  <c r="G155" i="8"/>
  <c r="G368" i="9" a="1"/>
  <c r="G368" i="9"/>
  <c r="G228" i="8" a="1"/>
  <c r="G228" i="8"/>
  <c r="G34" i="9" a="1"/>
  <c r="G34" i="9"/>
  <c r="G319" i="5" a="1"/>
  <c r="G319" i="5"/>
  <c r="G262" i="9" a="1"/>
  <c r="G262" i="9"/>
  <c r="G265" i="5" a="1"/>
  <c r="G265" i="5"/>
  <c r="G408" i="9" a="1"/>
  <c r="G408" i="9"/>
  <c r="G284" i="9" a="1"/>
  <c r="G284" i="9"/>
  <c r="G487" i="9" a="1"/>
  <c r="G487" i="9"/>
  <c r="G100" i="8" a="1"/>
  <c r="G100" i="8"/>
  <c r="G317" i="9" a="1"/>
  <c r="G317" i="9"/>
  <c r="G58" i="8" a="1"/>
  <c r="G58" i="8"/>
  <c r="G237" i="5" a="1"/>
  <c r="G237" i="5"/>
  <c r="F35" i="10" a="1"/>
  <c r="F35" i="10"/>
  <c r="G323" i="9" a="1"/>
  <c r="G323" i="9"/>
  <c r="G270" i="5" a="1"/>
  <c r="G270" i="5"/>
  <c r="G10" i="8" a="1"/>
  <c r="G10" i="8"/>
  <c r="G124" i="8" a="1"/>
  <c r="G124" i="8"/>
  <c r="G515" i="9" a="1"/>
  <c r="G515" i="9"/>
  <c r="G172" i="8" a="1"/>
  <c r="G172" i="8"/>
  <c r="G53" i="9" a="1"/>
  <c r="G53" i="9"/>
  <c r="G71" i="9" a="1"/>
  <c r="G71" i="9"/>
  <c r="G22" i="9" a="1"/>
  <c r="G22" i="9"/>
  <c r="G94" i="9" a="1"/>
  <c r="G94" i="9"/>
  <c r="G250" i="8" a="1"/>
  <c r="G250" i="8"/>
  <c r="F40" i="10" a="1"/>
  <c r="F40" i="10"/>
  <c r="G167" i="8" a="1"/>
  <c r="G167" i="8"/>
  <c r="G311" i="9" a="1"/>
  <c r="G311" i="9"/>
  <c r="G383" i="9" a="1"/>
  <c r="G383" i="9"/>
  <c r="G260" i="8" a="1"/>
  <c r="G260" i="8"/>
  <c r="G308" i="9" a="1"/>
  <c r="G308" i="9"/>
  <c r="G116" i="8" a="1"/>
  <c r="G116" i="8"/>
  <c r="G386" i="8" a="1"/>
  <c r="G386" i="8"/>
  <c r="G47" i="5" a="1"/>
  <c r="G47" i="5"/>
  <c r="G13" i="5" a="1"/>
  <c r="G13" i="5"/>
  <c r="G215" i="5" a="1"/>
  <c r="G215" i="5"/>
  <c r="G488" i="9" a="1"/>
  <c r="G488" i="9"/>
  <c r="G2" i="8" a="1"/>
  <c r="G2" i="8"/>
  <c r="G119" i="8" a="1"/>
  <c r="G119" i="8"/>
  <c r="F6" i="10" a="1"/>
  <c r="F6" i="10"/>
  <c r="G135" i="5" a="1"/>
  <c r="G135" i="5"/>
  <c r="G40" i="8" a="1"/>
  <c r="G40" i="8"/>
  <c r="G312" i="5" a="1"/>
  <c r="G312" i="5"/>
  <c r="G355" i="9" a="1"/>
  <c r="G355" i="9"/>
  <c r="G178" i="9" a="1"/>
  <c r="G178" i="9"/>
  <c r="G334" i="5" a="1"/>
  <c r="G334" i="5"/>
  <c r="G235" i="5" a="1"/>
  <c r="G235" i="5"/>
  <c r="G407" i="8" a="1"/>
  <c r="G407" i="8"/>
  <c r="G386" i="9" a="1"/>
  <c r="G386" i="9"/>
  <c r="G187" i="9" a="1"/>
  <c r="G187" i="9"/>
  <c r="G373" i="8" a="1"/>
  <c r="G373" i="8"/>
  <c r="G514" i="9" a="1"/>
  <c r="G514" i="9"/>
  <c r="G62" i="9" a="1"/>
  <c r="G62" i="9"/>
  <c r="G528" i="9" a="1"/>
  <c r="G528" i="9"/>
  <c r="G256" i="9" a="1"/>
  <c r="G256" i="9"/>
  <c r="G295" i="8" a="1"/>
  <c r="G295" i="8"/>
  <c r="G361" i="5" a="1"/>
  <c r="G361" i="5"/>
  <c r="G5" i="5" a="1"/>
  <c r="G5" i="5"/>
  <c r="G354" i="8" a="1"/>
  <c r="G354" i="8"/>
  <c r="G202" i="8" a="1"/>
  <c r="G202" i="8"/>
  <c r="G46" i="9" a="1"/>
  <c r="G46" i="9"/>
  <c r="G28" i="9" a="1"/>
  <c r="G28" i="9"/>
  <c r="G87" i="8" a="1"/>
  <c r="G87" i="8"/>
  <c r="G153" i="8" a="1"/>
  <c r="G153" i="8"/>
  <c r="G199" i="5" a="1"/>
  <c r="G199" i="5"/>
  <c r="G68" i="9" a="1"/>
  <c r="G68" i="9"/>
  <c r="G168" i="8" a="1"/>
  <c r="G168" i="8"/>
  <c r="G61" i="9" a="1"/>
  <c r="G61" i="9"/>
  <c r="G478" i="8" a="1"/>
  <c r="G478" i="8"/>
  <c r="F10" i="10" a="1"/>
  <c r="F10" i="10"/>
  <c r="G79" i="8" a="1"/>
  <c r="G79" i="8"/>
  <c r="G393" i="8" a="1"/>
  <c r="G393" i="8"/>
  <c r="G125" i="5" a="1"/>
  <c r="G125" i="5"/>
  <c r="G175" i="8" a="1"/>
  <c r="G175" i="8"/>
  <c r="G391" i="9" a="1"/>
  <c r="G391" i="9"/>
  <c r="G111" i="9" a="1"/>
  <c r="G111" i="9"/>
  <c r="G342" i="9" a="1"/>
  <c r="G342" i="9"/>
  <c r="G345" i="9" a="1"/>
  <c r="G345" i="9"/>
  <c r="F3" i="10" a="1"/>
  <c r="F3" i="10"/>
  <c r="G488" i="8" a="1"/>
  <c r="G488" i="8"/>
  <c r="F132" i="10" a="1"/>
  <c r="F132" i="10"/>
  <c r="G101" i="9" a="1"/>
  <c r="G101" i="9"/>
  <c r="G414" i="9" a="1"/>
  <c r="G414" i="9"/>
  <c r="G313" i="5" a="1"/>
  <c r="G313" i="5"/>
  <c r="G140" i="5" a="1"/>
  <c r="G140" i="5"/>
  <c r="G49" i="5" a="1"/>
  <c r="G49" i="5"/>
  <c r="G565" i="9" a="1"/>
  <c r="G565" i="9"/>
  <c r="G375" i="8" a="1"/>
  <c r="G375" i="8"/>
  <c r="F4" i="10" a="1"/>
  <c r="F4" i="10"/>
  <c r="G185" i="8" a="1"/>
  <c r="G185" i="8"/>
  <c r="G117" i="8" a="1"/>
  <c r="G117" i="8"/>
  <c r="G493" i="9" a="1"/>
  <c r="G493" i="9"/>
  <c r="G336" i="5" a="1"/>
  <c r="G336" i="5"/>
  <c r="G243" i="8" a="1"/>
  <c r="G243" i="8"/>
  <c r="G94" i="8" a="1"/>
  <c r="G94" i="8"/>
  <c r="G177" i="8" a="1"/>
  <c r="G177" i="8"/>
  <c r="G29" i="8" a="1"/>
  <c r="G29" i="8"/>
  <c r="G410" i="9" a="1"/>
  <c r="G410" i="9"/>
  <c r="G26" i="8" a="1"/>
  <c r="G26" i="8"/>
  <c r="G36" i="9" a="1"/>
  <c r="G36" i="9"/>
  <c r="G302" i="9" a="1"/>
  <c r="G302" i="9"/>
  <c r="G12" i="5" a="1"/>
  <c r="G12" i="5"/>
  <c r="G81" i="5" a="1"/>
  <c r="G81" i="5"/>
  <c r="G456" i="8" a="1"/>
  <c r="G456" i="8"/>
  <c r="F21" i="10" a="1"/>
  <c r="F21" i="10"/>
  <c r="F13" i="12" a="1"/>
  <c r="F13" i="12"/>
  <c r="G378" i="8" a="1"/>
  <c r="G378" i="8"/>
  <c r="F24" i="10" a="1"/>
  <c r="F24" i="10"/>
  <c r="G303" i="5" a="1"/>
  <c r="G303" i="5"/>
  <c r="G73" i="8" a="1"/>
  <c r="G73" i="8"/>
  <c r="G30" i="9" a="1"/>
  <c r="G30" i="9"/>
  <c r="G536" i="9" a="1"/>
  <c r="G536" i="9"/>
  <c r="G459" i="9" a="1"/>
  <c r="G459" i="9"/>
  <c r="G505" i="9" a="1"/>
  <c r="G505" i="9"/>
  <c r="G219" i="5" a="1"/>
  <c r="G219" i="5"/>
  <c r="G425" i="9" a="1"/>
  <c r="G425" i="9"/>
  <c r="G544" i="9" a="1"/>
  <c r="G544" i="9"/>
  <c r="G182" i="5" a="1"/>
  <c r="G182" i="5"/>
  <c r="G447" i="9" a="1"/>
  <c r="G447" i="9"/>
  <c r="F66" i="10" a="1"/>
  <c r="F66" i="10"/>
  <c r="G344" i="5" a="1"/>
  <c r="G344" i="5"/>
  <c r="G463" i="9" a="1"/>
  <c r="G463" i="9"/>
  <c r="G382" i="8" a="1"/>
  <c r="G382" i="8"/>
  <c r="G254" i="9" a="1"/>
  <c r="G254" i="9"/>
  <c r="G258" i="5" a="1"/>
  <c r="G258" i="5"/>
  <c r="G191" i="5" a="1"/>
  <c r="G191" i="5"/>
  <c r="G197" i="5" a="1"/>
  <c r="G197" i="5"/>
  <c r="G17" i="5" a="1"/>
  <c r="G17" i="5"/>
  <c r="G238" i="8" a="1"/>
  <c r="G238" i="8"/>
  <c r="G89" i="8" a="1"/>
  <c r="G89" i="8"/>
  <c r="G267" i="8" a="1"/>
  <c r="G267" i="8"/>
  <c r="F105" i="10" a="1"/>
  <c r="F105" i="10"/>
  <c r="F88" i="10" a="1"/>
  <c r="F88" i="10"/>
  <c r="G347" i="9" a="1"/>
  <c r="G347" i="9"/>
  <c r="G158" i="5" a="1"/>
  <c r="G158" i="5"/>
  <c r="G198" i="8" a="1"/>
  <c r="G198" i="8"/>
  <c r="G434" i="8" a="1"/>
  <c r="G434" i="8"/>
  <c r="G244" i="9" a="1"/>
  <c r="G244" i="9"/>
  <c r="G359" i="9" a="1"/>
  <c r="G359" i="9"/>
  <c r="G257" i="9" a="1"/>
  <c r="G257" i="9"/>
  <c r="G254" i="5" a="1"/>
  <c r="G254" i="5"/>
  <c r="G458" i="9" a="1"/>
  <c r="G458" i="9"/>
  <c r="G38" i="9" a="1"/>
  <c r="G38" i="9"/>
  <c r="G329" i="8" a="1"/>
  <c r="G329" i="8"/>
  <c r="F5" i="7" a="1"/>
  <c r="F5" i="7"/>
  <c r="F9" i="7" a="1"/>
  <c r="F9" i="7"/>
  <c r="F50" i="10" a="1"/>
  <c r="F50" i="10"/>
  <c r="G90" i="8" a="1"/>
  <c r="G90" i="8"/>
  <c r="G508" i="9" a="1"/>
  <c r="G508" i="9"/>
  <c r="G348" i="9" a="1"/>
  <c r="G348" i="9"/>
  <c r="G360" i="8" a="1"/>
  <c r="G360" i="8"/>
  <c r="G233" i="5" a="1"/>
  <c r="G233" i="5"/>
  <c r="G440" i="8" a="1"/>
  <c r="G440" i="8"/>
  <c r="G143" i="9" a="1"/>
  <c r="G143" i="9"/>
  <c r="G23" i="5" a="1"/>
  <c r="G23" i="5"/>
  <c r="F98" i="10" a="1"/>
  <c r="F98" i="10"/>
  <c r="G169" i="5" a="1"/>
  <c r="G169" i="5"/>
  <c r="G305" i="5" a="1"/>
  <c r="G305" i="5"/>
  <c r="G6" i="8" a="1"/>
  <c r="G6" i="8"/>
  <c r="G474" i="9" a="1"/>
  <c r="G474" i="9"/>
  <c r="G91" i="5" a="1"/>
  <c r="G91" i="5"/>
  <c r="F11" i="10" a="1"/>
  <c r="F11" i="10"/>
  <c r="F173" i="10" a="1"/>
  <c r="F173" i="10"/>
  <c r="G417" i="9" a="1"/>
  <c r="G417" i="9"/>
  <c r="G357" i="8" a="1"/>
  <c r="G357" i="8"/>
  <c r="G548" i="9" a="1"/>
  <c r="G548" i="9"/>
  <c r="G230" i="5" a="1"/>
  <c r="G230" i="5"/>
  <c r="G461" i="9" a="1"/>
  <c r="G461" i="9"/>
  <c r="G102" i="9" a="1"/>
  <c r="G102" i="9"/>
  <c r="G360" i="5" a="1"/>
  <c r="G360" i="5"/>
  <c r="G318" i="9" a="1"/>
  <c r="G318" i="9"/>
  <c r="G576" i="9" a="1"/>
  <c r="G576" i="9"/>
  <c r="G67" i="5" a="1"/>
  <c r="G67" i="5"/>
  <c r="G222" i="5" a="1"/>
  <c r="G222" i="5"/>
  <c r="G42" i="5" a="1"/>
  <c r="G42" i="5"/>
  <c r="G495" i="8" a="1"/>
  <c r="G495" i="8"/>
  <c r="G543" i="9" a="1"/>
  <c r="G543" i="9"/>
  <c r="F26" i="10" a="1"/>
  <c r="F26" i="10"/>
  <c r="G316" i="8" a="1"/>
  <c r="G316" i="8"/>
  <c r="G359" i="8" a="1"/>
  <c r="G359" i="8"/>
  <c r="G404" i="9" a="1"/>
  <c r="G404" i="9"/>
  <c r="G383" i="8" a="1"/>
  <c r="G383" i="8"/>
  <c r="G455" i="8" a="1"/>
  <c r="G455" i="8"/>
  <c r="G228" i="9" a="1"/>
  <c r="G228" i="9"/>
  <c r="G285" i="8" a="1"/>
  <c r="G285" i="8"/>
  <c r="G139" i="5" a="1"/>
  <c r="G139" i="5"/>
  <c r="F34" i="10" a="1"/>
  <c r="F34" i="10"/>
  <c r="F177" i="10" a="1"/>
  <c r="F177" i="10"/>
  <c r="G282" i="8" a="1"/>
  <c r="G282" i="8"/>
  <c r="G348" i="5" a="1"/>
  <c r="G348" i="5"/>
  <c r="G242" i="8" a="1"/>
  <c r="G242" i="8"/>
  <c r="G218" i="5" a="1"/>
  <c r="G218" i="5"/>
  <c r="G253" i="5" a="1"/>
  <c r="G253" i="5"/>
  <c r="F84" i="10" a="1"/>
  <c r="F84" i="10"/>
  <c r="G395" i="8" a="1"/>
  <c r="G395" i="8"/>
  <c r="G64" i="8" a="1"/>
  <c r="G64" i="8"/>
  <c r="G167" i="9" a="1"/>
  <c r="G167" i="9"/>
  <c r="G63" i="9" a="1"/>
  <c r="G63" i="9"/>
  <c r="F11" i="12" a="1"/>
  <c r="F11" i="12"/>
  <c r="G318" i="8" a="1"/>
  <c r="G318" i="8"/>
  <c r="G275" i="5" a="1"/>
  <c r="G275" i="5"/>
  <c r="G362" i="9" a="1"/>
  <c r="G362" i="9"/>
  <c r="F9" i="12" a="1"/>
  <c r="F9" i="12"/>
  <c r="F22" i="7" a="1"/>
  <c r="F22" i="7"/>
  <c r="G144" i="8" a="1"/>
  <c r="G144" i="8"/>
  <c r="G475" i="9" a="1"/>
  <c r="G475" i="9"/>
  <c r="G102" i="8" a="1"/>
  <c r="G102" i="8"/>
  <c r="G364" i="8" a="1"/>
  <c r="G364" i="8"/>
  <c r="G239" i="8" a="1"/>
  <c r="G239" i="8"/>
  <c r="G210" i="8" a="1"/>
  <c r="G210" i="8"/>
  <c r="G227" i="9" a="1"/>
  <c r="G227" i="9"/>
  <c r="G248" i="8" a="1"/>
  <c r="G248" i="8"/>
  <c r="G193" i="8" a="1"/>
  <c r="G193" i="8"/>
  <c r="G340" i="5" a="1"/>
  <c r="G340" i="5"/>
  <c r="G237" i="8" a="1"/>
  <c r="G237" i="8"/>
  <c r="F58" i="10" a="1"/>
  <c r="F58" i="10"/>
  <c r="G229" i="9" a="1"/>
  <c r="G229" i="9"/>
  <c r="G460" i="8" a="1"/>
  <c r="G460" i="8"/>
  <c r="G233" i="9" a="1"/>
  <c r="G233" i="9"/>
  <c r="G195" i="8" a="1"/>
  <c r="G195" i="8"/>
  <c r="G427" i="8" a="1"/>
  <c r="G427" i="8"/>
  <c r="G304" i="8" a="1"/>
  <c r="G304" i="8"/>
  <c r="G133" i="5" a="1"/>
  <c r="G133" i="5"/>
  <c r="F117" i="10" a="1"/>
  <c r="F117" i="10"/>
  <c r="G403" i="8" a="1"/>
  <c r="G403" i="8"/>
  <c r="G101" i="5" a="1"/>
  <c r="G101" i="5"/>
  <c r="G400" i="8" a="1"/>
  <c r="G400" i="8"/>
  <c r="G420" i="8" a="1"/>
  <c r="G420" i="8"/>
  <c r="G578" i="9" a="1"/>
  <c r="G578" i="9"/>
  <c r="G65" i="9" a="1"/>
  <c r="G65" i="9"/>
  <c r="F133" i="10" a="1"/>
  <c r="F133" i="10"/>
  <c r="G19" i="8" a="1"/>
  <c r="G19" i="8"/>
  <c r="G211" i="9" a="1"/>
  <c r="G211" i="9"/>
  <c r="G459" i="8" a="1"/>
  <c r="G459" i="8"/>
  <c r="G511" i="9" a="1"/>
  <c r="G511" i="9"/>
  <c r="G259" i="5" a="1"/>
  <c r="G259" i="5"/>
  <c r="G413" i="9" a="1"/>
  <c r="G413" i="9"/>
  <c r="G263" i="5" a="1"/>
  <c r="G263" i="5"/>
  <c r="G234" i="9" a="1"/>
  <c r="G234" i="9"/>
  <c r="G99" i="9" a="1"/>
  <c r="G99" i="9"/>
  <c r="G42" i="9" a="1"/>
  <c r="G42" i="9"/>
  <c r="G272" i="5" a="1"/>
  <c r="G272" i="5"/>
  <c r="F138" i="10" a="1"/>
  <c r="F138" i="10"/>
  <c r="G345" i="5" a="1"/>
  <c r="G345" i="5"/>
  <c r="G424" i="9" a="1"/>
  <c r="G424" i="9"/>
  <c r="G315" i="5" a="1"/>
  <c r="G315" i="5"/>
  <c r="G335" i="8" a="1"/>
  <c r="G335" i="8"/>
  <c r="G541" i="9" a="1"/>
  <c r="G541" i="9"/>
  <c r="G471" i="8" a="1"/>
  <c r="G471" i="8"/>
  <c r="G107" i="9" a="1"/>
  <c r="G107" i="9"/>
  <c r="G193" i="5" a="1"/>
  <c r="G193" i="5"/>
  <c r="G365" i="8" a="1"/>
  <c r="G365" i="8"/>
  <c r="G247" i="5" a="1"/>
  <c r="G247" i="5"/>
  <c r="G217" i="9" a="1"/>
  <c r="G217" i="9"/>
  <c r="G86" i="9" a="1"/>
  <c r="G86" i="9"/>
  <c r="G210" i="5" a="1"/>
  <c r="G210" i="5"/>
  <c r="G413" i="8" a="1"/>
  <c r="G413" i="8"/>
  <c r="G324" i="8" a="1"/>
  <c r="G324" i="8"/>
  <c r="G377" i="9" a="1"/>
  <c r="G377" i="9"/>
  <c r="G134" i="9" a="1"/>
  <c r="G134" i="9"/>
  <c r="G218" i="9" a="1"/>
  <c r="G218" i="9"/>
  <c r="G437" i="9" a="1"/>
  <c r="G437" i="9"/>
  <c r="G251" i="9" a="1"/>
  <c r="G251" i="9"/>
  <c r="F171" i="10" a="1"/>
  <c r="F171" i="10"/>
  <c r="F36" i="10" a="1"/>
  <c r="F36" i="10"/>
  <c r="G193" i="9" a="1"/>
  <c r="G193" i="9"/>
  <c r="G241" i="9" a="1"/>
  <c r="G241" i="9"/>
  <c r="G563" i="9" a="1"/>
  <c r="G563" i="9"/>
  <c r="G288" i="9" a="1"/>
  <c r="G288" i="9"/>
  <c r="F56" i="10" a="1"/>
  <c r="F56" i="10"/>
  <c r="G80" i="8" a="1"/>
  <c r="G80" i="8"/>
  <c r="G452" i="9" a="1"/>
  <c r="G452" i="9"/>
  <c r="G157" i="9" a="1"/>
  <c r="G157" i="9"/>
  <c r="F109" i="10" a="1"/>
  <c r="F109" i="10"/>
  <c r="G362" i="5" a="1"/>
  <c r="G362" i="5"/>
  <c r="G223" i="9" a="1"/>
  <c r="G223" i="9"/>
  <c r="G26" i="5" a="1"/>
  <c r="G26" i="5"/>
  <c r="F52" i="10" a="1"/>
  <c r="F52" i="10"/>
  <c r="G418" i="9" a="1"/>
  <c r="G418" i="9"/>
  <c r="G47" i="8" a="1"/>
  <c r="G47" i="8"/>
  <c r="G206" i="9" a="1"/>
  <c r="G206" i="9"/>
  <c r="G329" i="5" a="1"/>
  <c r="G329" i="5"/>
  <c r="G569" i="9" a="1"/>
  <c r="G569" i="9"/>
  <c r="G17" i="8" a="1"/>
  <c r="G17" i="8"/>
  <c r="G118" i="8" a="1"/>
  <c r="G118" i="8"/>
  <c r="G41" i="8" a="1"/>
  <c r="G41" i="8"/>
  <c r="G16" i="9" a="1"/>
  <c r="G16" i="9"/>
  <c r="G489" i="9" a="1"/>
  <c r="G489" i="9"/>
  <c r="F108" i="10" a="1"/>
  <c r="F108" i="10"/>
  <c r="G86" i="8" a="1"/>
  <c r="G86" i="8"/>
  <c r="G379" i="9" a="1"/>
  <c r="G379" i="9"/>
  <c r="G482" i="9" a="1"/>
  <c r="G482" i="9"/>
  <c r="G316" i="5" a="1"/>
  <c r="G316" i="5"/>
  <c r="F4" i="12" a="1"/>
  <c r="F4" i="12"/>
  <c r="G286" i="5" a="1"/>
  <c r="G286" i="5"/>
  <c r="G72" i="8" a="1"/>
  <c r="G72" i="8"/>
  <c r="G184" i="5" a="1"/>
  <c r="G184" i="5"/>
  <c r="G23" i="8" a="1"/>
  <c r="G23" i="8"/>
  <c r="G98" i="5" a="1"/>
  <c r="G98" i="5"/>
  <c r="G103" i="8" a="1"/>
  <c r="G103" i="8"/>
  <c r="G332" i="9" a="1"/>
  <c r="G332" i="9"/>
  <c r="G509" i="9" a="1"/>
  <c r="G509" i="9"/>
  <c r="G110" i="5" a="1"/>
  <c r="G110" i="5"/>
  <c r="G84" i="8" a="1"/>
  <c r="G84" i="8"/>
  <c r="G421" i="8" a="1"/>
  <c r="G421" i="8"/>
  <c r="G575" i="9" a="1"/>
  <c r="G575" i="9"/>
  <c r="G34" i="5" a="1"/>
  <c r="G34" i="5"/>
  <c r="G356" i="5" a="1"/>
  <c r="G356" i="5"/>
  <c r="G507" i="9" a="1"/>
  <c r="G507" i="9"/>
  <c r="G240" i="8" a="1"/>
  <c r="G240" i="8"/>
  <c r="G492" i="8" a="1"/>
  <c r="G492" i="8"/>
  <c r="G206" i="8" a="1"/>
  <c r="G206" i="8"/>
  <c r="G82" i="5" a="1"/>
  <c r="G82" i="5"/>
  <c r="F70" i="10" a="1"/>
  <c r="F70" i="10"/>
  <c r="G349" i="5" a="1"/>
  <c r="G349" i="5"/>
  <c r="G375" i="9" a="1"/>
  <c r="G375" i="9"/>
  <c r="G409" i="9" a="1"/>
  <c r="G409" i="9"/>
  <c r="G542" i="9" a="1"/>
  <c r="G542" i="9"/>
  <c r="G39" i="9" a="1"/>
  <c r="G39" i="9"/>
  <c r="F3" i="7" a="1"/>
  <c r="F3" i="7"/>
  <c r="F6" i="12" a="1"/>
  <c r="F6" i="12"/>
  <c r="F78" i="10" a="1"/>
  <c r="F78" i="10"/>
  <c r="G328" i="9" a="1"/>
  <c r="G328" i="9"/>
  <c r="G109" i="5" a="1"/>
  <c r="G109" i="5"/>
  <c r="G31" i="8" a="1"/>
  <c r="G31" i="8"/>
  <c r="G289" i="9" a="1"/>
  <c r="G289" i="9"/>
  <c r="G430" i="8" a="1"/>
  <c r="G430" i="8"/>
  <c r="G269" i="8" a="1"/>
  <c r="G269" i="8"/>
  <c r="F93" i="10" a="1"/>
  <c r="F93" i="10"/>
  <c r="G168" i="5" a="1"/>
  <c r="G168" i="5"/>
  <c r="G252" i="5" a="1"/>
  <c r="G252" i="5"/>
  <c r="F57" i="10" a="1"/>
  <c r="F57" i="10"/>
  <c r="G276" i="9" a="1"/>
  <c r="G276" i="9"/>
  <c r="G573" i="9" a="1"/>
  <c r="G573" i="9"/>
  <c r="G111" i="8" a="1"/>
  <c r="G111" i="8"/>
  <c r="G406" i="9" a="1"/>
  <c r="G406" i="9"/>
  <c r="G192" i="8" a="1"/>
  <c r="G192" i="8"/>
  <c r="G401" i="8" a="1"/>
  <c r="G401" i="8"/>
  <c r="G268" i="5" a="1"/>
  <c r="G268" i="5"/>
  <c r="G98" i="8" a="1"/>
  <c r="G98" i="8"/>
  <c r="G121" i="8" a="1"/>
  <c r="G121" i="8"/>
  <c r="G571" i="9" a="1"/>
  <c r="G571" i="9"/>
  <c r="G182" i="9" a="1"/>
  <c r="G182" i="9"/>
  <c r="G104" i="9" a="1"/>
  <c r="G104" i="9"/>
  <c r="G8" i="9" a="1"/>
  <c r="G8" i="9"/>
  <c r="F3" i="12" a="1"/>
  <c r="F3" i="12"/>
  <c r="G128" i="9" a="1"/>
  <c r="G128" i="9"/>
  <c r="G296" i="8" a="1"/>
  <c r="G296" i="8"/>
  <c r="G125" i="8" a="1"/>
  <c r="G125" i="8"/>
  <c r="G39" i="8" a="1"/>
  <c r="G39" i="8"/>
  <c r="G308" i="8" a="1"/>
  <c r="G308" i="8"/>
  <c r="G217" i="5" a="1"/>
  <c r="G217" i="5"/>
  <c r="G145" i="8" a="1"/>
  <c r="G145" i="8"/>
  <c r="F10" i="7" a="1"/>
  <c r="F10" i="7"/>
  <c r="G54" i="9" a="1"/>
  <c r="G54" i="9"/>
  <c r="G307" i="9" a="1"/>
  <c r="G307" i="9"/>
  <c r="G353" i="5" a="1"/>
  <c r="G353" i="5"/>
  <c r="G264" i="8" a="1"/>
  <c r="G264" i="8"/>
  <c r="G283" i="8" a="1"/>
  <c r="G283" i="8"/>
  <c r="G539" i="9" a="1"/>
  <c r="G539" i="9"/>
  <c r="G397" i="9" a="1"/>
  <c r="G397" i="9"/>
  <c r="G221" i="5" a="1"/>
  <c r="G221" i="5"/>
  <c r="G197" i="9" a="1"/>
  <c r="G197" i="9"/>
  <c r="G14" i="5" a="1"/>
  <c r="G14" i="5"/>
  <c r="G475" i="8" a="1"/>
  <c r="G475" i="8"/>
  <c r="G219" i="9" a="1"/>
  <c r="G219" i="9"/>
  <c r="G260" i="5" a="1"/>
  <c r="G260" i="5"/>
  <c r="G439" i="8" a="1"/>
  <c r="G439" i="8"/>
  <c r="G20" i="5" a="1"/>
  <c r="G20" i="5"/>
  <c r="G332" i="5" a="1"/>
  <c r="G332" i="5"/>
  <c r="G437" i="8" a="1"/>
  <c r="G437" i="8"/>
  <c r="G147" i="5" a="1"/>
  <c r="G147" i="5"/>
  <c r="G267" i="5" a="1"/>
  <c r="G267" i="5"/>
  <c r="G186" i="8" a="1"/>
  <c r="G186" i="8"/>
  <c r="G18" i="8" a="1"/>
  <c r="G18" i="8"/>
  <c r="G522" i="9" a="1"/>
  <c r="G522" i="9"/>
  <c r="G572" i="9" a="1"/>
  <c r="G572" i="9"/>
  <c r="F42" i="10" a="1"/>
  <c r="F42" i="10"/>
  <c r="G154" i="5" a="1"/>
  <c r="G154" i="5"/>
  <c r="G159" i="9" a="1"/>
  <c r="G159" i="9"/>
  <c r="G481" i="9" a="1"/>
  <c r="G481" i="9"/>
  <c r="F152" i="10" a="1"/>
  <c r="F152" i="10"/>
  <c r="G338" i="8" a="1"/>
  <c r="G338" i="8"/>
  <c r="F157" i="10" a="1"/>
  <c r="F157" i="10"/>
  <c r="G261" i="8" a="1"/>
  <c r="G261" i="8"/>
  <c r="F18" i="7" a="1"/>
  <c r="F18" i="7"/>
  <c r="F116" i="10" a="1"/>
  <c r="F116" i="10"/>
  <c r="G315" i="9" a="1"/>
  <c r="G315" i="9"/>
  <c r="F61" i="10" a="1"/>
  <c r="F61" i="10"/>
  <c r="G162" i="5" a="1"/>
  <c r="G162" i="5"/>
  <c r="G122" i="8" a="1"/>
  <c r="G122" i="8"/>
  <c r="G574" i="9" a="1"/>
  <c r="G574" i="9"/>
  <c r="G434" i="9" a="1"/>
  <c r="G434" i="9"/>
  <c r="G62" i="5" a="1"/>
  <c r="G62" i="5"/>
  <c r="G225" i="8" a="1"/>
  <c r="G225" i="8"/>
  <c r="F89" i="10" a="1"/>
  <c r="F89" i="10"/>
  <c r="G384" i="9" a="1"/>
  <c r="G384" i="9"/>
  <c r="G170" i="5" a="1"/>
  <c r="G170" i="5"/>
  <c r="G424" i="8" a="1"/>
  <c r="G424" i="8"/>
  <c r="G486" i="9" a="1"/>
  <c r="G486" i="9"/>
  <c r="G140" i="8" a="1"/>
  <c r="G140" i="8"/>
  <c r="G236" i="9" a="1"/>
  <c r="G236" i="9"/>
  <c r="G445" i="8" a="1"/>
  <c r="G445" i="8"/>
  <c r="G200" i="5" a="1"/>
  <c r="G200" i="5"/>
  <c r="G293" i="8" a="1"/>
  <c r="G293" i="8"/>
  <c r="G131" i="5" a="1"/>
  <c r="G131" i="5"/>
  <c r="G232" i="9" a="1"/>
  <c r="G232" i="9"/>
  <c r="F113" i="10" a="1"/>
  <c r="F113" i="10"/>
  <c r="G2" i="9" a="1"/>
  <c r="G2" i="9"/>
  <c r="G50" i="5" a="1"/>
  <c r="G50" i="5"/>
  <c r="G220" i="8" a="1"/>
  <c r="G220" i="8"/>
  <c r="G195" i="9" a="1"/>
  <c r="G195" i="9"/>
  <c r="G501" i="8" a="1"/>
  <c r="G501" i="8"/>
  <c r="G420" i="9" a="1"/>
  <c r="G420" i="9"/>
  <c r="G136" i="5" a="1"/>
  <c r="G136" i="5"/>
  <c r="G59" i="9" a="1"/>
  <c r="G59" i="9"/>
  <c r="G164" i="9" a="1"/>
  <c r="G164" i="9"/>
  <c r="F60" i="10" a="1"/>
  <c r="F60" i="10"/>
  <c r="G189" i="9" a="1"/>
  <c r="G189" i="9"/>
  <c r="G329" i="9" a="1"/>
  <c r="G329" i="9"/>
  <c r="G36" i="8" a="1"/>
  <c r="G36" i="8"/>
  <c r="G93" i="5" a="1"/>
  <c r="G93" i="5"/>
  <c r="G342" i="8" a="1"/>
  <c r="G342" i="8"/>
  <c r="G107" i="8" a="1"/>
  <c r="G107" i="8"/>
  <c r="G125" i="9" a="1"/>
  <c r="G125" i="9"/>
  <c r="G3" i="5" a="1"/>
  <c r="G3" i="5"/>
  <c r="G503" i="9" a="1"/>
  <c r="G503" i="9"/>
  <c r="G135" i="8" a="1"/>
  <c r="G135" i="8"/>
  <c r="G73" i="5" a="1"/>
  <c r="G73" i="5"/>
  <c r="G262" i="8" a="1"/>
  <c r="G262" i="8"/>
  <c r="G389" i="8" a="1"/>
  <c r="G389" i="8"/>
  <c r="G361" i="9" a="1"/>
  <c r="G361" i="9"/>
  <c r="G233" i="8" a="1"/>
  <c r="G233" i="8"/>
  <c r="G531" i="9" a="1"/>
  <c r="G531" i="9"/>
  <c r="G101" i="8" a="1"/>
  <c r="G101" i="8"/>
  <c r="F129" i="10" a="1"/>
  <c r="F129" i="10"/>
  <c r="G379" i="8" a="1"/>
  <c r="G379" i="8"/>
  <c r="G288" i="8" a="1"/>
  <c r="G288" i="8"/>
  <c r="G182" i="8" a="1"/>
  <c r="G182" i="8"/>
  <c r="G249" i="8" a="1"/>
  <c r="G249" i="8"/>
  <c r="F94" i="10" a="1"/>
  <c r="F94" i="10"/>
  <c r="G496" i="8" a="1"/>
  <c r="G496" i="8"/>
  <c r="G284" i="8" a="1"/>
  <c r="G284" i="8"/>
  <c r="G155" i="9" a="1"/>
  <c r="G155" i="9"/>
  <c r="F86" i="10" a="1"/>
  <c r="F86" i="10"/>
  <c r="G224" i="5" a="1"/>
  <c r="G224" i="5"/>
  <c r="G426" i="8" a="1"/>
  <c r="G426" i="8"/>
  <c r="F6" i="7" a="1"/>
  <c r="F6" i="7"/>
  <c r="G178" i="5" a="1"/>
  <c r="G178" i="5"/>
  <c r="G484" i="8" a="1"/>
  <c r="G484" i="8"/>
  <c r="F103" i="10" a="1"/>
  <c r="F103" i="10"/>
  <c r="G450" i="8" a="1"/>
  <c r="G450" i="8"/>
  <c r="G354" i="5" a="1"/>
  <c r="G354" i="5"/>
  <c r="F148" i="10" a="1"/>
  <c r="F148" i="10"/>
  <c r="F92" i="10" a="1"/>
  <c r="F92" i="10"/>
  <c r="G466" i="9" a="1"/>
  <c r="G466" i="9"/>
  <c r="G450" i="9" a="1"/>
  <c r="G450" i="9"/>
  <c r="G341" i="8" a="1"/>
  <c r="G341" i="8"/>
  <c r="F37" i="10" a="1"/>
  <c r="F37" i="10"/>
  <c r="G197" i="8" a="1"/>
  <c r="G197" i="8"/>
  <c r="G277" i="5" a="1"/>
  <c r="G277" i="5"/>
  <c r="G438" i="8" a="1"/>
  <c r="G438" i="8"/>
  <c r="G321" i="5" a="1"/>
  <c r="G321" i="5"/>
  <c r="G215" i="8" a="1"/>
  <c r="G215" i="8"/>
  <c r="G21" i="9" a="1"/>
  <c r="G21" i="9"/>
  <c r="G183" i="9" a="1"/>
  <c r="G183" i="9"/>
  <c r="F72" i="10" a="1"/>
  <c r="F72" i="10"/>
  <c r="G339" i="9" a="1"/>
  <c r="G339" i="9"/>
  <c r="G268" i="9" a="1"/>
  <c r="G268" i="9"/>
  <c r="G523" i="9" a="1"/>
  <c r="G523" i="9"/>
  <c r="G216" i="8" a="1"/>
  <c r="G216" i="8"/>
  <c r="G494" i="9" a="1"/>
  <c r="G494" i="9"/>
  <c r="G366" i="8" a="1"/>
  <c r="G366" i="8"/>
  <c r="G78" i="8" a="1"/>
  <c r="G78" i="8"/>
  <c r="G292" i="5" a="1"/>
  <c r="G292" i="5"/>
  <c r="G54" i="8" a="1"/>
  <c r="G54" i="8"/>
  <c r="G165" i="5" a="1"/>
  <c r="G165" i="5"/>
  <c r="G158" i="8" a="1"/>
  <c r="G158" i="8"/>
  <c r="G415" i="8" a="1"/>
  <c r="G415" i="8"/>
  <c r="F167" i="10" a="1"/>
  <c r="F167" i="10"/>
  <c r="G229" i="8" a="1"/>
  <c r="G229" i="8"/>
  <c r="G365" i="5" a="1"/>
  <c r="G365" i="5"/>
  <c r="G591" i="9" a="1"/>
  <c r="G591" i="9"/>
  <c r="F144" i="10" a="1"/>
  <c r="F144" i="10"/>
  <c r="G339" i="5" a="1"/>
  <c r="G339" i="5"/>
  <c r="G35" i="8" a="1"/>
  <c r="G35" i="8"/>
  <c r="G243" i="9" a="1"/>
  <c r="G243" i="9"/>
  <c r="F17" i="7" a="1"/>
  <c r="F17" i="7"/>
  <c r="G223" i="5" a="1"/>
  <c r="G223" i="5"/>
  <c r="G346" i="9" a="1"/>
  <c r="G346" i="9"/>
  <c r="G504" i="9" a="1"/>
  <c r="G504" i="9"/>
  <c r="G13" i="9" a="1"/>
  <c r="G13" i="9"/>
  <c r="F41" i="10" a="1"/>
  <c r="F41" i="10"/>
  <c r="G599" i="9" a="1"/>
  <c r="G599" i="9"/>
  <c r="G124" i="9" a="1"/>
  <c r="G124" i="9"/>
  <c r="G596" i="9" a="1"/>
  <c r="G596" i="9"/>
  <c r="G309" i="8" a="1"/>
  <c r="G309" i="8"/>
  <c r="G453" i="8" a="1"/>
  <c r="G453" i="8"/>
  <c r="G376" i="9" a="1"/>
  <c r="G376" i="9"/>
  <c r="F28" i="10" a="1"/>
  <c r="F28" i="10"/>
  <c r="G120" i="9" a="1"/>
  <c r="G120" i="9"/>
  <c r="F163" i="10" a="1"/>
  <c r="F163" i="10"/>
  <c r="G494" i="8" a="1"/>
  <c r="G494" i="8"/>
  <c r="G205" i="8" a="1"/>
  <c r="G205" i="8"/>
  <c r="G50" i="9" a="1"/>
  <c r="G50" i="9"/>
  <c r="G272" i="9" a="1"/>
  <c r="G272" i="9"/>
  <c r="G156" i="5" a="1"/>
  <c r="G156" i="5"/>
  <c r="G408" i="8" a="1"/>
  <c r="G408" i="8"/>
  <c r="G108" i="9" a="1"/>
  <c r="G108" i="9"/>
  <c r="G443" i="9" a="1"/>
  <c r="G443" i="9"/>
  <c r="G24" i="9" a="1"/>
  <c r="G24" i="9"/>
  <c r="G271" i="8" a="1"/>
  <c r="G271" i="8"/>
  <c r="G435" i="8" a="1"/>
  <c r="G435" i="8"/>
  <c r="G431" i="9" a="1"/>
  <c r="G431" i="9"/>
  <c r="G9" i="9" a="1"/>
  <c r="G9" i="9"/>
  <c r="G202" i="5" a="1"/>
  <c r="G202" i="5"/>
  <c r="G324" i="9" a="1"/>
  <c r="G324" i="9"/>
  <c r="F2" i="6" a="1"/>
  <c r="F2" i="6"/>
  <c r="F135" i="10" a="1"/>
  <c r="F135" i="10"/>
  <c r="G239" i="9" a="1"/>
  <c r="G239" i="9"/>
  <c r="G304" i="5" a="1"/>
  <c r="G304" i="5"/>
  <c r="G145" i="9" a="1"/>
  <c r="G145" i="9"/>
  <c r="F59" i="10" a="1"/>
  <c r="F59" i="10"/>
  <c r="F49" i="10" a="1"/>
  <c r="F49" i="10"/>
  <c r="G470" i="8" a="1"/>
  <c r="G470" i="8"/>
  <c r="G180" i="9" a="1"/>
  <c r="G180" i="9"/>
  <c r="G190" i="8" a="1"/>
  <c r="G190" i="8"/>
  <c r="F159" i="10" a="1"/>
  <c r="F159" i="10"/>
  <c r="G483" i="9" a="1"/>
  <c r="G483" i="9"/>
  <c r="G406" i="8" a="1"/>
  <c r="G406" i="8"/>
  <c r="G306" i="5" a="1"/>
  <c r="G306" i="5"/>
  <c r="G59" i="8" a="1"/>
  <c r="G59" i="8"/>
  <c r="G581" i="9" a="1"/>
  <c r="G581" i="9"/>
  <c r="G2" i="5" a="1"/>
  <c r="G2" i="5"/>
  <c r="F76" i="10" a="1"/>
  <c r="F76" i="10"/>
  <c r="G462" i="9" a="1"/>
  <c r="G462" i="9"/>
  <c r="F112" i="10" a="1"/>
  <c r="F112" i="10"/>
  <c r="G381" i="9" a="1"/>
  <c r="G381" i="9"/>
  <c r="G558" i="9" a="1"/>
  <c r="G558" i="9"/>
  <c r="G29" i="5" a="1"/>
  <c r="G29" i="5"/>
  <c r="G304" i="9" a="1"/>
  <c r="G304" i="9"/>
  <c r="G126" i="9" a="1"/>
  <c r="G126" i="9"/>
  <c r="G303" i="8" a="1"/>
  <c r="G303" i="8"/>
  <c r="G234" i="5" a="1"/>
  <c r="G234" i="5"/>
  <c r="G159" i="5" a="1"/>
  <c r="G159" i="5"/>
  <c r="G24" i="8" a="1"/>
  <c r="G24" i="8"/>
  <c r="G520" i="9" a="1"/>
  <c r="G520" i="9"/>
  <c r="G48" i="8" a="1"/>
  <c r="G48" i="8"/>
  <c r="G189" i="5" a="1"/>
  <c r="G189" i="5"/>
  <c r="G340" i="9" a="1"/>
  <c r="G340" i="9"/>
  <c r="G254" i="8" a="1"/>
  <c r="G254" i="8"/>
  <c r="G414" i="8" a="1"/>
  <c r="G414" i="8"/>
  <c r="G4" i="9" a="1"/>
  <c r="G4" i="9"/>
  <c r="F106" i="10" a="1"/>
  <c r="F106" i="10"/>
  <c r="G67" i="9" a="1"/>
  <c r="G67" i="9"/>
  <c r="G561" i="9" a="1"/>
  <c r="G561" i="9"/>
  <c r="F165" i="10" a="1"/>
  <c r="F165" i="10"/>
  <c r="G114" i="9" a="1"/>
  <c r="G114" i="9"/>
  <c r="G579" i="9" a="1"/>
  <c r="G579" i="9"/>
  <c r="G35" i="5" a="1"/>
  <c r="G35" i="5"/>
  <c r="G198" i="9" a="1"/>
  <c r="G198" i="9"/>
  <c r="G36" i="5" a="1"/>
  <c r="G36" i="5"/>
  <c r="G190" i="9" a="1"/>
  <c r="G190" i="9"/>
  <c r="G294" i="8" a="1"/>
  <c r="G294" i="8"/>
  <c r="G88" i="8" a="1"/>
  <c r="G88" i="8"/>
  <c r="G128" i="5" a="1"/>
  <c r="G128" i="5"/>
  <c r="G174" i="8" a="1"/>
  <c r="G174" i="8"/>
  <c r="G207" i="9" a="1"/>
  <c r="G207" i="9"/>
  <c r="G381" i="8" a="1"/>
  <c r="G381" i="8"/>
  <c r="G300" i="8" a="1"/>
  <c r="G300" i="8"/>
  <c r="G325" i="9" a="1"/>
  <c r="G325" i="9"/>
  <c r="G40" i="9" a="1"/>
  <c r="G40" i="9"/>
  <c r="G439" i="9" a="1"/>
  <c r="G439" i="9"/>
  <c r="G118" i="5" a="1"/>
  <c r="G118" i="5"/>
  <c r="G103" i="5" a="1"/>
  <c r="G103" i="5"/>
  <c r="G464" i="8" a="1"/>
  <c r="G464" i="8"/>
  <c r="G237" i="9" a="1"/>
  <c r="G237" i="9"/>
  <c r="F188" i="10" a="1"/>
  <c r="F188" i="10"/>
  <c r="G296" i="9" a="1"/>
  <c r="G296" i="9"/>
  <c r="F77" i="10" a="1"/>
  <c r="F77" i="10"/>
  <c r="G479" i="9" a="1"/>
  <c r="G479" i="9"/>
  <c r="G194" i="8" a="1"/>
  <c r="G194" i="8"/>
  <c r="G213" i="5" a="1"/>
  <c r="G213" i="5"/>
  <c r="F62" i="10" a="1"/>
  <c r="F62" i="10"/>
  <c r="G476" i="9" a="1"/>
  <c r="G476" i="9"/>
  <c r="G246" i="9" a="1"/>
  <c r="G246" i="9"/>
  <c r="G392" i="9" a="1"/>
  <c r="G392" i="9"/>
  <c r="G314" i="5" a="1"/>
  <c r="G314" i="5"/>
  <c r="G551" i="9" a="1"/>
  <c r="G551" i="9"/>
  <c r="G298" i="5" a="1"/>
  <c r="G298" i="5"/>
  <c r="G299" i="5" a="1"/>
  <c r="G299" i="5"/>
  <c r="G194" i="9" a="1"/>
  <c r="G194" i="9"/>
  <c r="G43" i="8" a="1"/>
  <c r="G43" i="8"/>
  <c r="G222" i="9" a="1"/>
  <c r="G222" i="9"/>
  <c r="G352" i="5" a="1"/>
  <c r="G352" i="5"/>
  <c r="G423" i="9" a="1"/>
  <c r="G423" i="9"/>
  <c r="G513" i="9" a="1"/>
  <c r="G513" i="9"/>
  <c r="G160" i="5" a="1"/>
  <c r="G160" i="5"/>
  <c r="G196" i="8" a="1"/>
  <c r="G196" i="8"/>
  <c r="G397" i="8" a="1"/>
  <c r="G397" i="8"/>
  <c r="F111" i="10" a="1"/>
  <c r="F111" i="10"/>
  <c r="G454" i="9" a="1"/>
  <c r="G454" i="9"/>
  <c r="G472" i="8" a="1"/>
  <c r="G472" i="8"/>
  <c r="G326" i="9" a="1"/>
  <c r="G326" i="9"/>
  <c r="G322" i="8" a="1"/>
  <c r="G322" i="8"/>
  <c r="G311" i="8" a="1"/>
  <c r="G311" i="8"/>
  <c r="G283" i="9" a="1"/>
  <c r="G283" i="9"/>
  <c r="G91" i="9" a="1"/>
  <c r="G91" i="9"/>
  <c r="G400" i="9" a="1"/>
  <c r="G400" i="9"/>
  <c r="G376" i="8" a="1"/>
  <c r="G376" i="8"/>
  <c r="G147" i="9" a="1"/>
  <c r="G147" i="9"/>
  <c r="G70" i="9" a="1"/>
  <c r="G70" i="9"/>
  <c r="G88" i="5" a="1"/>
  <c r="G88" i="5"/>
  <c r="G367" i="8" a="1"/>
  <c r="G367" i="8"/>
  <c r="G227" i="8" a="1"/>
  <c r="G227" i="8"/>
  <c r="G315" i="8" a="1"/>
  <c r="G315" i="8"/>
  <c r="G240" i="5" a="1"/>
  <c r="G240" i="5"/>
  <c r="G123" i="8" a="1"/>
  <c r="G123" i="8"/>
  <c r="G7" i="9" a="1"/>
  <c r="G7" i="9"/>
  <c r="G295" i="5" a="1"/>
  <c r="G295" i="5"/>
  <c r="G19" i="9" a="1"/>
  <c r="G19" i="9"/>
  <c r="G240" i="9" a="1"/>
  <c r="G240" i="9"/>
  <c r="G214" i="5" a="1"/>
  <c r="G214" i="5"/>
  <c r="G221" i="9" a="1"/>
  <c r="G221" i="9"/>
  <c r="G480" i="9" a="1"/>
  <c r="G480" i="9"/>
  <c r="G176" i="5" a="1"/>
  <c r="G176" i="5"/>
  <c r="G11" i="8" a="1"/>
  <c r="G11" i="8"/>
  <c r="G347" i="8" a="1"/>
  <c r="G347" i="8"/>
  <c r="G165" i="8" a="1"/>
  <c r="G165" i="8"/>
  <c r="F2" i="10" a="1"/>
  <c r="F2" i="10"/>
  <c r="G97" i="8" a="1"/>
  <c r="G97" i="8"/>
  <c r="F107" i="10" a="1"/>
  <c r="F107" i="10"/>
  <c r="G31" i="5" a="1"/>
  <c r="G31" i="5"/>
  <c r="G76" i="8" a="1"/>
  <c r="G76" i="8"/>
  <c r="F4" i="6" a="1"/>
  <c r="F4" i="6"/>
  <c r="G33" i="8" a="1"/>
  <c r="G33" i="8"/>
  <c r="F11" i="7" a="1"/>
  <c r="F11" i="7"/>
  <c r="G81" i="8" a="1"/>
  <c r="G81" i="8"/>
  <c r="G293" i="5" a="1"/>
  <c r="G293" i="5"/>
  <c r="G75" i="8" a="1"/>
  <c r="G75" i="8"/>
  <c r="G360" i="9" a="1"/>
  <c r="G360" i="9"/>
  <c r="G225" i="5" a="1"/>
  <c r="G225" i="5"/>
  <c r="G189" i="8" a="1"/>
  <c r="G189" i="8"/>
  <c r="G319" i="8" a="1"/>
  <c r="G319" i="8"/>
  <c r="G540" i="9" a="1"/>
  <c r="G540" i="9"/>
  <c r="G77" i="8" a="1"/>
  <c r="G77" i="8"/>
  <c r="G115" i="9" a="1"/>
  <c r="G115" i="9"/>
  <c r="G246" i="8" a="1"/>
  <c r="G246" i="8"/>
  <c r="F53" i="10" a="1"/>
  <c r="F53" i="10"/>
  <c r="F168" i="10" a="1"/>
  <c r="F168" i="10"/>
  <c r="G532" i="9" a="1"/>
  <c r="G532" i="9"/>
  <c r="G138" i="5" a="1"/>
  <c r="G138" i="5"/>
  <c r="G323" i="8" a="1"/>
  <c r="G323" i="8"/>
  <c r="G148" i="8" a="1"/>
  <c r="G148" i="8"/>
  <c r="G338" i="5" a="1"/>
  <c r="G338" i="5"/>
  <c r="G57" i="8" a="1"/>
  <c r="G57" i="8"/>
  <c r="G150" i="8" a="1"/>
  <c r="G150" i="8"/>
  <c r="G350" i="9" a="1"/>
  <c r="G350" i="9"/>
  <c r="F130" i="10" a="1"/>
  <c r="F130" i="10"/>
  <c r="G322" i="9" a="1"/>
  <c r="G322" i="9"/>
  <c r="G207" i="5" a="1"/>
  <c r="G207" i="5"/>
  <c r="G63" i="8" a="1"/>
  <c r="G63" i="8"/>
  <c r="G411" i="9" a="1"/>
  <c r="G411" i="9"/>
  <c r="G142" i="5" a="1"/>
  <c r="G142" i="5"/>
  <c r="G320" i="5" a="1"/>
  <c r="G320" i="5"/>
  <c r="G244" i="8" a="1"/>
  <c r="G244" i="8"/>
  <c r="G273" i="5" a="1"/>
  <c r="G273" i="5"/>
  <c r="F104" i="10" a="1"/>
  <c r="F104" i="10"/>
  <c r="G390" i="9" a="1"/>
  <c r="G390" i="9"/>
  <c r="G422" i="9" a="1"/>
  <c r="G422" i="9"/>
  <c r="G33" i="9" a="1"/>
  <c r="G33" i="9"/>
  <c r="G92" i="5" a="1"/>
  <c r="G92" i="5"/>
  <c r="G152" i="5" a="1"/>
  <c r="G152" i="5"/>
  <c r="G372" i="8" a="1"/>
  <c r="G372" i="8"/>
  <c r="G380" i="8" a="1"/>
  <c r="G380" i="8"/>
  <c r="G259" i="8" a="1"/>
  <c r="G259" i="8"/>
  <c r="G190" i="5" a="1"/>
  <c r="G190" i="5"/>
  <c r="G469" i="9" a="1"/>
  <c r="G469" i="9"/>
  <c r="G241" i="5" a="1"/>
  <c r="G241" i="5"/>
  <c r="G30" i="5" a="1"/>
  <c r="G30" i="5"/>
  <c r="G74" i="5" a="1"/>
  <c r="G74" i="5"/>
  <c r="G436" i="8" a="1"/>
  <c r="G436" i="8"/>
  <c r="G156" i="9" a="1"/>
  <c r="G156" i="9"/>
  <c r="G477" i="9" a="1"/>
  <c r="G477" i="9"/>
  <c r="F17" i="10" a="1"/>
  <c r="F17" i="10"/>
  <c r="F5" i="6" a="1"/>
  <c r="F5" i="6"/>
  <c r="F8" i="10" a="1"/>
  <c r="F8" i="10"/>
  <c r="F43" i="10" a="1"/>
  <c r="F43" i="10"/>
  <c r="G250" i="9" a="1"/>
  <c r="G250" i="9"/>
  <c r="G85" i="5" a="1"/>
  <c r="G85" i="5"/>
  <c r="G180" i="5" a="1"/>
  <c r="G180" i="5"/>
  <c r="G175" i="9" a="1"/>
  <c r="G175" i="9"/>
  <c r="G446" i="8" a="1"/>
  <c r="G446" i="8"/>
  <c r="G11" i="5" a="1"/>
  <c r="G11" i="5"/>
  <c r="G289" i="8" a="1"/>
  <c r="G289" i="8"/>
  <c r="F150" i="10" a="1"/>
  <c r="F150" i="10"/>
  <c r="F170" i="10" a="1"/>
  <c r="F170" i="10"/>
  <c r="G499" i="8" a="1"/>
  <c r="G499" i="8"/>
  <c r="G280" i="9" a="1"/>
  <c r="G280" i="9"/>
  <c r="G158" i="9" a="1"/>
  <c r="G158" i="9"/>
  <c r="G45" i="5" a="1"/>
  <c r="G45" i="5"/>
  <c r="G310" i="9" a="1"/>
  <c r="G310" i="9"/>
  <c r="G87" i="9" a="1"/>
  <c r="G87" i="9"/>
  <c r="F160" i="10" a="1"/>
  <c r="F160" i="10"/>
  <c r="G412" i="9" a="1"/>
  <c r="G412" i="9"/>
  <c r="G115" i="5" a="1"/>
  <c r="G115" i="5"/>
  <c r="G465" i="9" a="1"/>
  <c r="G465" i="9"/>
  <c r="G123" i="5" a="1"/>
  <c r="G123" i="5"/>
  <c r="G192" i="5" a="1"/>
  <c r="G192" i="5"/>
  <c r="G115" i="8" a="1"/>
  <c r="G115" i="8"/>
  <c r="G238" i="9" a="1"/>
  <c r="G238" i="9"/>
  <c r="G357" i="9" a="1"/>
  <c r="G357" i="9"/>
  <c r="G330" i="8" a="1"/>
  <c r="G330" i="8"/>
  <c r="G267" i="9" a="1"/>
  <c r="G267" i="9"/>
  <c r="G449" i="9" a="1"/>
  <c r="G449" i="9"/>
  <c r="G74" i="9" a="1"/>
  <c r="G74" i="9"/>
  <c r="G283" i="5" a="1"/>
  <c r="G283" i="5"/>
  <c r="G173" i="8" a="1"/>
  <c r="G173" i="8"/>
  <c r="G380" i="9" a="1"/>
  <c r="G380" i="9"/>
  <c r="G469" i="8" a="1"/>
  <c r="G469" i="8"/>
  <c r="G365" i="9" a="1"/>
  <c r="G365" i="9"/>
  <c r="G310" i="5" a="1"/>
  <c r="G310" i="5"/>
  <c r="G28" i="8" a="1"/>
  <c r="G28" i="8"/>
  <c r="F97" i="10" a="1"/>
  <c r="F97" i="10"/>
  <c r="G211" i="8" a="1"/>
  <c r="G211" i="8"/>
  <c r="G129" i="8" a="1"/>
  <c r="G129" i="8"/>
  <c r="G300" i="9" a="1"/>
  <c r="G300" i="9"/>
  <c r="F154" i="10" a="1"/>
  <c r="F154" i="10"/>
  <c r="G231" i="5" a="1"/>
  <c r="G231" i="5"/>
  <c r="G476" i="8" a="1"/>
  <c r="G476" i="8"/>
  <c r="G263" i="9" a="1"/>
  <c r="G263" i="9"/>
  <c r="G85" i="9" a="1"/>
  <c r="G85" i="9"/>
  <c r="G387" i="9" a="1"/>
  <c r="G387" i="9"/>
  <c r="G446" i="9" a="1"/>
  <c r="G446" i="9"/>
  <c r="F27" i="10" a="1"/>
  <c r="F27" i="10"/>
  <c r="G518" i="9" a="1"/>
  <c r="G518" i="9"/>
  <c r="G157" i="8" a="1"/>
  <c r="G157" i="8"/>
  <c r="F123" i="10" a="1"/>
  <c r="F123" i="10"/>
  <c r="G150" i="9" a="1"/>
  <c r="G150" i="9"/>
  <c r="G21" i="5" a="1"/>
  <c r="G21" i="5"/>
  <c r="G485" i="9" a="1"/>
  <c r="G485" i="9"/>
  <c r="F30" i="10" a="1"/>
  <c r="F30" i="10"/>
  <c r="G208" i="8" a="1"/>
  <c r="G208" i="8"/>
  <c r="G352" i="9" a="1"/>
  <c r="G352" i="9"/>
  <c r="G285" i="9" a="1"/>
  <c r="G285" i="9"/>
  <c r="G120" i="5" a="1"/>
  <c r="G120" i="5"/>
  <c r="G296" i="5" a="1"/>
  <c r="G296" i="5"/>
  <c r="G374" i="8" a="1"/>
  <c r="G374" i="8"/>
  <c r="G57" i="9" a="1"/>
  <c r="G57" i="9"/>
  <c r="G275" i="8" a="1"/>
  <c r="G275" i="8"/>
  <c r="G149" i="8" a="1"/>
  <c r="G149" i="8"/>
  <c r="G65" i="8" a="1"/>
  <c r="G65" i="8"/>
  <c r="G201" i="8" a="1"/>
  <c r="G201" i="8"/>
  <c r="G309" i="5" a="1"/>
  <c r="G309" i="5"/>
  <c r="G535" i="9" a="1"/>
  <c r="G535" i="9"/>
  <c r="G394" i="9" a="1"/>
  <c r="G394" i="9"/>
  <c r="G483" i="8" a="1"/>
  <c r="G483" i="8"/>
  <c r="G349" i="9" a="1"/>
  <c r="G349" i="9"/>
  <c r="G265" i="8" a="1"/>
  <c r="G265" i="8"/>
  <c r="G96" i="8" a="1"/>
  <c r="G96" i="8"/>
  <c r="G587" i="9" a="1"/>
  <c r="G587" i="9"/>
  <c r="F5" i="10" a="1"/>
  <c r="F5" i="10"/>
  <c r="G252" i="9" a="1"/>
  <c r="G252" i="9"/>
  <c r="G41" i="9" a="1"/>
  <c r="G41" i="9"/>
  <c r="G164" i="8" a="1"/>
  <c r="G164" i="8"/>
  <c r="G95" i="8" a="1"/>
  <c r="G95" i="8"/>
  <c r="G356" i="9" a="1"/>
  <c r="G356" i="9"/>
  <c r="G278" i="5" a="1"/>
  <c r="G278" i="5"/>
  <c r="G21" i="8" a="1"/>
  <c r="G21" i="8"/>
  <c r="F175" i="10" a="1"/>
  <c r="F175" i="10"/>
  <c r="G32" i="8" a="1"/>
  <c r="G32" i="8"/>
  <c r="G162" i="8" a="1"/>
  <c r="G162" i="8"/>
  <c r="G467" i="9" a="1"/>
  <c r="G467" i="9"/>
  <c r="G391" i="8" a="1"/>
  <c r="G391" i="8"/>
  <c r="G174" i="5" a="1"/>
  <c r="G174" i="5"/>
  <c r="F11" i="6" a="1"/>
  <c r="F11" i="6"/>
  <c r="G172" i="9" a="1"/>
  <c r="G172" i="9"/>
  <c r="G199" i="9" a="1"/>
  <c r="G199" i="9"/>
  <c r="G273" i="8" a="1"/>
  <c r="G273" i="8"/>
  <c r="F67" i="10" a="1"/>
  <c r="F67" i="10"/>
  <c r="F80" i="10" a="1"/>
  <c r="F80" i="10"/>
  <c r="G503" i="8" a="1"/>
  <c r="G503" i="8"/>
  <c r="G287" i="5" a="1"/>
  <c r="G287" i="5"/>
  <c r="G208" i="9" a="1"/>
  <c r="G208" i="9"/>
  <c r="F164" i="10" a="1"/>
  <c r="F164" i="10"/>
  <c r="G502" i="9" a="1"/>
  <c r="G502" i="9"/>
  <c r="G500" i="9" a="1"/>
  <c r="G500" i="9"/>
  <c r="G426" i="9" a="1"/>
  <c r="G426" i="9"/>
  <c r="G465" i="8" a="1"/>
  <c r="G465" i="8"/>
  <c r="G152" i="9" a="1"/>
  <c r="G152" i="9"/>
  <c r="G454" i="8" a="1"/>
  <c r="G454" i="8"/>
  <c r="G537" i="9" a="1"/>
  <c r="G537" i="9"/>
  <c r="G526" i="9" a="1"/>
  <c r="G526" i="9"/>
  <c r="G554" i="9" a="1"/>
  <c r="G554" i="9"/>
  <c r="G105" i="9" a="1"/>
  <c r="G105" i="9"/>
  <c r="G489" i="8" a="1"/>
  <c r="G489" i="8"/>
  <c r="G570" i="9" a="1"/>
  <c r="G570" i="9"/>
  <c r="G135" i="9" a="1"/>
  <c r="G135" i="9"/>
  <c r="F95" i="10" a="1"/>
  <c r="F95" i="10"/>
  <c r="F4" i="7" a="1"/>
  <c r="F4" i="7"/>
  <c r="F6" i="6" a="1"/>
  <c r="F6" i="6"/>
  <c r="F20" i="10" a="1"/>
  <c r="F20" i="10"/>
  <c r="F128" i="10" a="1"/>
  <c r="F128" i="10"/>
  <c r="G313" i="8" a="1"/>
  <c r="G313" i="8"/>
  <c r="G128" i="8" a="1"/>
  <c r="G128" i="8"/>
  <c r="F101" i="10" a="1"/>
  <c r="F101" i="10"/>
  <c r="G286" i="9" a="1"/>
  <c r="G286" i="9"/>
  <c r="G297" i="5" a="1"/>
  <c r="G297" i="5"/>
  <c r="G291" i="8" a="1"/>
  <c r="G291" i="8"/>
  <c r="G320" i="8" a="1"/>
  <c r="G320" i="8"/>
  <c r="G436" i="9" a="1"/>
  <c r="G436" i="9"/>
  <c r="G529" i="9" a="1"/>
  <c r="G529" i="9"/>
  <c r="G75" i="5" a="1"/>
  <c r="G75" i="5"/>
  <c r="G300" i="5" a="1"/>
  <c r="G300" i="5"/>
  <c r="G501" i="9" a="1"/>
  <c r="G501" i="9"/>
  <c r="G449" i="8" a="1"/>
  <c r="G449" i="8"/>
  <c r="G53" i="5" a="1"/>
  <c r="G53" i="5"/>
  <c r="G253" i="8" a="1"/>
  <c r="G253" i="8"/>
  <c r="F79" i="10" a="1"/>
  <c r="F79" i="10"/>
  <c r="G390" i="8" a="1"/>
  <c r="G390" i="8"/>
  <c r="G28" i="5" a="1"/>
  <c r="G28" i="5"/>
  <c r="G492" i="9" a="1"/>
  <c r="G492" i="9"/>
  <c r="G45" i="8" a="1"/>
  <c r="G45" i="8"/>
  <c r="G146" i="5" a="1"/>
  <c r="G146" i="5"/>
  <c r="G527" i="9" a="1"/>
  <c r="G527" i="9"/>
  <c r="G68" i="8" a="1"/>
  <c r="G68" i="8"/>
  <c r="F126" i="10" a="1"/>
  <c r="F126" i="10"/>
  <c r="F137" i="10" a="1"/>
  <c r="F137" i="10"/>
  <c r="G263" i="8" a="1"/>
  <c r="G263" i="8"/>
  <c r="F91" i="10" a="1"/>
  <c r="F91" i="10"/>
  <c r="G334" i="9" a="1"/>
  <c r="G334" i="9"/>
  <c r="G366" i="9" a="1"/>
  <c r="G366" i="9"/>
  <c r="G490" i="9" a="1"/>
  <c r="G490" i="9"/>
  <c r="G470" i="9" a="1"/>
  <c r="G470" i="9"/>
  <c r="G112" i="8" a="1"/>
  <c r="G112" i="8"/>
  <c r="F176" i="10" a="1"/>
  <c r="F176" i="10"/>
  <c r="G141" i="9" a="1"/>
  <c r="G141" i="9"/>
  <c r="G93" i="9" a="1"/>
  <c r="G93" i="9"/>
  <c r="G491" i="8" a="1"/>
  <c r="G491" i="8"/>
  <c r="G48" i="9" a="1"/>
  <c r="G48" i="9"/>
  <c r="G49" i="8" a="1"/>
  <c r="G49" i="8"/>
  <c r="G399" i="8" a="1"/>
  <c r="G399" i="8"/>
  <c r="G212" i="5" a="1"/>
  <c r="G212" i="5"/>
  <c r="G142" i="8" a="1"/>
  <c r="G142" i="8"/>
  <c r="G368" i="8" a="1"/>
  <c r="G368" i="8"/>
  <c r="F10" i="12" a="1"/>
  <c r="F10" i="12"/>
  <c r="G335" i="5" a="1"/>
  <c r="G335" i="5"/>
  <c r="G398" i="8" a="1"/>
  <c r="G398" i="8"/>
  <c r="G217" i="8" a="1"/>
  <c r="G217" i="8"/>
  <c r="F183" i="10" a="1"/>
  <c r="F183" i="10"/>
  <c r="G3" i="9" a="1"/>
  <c r="G3" i="9"/>
  <c r="F8" i="7" a="1"/>
  <c r="F8" i="7"/>
  <c r="G245" i="5" a="1"/>
  <c r="G245" i="5"/>
  <c r="G402" i="8" a="1"/>
  <c r="G402" i="8"/>
  <c r="G177" i="5" a="1"/>
  <c r="G177" i="5"/>
  <c r="G247" i="8" a="1"/>
  <c r="G247" i="8"/>
  <c r="G378" i="9" a="1"/>
  <c r="G378" i="9"/>
  <c r="G285" i="5" a="1"/>
  <c r="G285" i="5"/>
  <c r="G74" i="8" a="1"/>
  <c r="G74" i="8"/>
  <c r="G564" i="9" a="1"/>
  <c r="G564" i="9"/>
  <c r="G264" i="9" a="1"/>
  <c r="G264" i="9"/>
  <c r="G132" i="9" a="1"/>
  <c r="G132" i="9"/>
  <c r="G15" i="9" a="1"/>
  <c r="G15" i="9"/>
  <c r="F14" i="10" a="1"/>
  <c r="F14" i="10"/>
  <c r="G66" i="8" a="1"/>
  <c r="G66" i="8"/>
  <c r="F13" i="7" a="1"/>
  <c r="F13" i="7"/>
  <c r="G106" i="8" a="1"/>
  <c r="G106" i="8"/>
  <c r="G346" i="8" a="1"/>
  <c r="G346" i="8"/>
  <c r="G337" i="9" a="1"/>
  <c r="G337" i="9"/>
  <c r="G108" i="5" a="1"/>
  <c r="G108" i="5"/>
  <c r="G248" i="5" a="1"/>
  <c r="G248" i="5"/>
  <c r="G502" i="8" a="1"/>
  <c r="G502" i="8"/>
  <c r="G38" i="5" a="1"/>
  <c r="G38" i="5"/>
  <c r="G432" i="9" a="1"/>
  <c r="G432" i="9"/>
  <c r="G275" i="9" a="1"/>
  <c r="G275" i="9"/>
  <c r="G474" i="8" a="1"/>
  <c r="G474" i="8"/>
  <c r="G412" i="8" a="1"/>
  <c r="G412" i="8"/>
  <c r="G258" i="9" a="1"/>
  <c r="G258" i="9"/>
  <c r="G97" i="9" a="1"/>
  <c r="G97" i="9"/>
  <c r="G284" i="5" a="1"/>
  <c r="G284" i="5"/>
  <c r="F156" i="10" a="1"/>
  <c r="F156" i="10"/>
  <c r="G82" i="8" a="1"/>
  <c r="G82" i="8"/>
  <c r="G61" i="5" a="1"/>
  <c r="G61" i="5"/>
  <c r="F186" i="10" a="1"/>
  <c r="F186" i="10"/>
  <c r="F127" i="10" a="1"/>
  <c r="F127" i="10"/>
  <c r="G141" i="5" a="1"/>
  <c r="G141" i="5"/>
  <c r="G560" i="9" a="1"/>
  <c r="G560" i="9"/>
  <c r="G60" i="9" a="1"/>
  <c r="G60" i="9"/>
  <c r="G328" i="8" a="1"/>
  <c r="G328" i="8"/>
  <c r="G370" i="8" a="1"/>
  <c r="G370" i="8"/>
  <c r="G188" i="9" a="1"/>
  <c r="G188" i="9"/>
  <c r="G297" i="8" a="1"/>
  <c r="G297" i="8"/>
  <c r="G177" i="9" a="1"/>
  <c r="G177" i="9"/>
  <c r="G253" i="9" a="1"/>
  <c r="G253" i="9"/>
  <c r="G337" i="5" a="1"/>
  <c r="G337" i="5"/>
  <c r="G519" i="9" a="1"/>
  <c r="G519" i="9"/>
  <c r="G109" i="8" a="1"/>
  <c r="G109" i="8"/>
  <c r="G251" i="8" a="1"/>
  <c r="G251" i="8"/>
  <c r="F121" i="10" a="1"/>
  <c r="F121" i="10"/>
  <c r="G411" i="8" a="1"/>
  <c r="G411" i="8"/>
  <c r="G371" i="9" a="1"/>
  <c r="G371" i="9"/>
  <c r="G6" i="5" a="1"/>
  <c r="G6" i="5"/>
  <c r="G441" i="8" a="1"/>
  <c r="G441" i="8"/>
  <c r="G243" i="5" a="1"/>
  <c r="G243" i="5"/>
  <c r="F39" i="10" a="1"/>
  <c r="F39" i="10"/>
  <c r="G56" i="8" a="1"/>
  <c r="G56" i="8"/>
  <c r="F134" i="10" a="1"/>
  <c r="F134" i="10"/>
  <c r="F18" i="10" a="1"/>
  <c r="F18" i="10"/>
  <c r="G477" i="8" a="1"/>
  <c r="G477" i="8"/>
  <c r="G351" i="5" a="1"/>
  <c r="G351" i="5"/>
  <c r="G31" i="9" a="1"/>
  <c r="G31" i="9"/>
  <c r="G473" i="8" a="1"/>
  <c r="G473" i="8"/>
  <c r="G429" i="9" a="1"/>
  <c r="G429" i="9"/>
  <c r="G344" i="8" a="1"/>
  <c r="G344" i="8"/>
  <c r="G11" i="9" a="1"/>
  <c r="G11" i="9"/>
  <c r="G129" i="5" a="1"/>
  <c r="G129" i="5"/>
  <c r="G327" i="5" a="1"/>
  <c r="G327" i="5"/>
  <c r="G534" i="9" a="1"/>
  <c r="G534" i="9"/>
  <c r="G55" i="5" a="1"/>
  <c r="G55" i="5"/>
  <c r="G53" i="8" a="1"/>
  <c r="G53" i="8"/>
  <c r="G242" i="9" a="1"/>
  <c r="G242" i="9"/>
  <c r="G77" i="5" a="1"/>
  <c r="G77" i="5"/>
  <c r="G192" i="9" a="1"/>
  <c r="G192" i="9"/>
  <c r="G478" i="9" a="1"/>
  <c r="G478" i="9"/>
  <c r="G121" i="9" a="1"/>
  <c r="G121" i="9"/>
  <c r="G186" i="9" a="1"/>
  <c r="G186" i="9"/>
  <c r="G262" i="5" a="1"/>
  <c r="G262" i="5"/>
  <c r="G442" i="9" a="1"/>
  <c r="G442" i="9"/>
  <c r="G363" i="5" a="1"/>
  <c r="G363" i="5"/>
  <c r="F10" i="6" a="1"/>
  <c r="F10" i="6"/>
  <c r="G280" i="5" a="1"/>
  <c r="G280" i="5"/>
  <c r="G235" i="8" a="1"/>
  <c r="G235" i="8"/>
  <c r="G276" i="5" a="1"/>
  <c r="G276" i="5"/>
  <c r="G200" i="9" a="1"/>
  <c r="G200" i="9"/>
  <c r="G185" i="9" a="1"/>
  <c r="G185" i="9"/>
  <c r="G389" i="9" a="1"/>
  <c r="G389" i="9"/>
  <c r="G309" i="9" a="1"/>
  <c r="G309" i="9"/>
  <c r="G127" i="8" a="1"/>
  <c r="G127" i="8"/>
  <c r="G512" i="9" a="1"/>
  <c r="G512" i="9"/>
  <c r="G516" i="9" a="1"/>
  <c r="G516" i="9"/>
  <c r="G131" i="8" a="1"/>
  <c r="G131" i="8"/>
  <c r="F65" i="10" a="1"/>
  <c r="F65" i="10"/>
  <c r="G484" i="9" a="1"/>
  <c r="G484" i="9"/>
  <c r="G136" i="9" a="1"/>
  <c r="G136" i="9"/>
  <c r="G355" i="8" a="1"/>
  <c r="G355" i="8"/>
  <c r="G463" i="8" a="1"/>
  <c r="G463" i="8"/>
  <c r="G312" i="8" a="1"/>
  <c r="G312" i="8"/>
  <c r="G82" i="9" a="1"/>
  <c r="G82" i="9"/>
  <c r="G8" i="8" a="1"/>
  <c r="G8" i="8"/>
  <c r="G545" i="9" a="1"/>
  <c r="G545" i="9"/>
  <c r="G312" i="9" a="1"/>
  <c r="G312" i="9"/>
  <c r="G485" i="8" a="1"/>
  <c r="G485" i="8"/>
  <c r="F185" i="10" a="1"/>
  <c r="F185" i="10"/>
  <c r="G54" i="5" a="1"/>
  <c r="G54" i="5"/>
  <c r="G504" i="8" a="1"/>
  <c r="G504" i="8"/>
  <c r="G306" i="8" a="1"/>
  <c r="G306" i="8"/>
  <c r="G456" i="9" a="1"/>
  <c r="G456" i="9"/>
  <c r="G146" i="9" a="1"/>
  <c r="G146" i="9"/>
  <c r="G227" i="5" a="1"/>
  <c r="G227" i="5"/>
  <c r="F149" i="10" a="1"/>
  <c r="F149" i="10"/>
  <c r="G100" i="9" a="1"/>
  <c r="G100" i="9"/>
  <c r="G212" i="9" a="1"/>
  <c r="G212" i="9"/>
  <c r="F47" i="10" a="1"/>
  <c r="F47" i="10"/>
  <c r="F75" i="10" a="1"/>
  <c r="F75" i="10"/>
  <c r="G287" i="8" a="1"/>
  <c r="G287" i="8"/>
  <c r="G138" i="8" a="1"/>
  <c r="G138" i="8"/>
  <c r="G151" i="5" a="1"/>
  <c r="G151" i="5"/>
  <c r="G590" i="9" a="1"/>
  <c r="G590" i="9"/>
  <c r="G112" i="9" a="1"/>
  <c r="G112" i="9"/>
  <c r="G351" i="8" a="1"/>
  <c r="G351" i="8"/>
  <c r="G134" i="8" a="1"/>
  <c r="G134" i="8"/>
  <c r="G398" i="9" a="1"/>
  <c r="G398" i="9"/>
  <c r="G139" i="9" a="1"/>
  <c r="G139" i="9"/>
  <c r="G25" i="5" a="1"/>
  <c r="G25" i="5"/>
  <c r="G281" i="5" a="1"/>
  <c r="G281" i="5"/>
  <c r="G334" i="8" a="1"/>
  <c r="G334" i="8"/>
  <c r="G248" i="9" a="1"/>
  <c r="G248" i="9"/>
  <c r="G132" i="5" a="1"/>
  <c r="G132" i="5"/>
  <c r="G435" i="9" a="1"/>
  <c r="G435" i="9"/>
  <c r="G148" i="9" a="1"/>
  <c r="G148" i="9"/>
  <c r="G34" i="8" a="1"/>
  <c r="G34" i="8"/>
  <c r="G16" i="8" a="1"/>
  <c r="G16" i="8"/>
  <c r="F5" i="12" a="1"/>
  <c r="F5" i="12"/>
  <c r="G410" i="8" a="1"/>
  <c r="G410" i="8"/>
  <c r="G290" i="8" a="1"/>
  <c r="G290" i="8"/>
  <c r="G109" i="9" a="1"/>
  <c r="G109" i="9"/>
  <c r="G396" i="9" a="1"/>
  <c r="G396" i="9"/>
  <c r="G47" i="9" a="1"/>
  <c r="G47" i="9"/>
  <c r="G330" i="9" a="1"/>
  <c r="G330" i="9"/>
  <c r="G308" i="5" a="1"/>
  <c r="G308" i="5"/>
  <c r="G321" i="8" a="1"/>
  <c r="G321" i="8"/>
  <c r="G121" i="5" a="1"/>
  <c r="G121" i="5"/>
  <c r="G52" i="5" a="1"/>
  <c r="G52" i="5"/>
  <c r="G353" i="8" a="1"/>
  <c r="G353" i="8"/>
  <c r="G500" i="8" a="1"/>
  <c r="G500" i="8"/>
  <c r="G19" i="5" a="1"/>
  <c r="G19" i="5"/>
  <c r="G292" i="9" a="1"/>
  <c r="G292" i="9"/>
  <c r="G473" i="9" a="1"/>
  <c r="G473" i="9"/>
  <c r="G271" i="5" a="1"/>
  <c r="G271" i="5"/>
  <c r="G444" i="8" a="1"/>
  <c r="G444" i="8"/>
  <c r="G235" i="9" a="1"/>
  <c r="G235" i="9"/>
  <c r="G294" i="5" a="1"/>
  <c r="G294" i="5"/>
  <c r="G93" i="8" a="1"/>
  <c r="G93" i="8"/>
  <c r="G103" i="9" a="1"/>
  <c r="G103" i="9"/>
  <c r="G9" i="5" a="1"/>
  <c r="G9" i="5"/>
  <c r="G4" i="8" a="1"/>
  <c r="G4" i="8"/>
  <c r="G69" i="9" a="1"/>
  <c r="G69" i="9"/>
  <c r="G78" i="5" a="1"/>
  <c r="G78" i="5"/>
  <c r="G278" i="9" a="1"/>
  <c r="G278" i="9"/>
  <c r="G188" i="8" a="1"/>
  <c r="G188" i="8"/>
  <c r="G394" i="8" a="1"/>
  <c r="G394" i="8"/>
  <c r="F3" i="6" a="1"/>
  <c r="F3" i="6"/>
  <c r="G122" i="5" a="1"/>
  <c r="G122" i="5"/>
  <c r="G363" i="8" a="1"/>
  <c r="G363" i="8"/>
  <c r="F182" i="10" a="1"/>
  <c r="F182" i="10"/>
  <c r="G212" i="8" a="1"/>
  <c r="G212" i="8"/>
  <c r="G207" i="8" a="1"/>
  <c r="G207" i="8"/>
  <c r="G213" i="8" a="1"/>
  <c r="G213" i="8"/>
  <c r="G51" i="8" a="1"/>
  <c r="G51" i="8"/>
  <c r="G3" i="8" a="1"/>
  <c r="G3" i="8"/>
  <c r="G366" i="5" a="1"/>
  <c r="G366" i="5"/>
  <c r="G302" i="8" a="1"/>
  <c r="G302" i="8"/>
  <c r="G598" i="9" a="1"/>
  <c r="G598" i="9"/>
  <c r="G228" i="5" a="1"/>
  <c r="G228" i="5"/>
  <c r="G377" i="8" a="1"/>
  <c r="G377" i="8"/>
  <c r="G336" i="9" a="1"/>
  <c r="G336" i="9"/>
  <c r="G104" i="5" a="1"/>
  <c r="G104" i="5"/>
  <c r="G255" i="5" a="1"/>
  <c r="G255" i="5"/>
  <c r="G364" i="5" a="1"/>
  <c r="G364" i="5"/>
  <c r="G213" i="9" a="1"/>
  <c r="G213" i="9"/>
  <c r="G277" i="8" a="1"/>
  <c r="G277" i="8"/>
  <c r="F169" i="10" a="1"/>
  <c r="F169" i="10"/>
  <c r="G24" i="5" a="1"/>
  <c r="G24" i="5"/>
  <c r="G187" i="5" a="1"/>
  <c r="G187" i="5"/>
  <c r="G44" i="5" a="1"/>
  <c r="G44" i="5"/>
  <c r="G481" i="8" a="1"/>
  <c r="G481" i="8"/>
  <c r="G50" i="8" a="1"/>
  <c r="G50" i="8"/>
  <c r="G23" i="9" a="1"/>
  <c r="G23" i="9"/>
  <c r="G333" i="5" a="1"/>
  <c r="G333" i="5"/>
  <c r="G257" i="5" a="1"/>
  <c r="G257" i="5"/>
  <c r="G479" i="8" a="1"/>
  <c r="G479" i="8"/>
  <c r="G269" i="5" a="1"/>
  <c r="G269" i="5"/>
  <c r="G430" i="9" a="1"/>
  <c r="G430" i="9"/>
  <c r="G90" i="9" a="1"/>
  <c r="G90" i="9"/>
  <c r="G59" i="5" a="1"/>
  <c r="G59" i="5"/>
  <c r="G282" i="9" a="1"/>
  <c r="G282" i="9"/>
  <c r="G295" i="9" a="1"/>
  <c r="G295" i="9"/>
  <c r="G597" i="9" a="1"/>
  <c r="G597" i="9"/>
  <c r="G428" i="8" a="1"/>
  <c r="G428" i="8"/>
  <c r="G187" i="8" a="1"/>
  <c r="G187" i="8"/>
  <c r="G100" i="5" a="1"/>
  <c r="G100" i="5"/>
  <c r="G154" i="8" a="1"/>
  <c r="G154" i="8"/>
  <c r="G370" i="9" a="1"/>
  <c r="G370" i="9"/>
  <c r="F29" i="10" a="1"/>
  <c r="F29" i="10"/>
  <c r="G154" i="9" a="1"/>
  <c r="G154" i="9"/>
  <c r="G250" i="5" a="1"/>
  <c r="G250" i="5"/>
  <c r="F180" i="10" a="1"/>
  <c r="F180" i="10"/>
  <c r="G472" i="9" a="1"/>
  <c r="G472" i="9"/>
  <c r="G48" i="5" a="1"/>
  <c r="G48" i="5"/>
  <c r="G337" i="8" a="1"/>
  <c r="G337" i="8"/>
  <c r="G126" i="8" a="1"/>
  <c r="G126" i="8"/>
  <c r="G18" i="5" a="1"/>
  <c r="G18" i="5"/>
  <c r="G466" i="8" a="1"/>
  <c r="G466" i="8"/>
  <c r="G70" i="8" a="1"/>
  <c r="G70" i="8"/>
  <c r="G26" i="9" a="1"/>
  <c r="G26" i="9"/>
  <c r="G130" i="5" a="1"/>
  <c r="G130" i="5"/>
  <c r="G555" i="9" a="1"/>
  <c r="G555" i="9"/>
  <c r="G99" i="8" a="1"/>
  <c r="G99" i="8"/>
  <c r="G151" i="9" a="1"/>
  <c r="G151" i="9"/>
  <c r="G86" i="5" a="1"/>
  <c r="G86" i="5"/>
  <c r="G83" i="9" a="1"/>
  <c r="G83" i="9"/>
  <c r="G236" i="8" a="1"/>
  <c r="G236" i="8"/>
  <c r="G71" i="8" a="1"/>
  <c r="G71" i="8"/>
  <c r="G499" i="9" a="1"/>
  <c r="G499" i="9"/>
  <c r="G56" i="5" a="1"/>
  <c r="G56" i="5"/>
  <c r="G188" i="5" a="1"/>
  <c r="G188" i="5"/>
  <c r="G259" i="9" a="1"/>
  <c r="G259" i="9"/>
  <c r="G153" i="5" a="1"/>
  <c r="G153" i="5"/>
  <c r="G205" i="5" a="1"/>
  <c r="G205" i="5"/>
  <c r="G307" i="8" a="1"/>
  <c r="G307" i="8"/>
  <c r="F33" i="10" a="1"/>
  <c r="F33" i="10"/>
  <c r="G64" i="9" a="1"/>
  <c r="G64" i="9"/>
  <c r="F162" i="10" a="1"/>
  <c r="F162" i="10"/>
  <c r="G293" i="9" a="1"/>
  <c r="G293" i="9"/>
  <c r="G130" i="8" a="1"/>
  <c r="G130" i="8"/>
  <c r="G298" i="8" a="1"/>
  <c r="G298" i="8"/>
  <c r="G196" i="5" a="1"/>
  <c r="G196" i="5"/>
  <c r="F2" i="12" a="1"/>
  <c r="F2" i="12"/>
  <c r="G601" i="9" a="1"/>
  <c r="G601" i="9"/>
  <c r="G200" i="8" a="1"/>
  <c r="G200" i="8"/>
  <c r="G161" i="9" a="1"/>
  <c r="G161" i="9"/>
  <c r="G401" i="9" a="1"/>
  <c r="G401" i="9"/>
  <c r="G223" i="8" a="1"/>
  <c r="G223" i="8"/>
  <c r="G255" i="8" a="1"/>
  <c r="G255" i="8"/>
  <c r="G416" i="8" a="1"/>
  <c r="G416" i="8"/>
  <c r="G291" i="9" a="1"/>
  <c r="G291" i="9"/>
  <c r="G179" i="5" a="1"/>
  <c r="G179" i="5"/>
  <c r="G171" i="8" a="1"/>
  <c r="G171" i="8"/>
  <c r="G143" i="5" a="1"/>
  <c r="G143" i="5"/>
  <c r="G66" i="5" a="1"/>
  <c r="G66" i="5"/>
  <c r="G166" i="8" a="1"/>
  <c r="G166" i="8"/>
  <c r="F13" i="10" a="1"/>
  <c r="F13" i="10"/>
  <c r="G580" i="9" a="1"/>
  <c r="G580" i="9"/>
  <c r="G319" i="9" a="1"/>
  <c r="G319" i="9"/>
  <c r="G372" i="9" a="1"/>
  <c r="G372" i="9"/>
  <c r="G306" i="9" a="1"/>
  <c r="G306" i="9"/>
  <c r="G14" i="9" a="1"/>
  <c r="G14" i="9"/>
  <c r="F7" i="6" a="1"/>
  <c r="F7" i="6"/>
  <c r="G600" i="9" a="1"/>
  <c r="G600" i="9"/>
  <c r="G62" i="8" a="1"/>
  <c r="G62" i="8"/>
  <c r="G453" i="9" a="1"/>
  <c r="G453" i="9"/>
  <c r="G131" i="9" a="1"/>
  <c r="G131" i="9"/>
  <c r="G405" i="8" a="1"/>
  <c r="G405" i="8"/>
  <c r="G156" i="8" a="1"/>
  <c r="G156" i="8"/>
  <c r="G46" i="5" a="1"/>
  <c r="G46" i="5"/>
  <c r="G317" i="8" a="1"/>
  <c r="G317" i="8"/>
  <c r="G358" i="9" a="1"/>
  <c r="G358" i="9"/>
  <c r="G88" i="9" a="1"/>
  <c r="G88" i="9"/>
  <c r="G279" i="8" a="1"/>
  <c r="G279" i="8"/>
  <c r="F140" i="10" a="1"/>
  <c r="F140" i="10"/>
  <c r="F110" i="10" a="1"/>
  <c r="F110" i="10"/>
  <c r="G171" i="9" a="1"/>
  <c r="G171" i="9"/>
  <c r="G160" i="8" a="1"/>
  <c r="G160" i="8"/>
  <c r="G279" i="5" a="1"/>
  <c r="G279" i="5"/>
  <c r="G423" i="8" a="1"/>
  <c r="G423" i="8"/>
  <c r="G106" i="5" a="1"/>
  <c r="G106" i="5"/>
  <c r="G292" i="8" a="1"/>
  <c r="G292" i="8"/>
  <c r="G327" i="8" a="1"/>
  <c r="G327" i="8"/>
  <c r="G428" i="9" a="1"/>
  <c r="G428" i="9"/>
  <c r="G361" i="8" a="1"/>
  <c r="G361" i="8"/>
  <c r="G364" i="9" a="1"/>
  <c r="G364" i="9"/>
  <c r="G231" i="9" a="1"/>
  <c r="G231" i="9"/>
  <c r="F64" i="10" a="1"/>
  <c r="F64" i="10"/>
  <c r="G148" i="5" a="1"/>
  <c r="G148" i="5"/>
  <c r="G307" i="5" a="1"/>
  <c r="G307" i="5"/>
  <c r="G464" i="9" a="1"/>
  <c r="G464" i="9"/>
  <c r="G60" i="5" a="1"/>
  <c r="G60" i="5"/>
  <c r="F99" i="10" a="1"/>
  <c r="F99" i="10"/>
  <c r="G215" i="9" a="1"/>
  <c r="G215" i="9"/>
  <c r="G367" i="9" a="1"/>
  <c r="G367" i="9"/>
  <c r="G249" i="5" a="1"/>
  <c r="G249" i="5"/>
  <c r="G261" i="9" a="1"/>
  <c r="G261" i="9"/>
  <c r="G208" i="5" a="1"/>
  <c r="G208" i="5"/>
  <c r="G201" i="9" a="1"/>
  <c r="G201" i="9"/>
  <c r="F151" i="10" a="1"/>
  <c r="F151" i="10"/>
  <c r="G116" i="9" a="1"/>
  <c r="G116" i="9"/>
  <c r="F46" i="10" a="1"/>
  <c r="F46" i="10"/>
  <c r="F172" i="10" a="1"/>
  <c r="F172" i="10"/>
  <c r="G303" i="9" a="1"/>
  <c r="G303" i="9"/>
  <c r="G112" i="5" a="1"/>
  <c r="G112" i="5"/>
  <c r="G79" i="5" a="1"/>
  <c r="G79" i="5"/>
  <c r="G274" i="5" a="1"/>
  <c r="G274" i="5"/>
  <c r="F120" i="10" a="1"/>
  <c r="F120" i="10"/>
  <c r="G140" i="9" a="1"/>
  <c r="G140" i="9"/>
  <c r="G419" i="9" a="1"/>
  <c r="G419" i="9"/>
  <c r="G395" i="9" a="1"/>
  <c r="G395" i="9"/>
  <c r="G155" i="5" a="1"/>
  <c r="G155" i="5"/>
  <c r="G328" i="5" a="1"/>
  <c r="G328" i="5"/>
  <c r="G348" i="8" a="1"/>
  <c r="G348" i="8"/>
  <c r="G134" i="5" a="1"/>
  <c r="G134" i="5"/>
  <c r="G117" i="9" a="1"/>
  <c r="G117" i="9"/>
  <c r="G194" i="5" a="1"/>
  <c r="G194" i="5"/>
  <c r="F102" i="10" a="1"/>
  <c r="F102" i="10"/>
  <c r="G107" i="5" a="1"/>
  <c r="G107" i="5"/>
  <c r="G5" i="9" a="1"/>
  <c r="G5" i="9"/>
  <c r="G18" i="9" a="1"/>
  <c r="G18" i="9"/>
  <c r="F12" i="12" a="1"/>
  <c r="F12" i="12"/>
  <c r="G409" i="8" a="1"/>
  <c r="G409" i="8"/>
  <c r="F161" i="10" a="1"/>
  <c r="F161" i="10"/>
  <c r="G210" i="9" a="1"/>
  <c r="G210" i="9"/>
  <c r="G143" i="8" a="1"/>
  <c r="G143" i="8"/>
  <c r="G266" i="5" a="1"/>
  <c r="G266" i="5"/>
  <c r="G216" i="9" a="1"/>
  <c r="G216" i="9"/>
  <c r="G119" i="9" a="1"/>
  <c r="G119" i="9"/>
  <c r="G299" i="9" a="1"/>
  <c r="G299" i="9"/>
  <c r="G396" i="8" a="1"/>
  <c r="G396" i="8"/>
  <c r="G443" i="8" a="1"/>
  <c r="G443" i="8"/>
  <c r="G451" i="9" a="1"/>
  <c r="G451" i="9"/>
  <c r="G305" i="8" a="1"/>
  <c r="G305" i="8"/>
  <c r="G209" i="5" a="1"/>
  <c r="G209" i="5"/>
  <c r="G274" i="8" a="1"/>
  <c r="G274" i="8"/>
  <c r="G287" i="9" a="1"/>
  <c r="G287" i="9"/>
  <c r="G559" i="9" a="1"/>
  <c r="G559" i="9"/>
  <c r="G164" i="5" a="1"/>
  <c r="G164" i="5"/>
  <c r="F8" i="6" a="1"/>
  <c r="F8" i="6"/>
  <c r="G325" i="5" a="1"/>
  <c r="G325" i="5"/>
  <c r="G433" i="8" a="1"/>
  <c r="G433" i="8"/>
  <c r="F174" i="10" a="1"/>
  <c r="F174" i="10"/>
  <c r="G403" i="9" a="1"/>
  <c r="G403" i="9"/>
  <c r="G521" i="9" a="1"/>
  <c r="G521" i="9"/>
  <c r="G236" i="5" a="1"/>
  <c r="G236" i="5"/>
  <c r="G350" i="5" a="1"/>
  <c r="G350" i="5"/>
  <c r="F147" i="10" a="1"/>
  <c r="F147" i="10"/>
  <c r="G327" i="9" a="1"/>
  <c r="G327" i="9"/>
  <c r="G173" i="5" a="1"/>
  <c r="G173" i="5"/>
  <c r="G80" i="9" a="1"/>
  <c r="G80" i="9"/>
  <c r="G81" i="9" a="1"/>
  <c r="G81" i="9"/>
  <c r="G363" i="9" a="1"/>
  <c r="G363" i="9"/>
  <c r="G461" i="8" a="1"/>
  <c r="G461" i="8"/>
  <c r="G162" i="9" a="1"/>
  <c r="G162" i="9"/>
  <c r="G63" i="5" a="1"/>
  <c r="G63" i="5"/>
  <c r="G123" i="9" a="1"/>
  <c r="G123" i="9"/>
  <c r="G55" i="9" a="1"/>
  <c r="G55" i="9"/>
  <c r="F122" i="10" a="1"/>
  <c r="F122" i="10"/>
  <c r="G310" i="8" a="1"/>
  <c r="G310" i="8"/>
  <c r="G444" i="9" a="1"/>
  <c r="G444" i="9"/>
  <c r="F124" i="10" a="1"/>
  <c r="F124" i="10"/>
  <c r="G230" i="9" a="1"/>
  <c r="G230" i="9"/>
  <c r="G222" i="8" a="1"/>
  <c r="G222" i="8"/>
  <c r="F187" i="10" a="1"/>
  <c r="F187" i="10"/>
  <c r="F20" i="7" a="1"/>
  <c r="F20" i="7"/>
  <c r="G76" i="9" a="1"/>
  <c r="G76" i="9"/>
  <c r="G114" i="5" a="1"/>
  <c r="G114" i="5"/>
  <c r="F19" i="10" a="1"/>
  <c r="F19" i="10"/>
  <c r="G455" i="9" a="1"/>
  <c r="G455" i="9"/>
  <c r="G582" i="9" a="1"/>
  <c r="G582" i="9"/>
  <c r="G204" i="8" a="1"/>
  <c r="G204" i="8"/>
  <c r="G91" i="8" a="1"/>
  <c r="G91" i="8"/>
  <c r="F14" i="7" a="1"/>
  <c r="F14" i="7"/>
  <c r="G290" i="9" a="1"/>
  <c r="G290" i="9"/>
  <c r="G95" i="5" a="1"/>
  <c r="G95" i="5"/>
  <c r="G216" i="5" a="1"/>
  <c r="G216" i="5"/>
  <c r="G218" i="8" a="1"/>
  <c r="G218" i="8"/>
  <c r="G239" i="5" a="1"/>
  <c r="G239" i="5"/>
  <c r="F71" i="10" a="1"/>
  <c r="F71" i="10"/>
  <c r="E279" i="5" a="1"/>
  <c r="E279" i="5"/>
  <c r="E423" i="8" a="1"/>
  <c r="E423" i="8"/>
  <c r="E44" i="5" a="1"/>
  <c r="E44" i="5"/>
  <c r="E481" i="8" a="1"/>
  <c r="E481" i="8"/>
  <c r="E413" i="8" a="1"/>
  <c r="E413" i="8"/>
  <c r="E545" i="9" a="1"/>
  <c r="E545" i="9"/>
  <c r="E568" i="9" a="1"/>
  <c r="E568" i="9"/>
  <c r="E89" i="5" a="1"/>
  <c r="E89" i="5"/>
  <c r="D47" i="10" a="1"/>
  <c r="D47" i="10"/>
  <c r="E267" i="9" a="1"/>
  <c r="E267" i="9"/>
  <c r="E328" i="9" a="1"/>
  <c r="E328" i="9"/>
  <c r="E98" i="9" a="1"/>
  <c r="E98" i="9"/>
  <c r="E81" i="8" a="1"/>
  <c r="E81" i="8"/>
  <c r="E412" i="8" a="1"/>
  <c r="E412" i="8"/>
  <c r="D25" i="10" a="1"/>
  <c r="D25" i="10"/>
  <c r="E186" i="9" a="1"/>
  <c r="E186" i="9"/>
  <c r="E262" i="5" a="1"/>
  <c r="E262" i="5"/>
  <c r="E418" i="8" a="1"/>
  <c r="E418" i="8"/>
  <c r="E143" i="8" a="1"/>
  <c r="E143" i="8"/>
  <c r="D182" i="10" a="1"/>
  <c r="D182" i="10"/>
  <c r="E379" i="9" a="1"/>
  <c r="E379" i="9"/>
  <c r="E372" i="9" a="1"/>
  <c r="E372" i="9"/>
  <c r="E486" i="9" a="1"/>
  <c r="E486" i="9"/>
  <c r="D60" i="10" a="1"/>
  <c r="D60" i="10"/>
  <c r="E154" i="8" a="1"/>
  <c r="E154" i="8"/>
  <c r="E269" i="5" a="1"/>
  <c r="E269" i="5"/>
  <c r="E487" i="8" a="1"/>
  <c r="E487" i="8"/>
  <c r="E396" i="8" a="1"/>
  <c r="E396" i="8"/>
  <c r="E195" i="8" a="1"/>
  <c r="E195" i="8"/>
  <c r="E253" i="5" a="1"/>
  <c r="E253" i="5"/>
  <c r="E40" i="9" a="1"/>
  <c r="E40" i="9"/>
  <c r="E233" i="8" a="1"/>
  <c r="E233" i="8"/>
  <c r="E342" i="5" a="1"/>
  <c r="E342" i="5"/>
  <c r="E352" i="8" a="1"/>
  <c r="E352" i="8"/>
  <c r="E369" i="9" a="1"/>
  <c r="E369" i="9"/>
  <c r="E339" i="9" a="1"/>
  <c r="E339" i="9"/>
  <c r="D103" i="10" a="1"/>
  <c r="D103" i="10"/>
  <c r="E136" i="5" a="1"/>
  <c r="E136" i="5"/>
  <c r="E25" i="5" a="1"/>
  <c r="E25" i="5"/>
  <c r="E201" i="8" a="1"/>
  <c r="E201" i="8"/>
  <c r="E562" i="9" a="1"/>
  <c r="E562" i="9"/>
  <c r="E127" i="5" a="1"/>
  <c r="E127" i="5"/>
  <c r="E262" i="8" a="1"/>
  <c r="E262" i="8"/>
  <c r="E260" i="5" a="1"/>
  <c r="E260" i="5"/>
  <c r="E305" i="5" a="1"/>
  <c r="E305" i="5"/>
  <c r="E6" i="8" a="1"/>
  <c r="E6" i="8"/>
  <c r="E23" i="5" a="1"/>
  <c r="E23" i="5"/>
  <c r="E7" i="9" a="1"/>
  <c r="E7" i="9"/>
  <c r="E455" i="8" a="1"/>
  <c r="E455" i="8"/>
  <c r="E15" i="8" a="1"/>
  <c r="E15" i="8"/>
  <c r="E25" i="8" a="1"/>
  <c r="E25" i="8"/>
  <c r="D86" i="10" a="1"/>
  <c r="D86" i="10"/>
  <c r="E417" i="8" a="1"/>
  <c r="E417" i="8"/>
  <c r="E16" i="8" a="1"/>
  <c r="E16" i="8"/>
  <c r="E162" i="8" a="1"/>
  <c r="E162" i="8"/>
  <c r="D28" i="10" a="1"/>
  <c r="D28" i="10"/>
  <c r="E449" i="8" a="1"/>
  <c r="E449" i="8"/>
  <c r="B151" i="10"/>
  <c r="E574" i="9" a="1"/>
  <c r="E574" i="9"/>
  <c r="E416" i="9" a="1"/>
  <c r="E416" i="9"/>
  <c r="E514" i="9" a="1"/>
  <c r="E514" i="9"/>
  <c r="E49" i="9" a="1"/>
  <c r="E49" i="9"/>
  <c r="E92" i="9" a="1"/>
  <c r="E92" i="9"/>
  <c r="E167" i="9" a="1"/>
  <c r="E167" i="9"/>
  <c r="E324" i="5" a="1"/>
  <c r="E324" i="5"/>
  <c r="E241" i="8" a="1"/>
  <c r="E241" i="8"/>
  <c r="E111" i="9" a="1"/>
  <c r="E111" i="9"/>
  <c r="E443" i="8" a="1"/>
  <c r="E443" i="8"/>
  <c r="E375" i="9" a="1"/>
  <c r="E375" i="9"/>
  <c r="E216" i="9" a="1"/>
  <c r="E216" i="9"/>
  <c r="E589" i="9" a="1"/>
  <c r="E589" i="9"/>
  <c r="E222" i="9" a="1"/>
  <c r="E222" i="9"/>
  <c r="E106" i="9" a="1"/>
  <c r="E106" i="9"/>
  <c r="E4" i="5" a="1"/>
  <c r="E4" i="5"/>
  <c r="E501" i="9" a="1"/>
  <c r="E501" i="9"/>
  <c r="E195" i="5" a="1"/>
  <c r="E195" i="5"/>
  <c r="E332" i="8" a="1"/>
  <c r="E332" i="8"/>
  <c r="E271" i="9" a="1"/>
  <c r="E271" i="9"/>
  <c r="E259" i="9" a="1"/>
  <c r="E259" i="9"/>
  <c r="E153" i="5" a="1"/>
  <c r="E153" i="5"/>
  <c r="E206" i="5" a="1"/>
  <c r="E206" i="5"/>
  <c r="E502" i="9" a="1"/>
  <c r="E502" i="9"/>
  <c r="E36" i="8" a="1"/>
  <c r="E36" i="8"/>
  <c r="E84" i="5" a="1"/>
  <c r="E84" i="5"/>
  <c r="E330" i="9" a="1"/>
  <c r="E330" i="9"/>
  <c r="E308" i="5" a="1"/>
  <c r="E308" i="5"/>
  <c r="E251" i="9" a="1"/>
  <c r="E251" i="9"/>
  <c r="E27" i="5" a="1"/>
  <c r="E27" i="5"/>
  <c r="E429" i="8" a="1"/>
  <c r="E429" i="8"/>
  <c r="D168" i="10" a="1"/>
  <c r="D168" i="10"/>
  <c r="E530" i="9" a="1"/>
  <c r="E530" i="9"/>
  <c r="E165" i="9" a="1"/>
  <c r="E165" i="9"/>
  <c r="E560" i="9" a="1"/>
  <c r="E560" i="9"/>
  <c r="E454" i="9" a="1"/>
  <c r="E454" i="9"/>
  <c r="E441" i="8" a="1"/>
  <c r="E441" i="8"/>
  <c r="E395" i="9" a="1"/>
  <c r="E395" i="9"/>
  <c r="E151" i="9" a="1"/>
  <c r="E151" i="9"/>
  <c r="E86" i="5" a="1"/>
  <c r="E86" i="5"/>
  <c r="E230" i="9" a="1"/>
  <c r="E230" i="9"/>
  <c r="E411" i="8" a="1"/>
  <c r="E411" i="8"/>
  <c r="E303" i="8" a="1"/>
  <c r="E303" i="8"/>
  <c r="E18" i="8" a="1"/>
  <c r="E18" i="8"/>
  <c r="E302" i="8" a="1"/>
  <c r="E302" i="8"/>
  <c r="E232" i="9" a="1"/>
  <c r="E232" i="9"/>
  <c r="E480" i="9" a="1"/>
  <c r="E480" i="9"/>
  <c r="E60" i="9" a="1"/>
  <c r="E60" i="9"/>
  <c r="D145" i="10" a="1"/>
  <c r="D145" i="10"/>
  <c r="E144" i="8" a="1"/>
  <c r="E144" i="8"/>
  <c r="E201" i="9" a="1"/>
  <c r="E201" i="9"/>
  <c r="E47" i="8" a="1"/>
  <c r="E47" i="8"/>
  <c r="E189" i="8" a="1"/>
  <c r="E189" i="8"/>
  <c r="E456" i="8" a="1"/>
  <c r="E456" i="8"/>
  <c r="E226" i="9" a="1"/>
  <c r="E226" i="9"/>
  <c r="D20" i="7" a="1"/>
  <c r="D20" i="7"/>
  <c r="D53" i="10" a="1"/>
  <c r="D53" i="10"/>
  <c r="E444" i="9" a="1"/>
  <c r="E444" i="9"/>
  <c r="D186" i="10" a="1"/>
  <c r="D186" i="10"/>
  <c r="E276" i="9" a="1"/>
  <c r="E276" i="9"/>
  <c r="E83" i="9" a="1"/>
  <c r="E83" i="9"/>
  <c r="E511" i="9" a="1"/>
  <c r="E511" i="9"/>
  <c r="E97" i="9" a="1"/>
  <c r="E97" i="9"/>
  <c r="E96" i="9" a="1"/>
  <c r="E96" i="9"/>
  <c r="D109" i="10" a="1"/>
  <c r="D109" i="10"/>
  <c r="D20" i="10" a="1"/>
  <c r="D20" i="10"/>
  <c r="D19" i="10" a="1"/>
  <c r="D19" i="10"/>
  <c r="E3" i="9" a="1"/>
  <c r="E3" i="9"/>
  <c r="E400" i="8" a="1"/>
  <c r="E400" i="8"/>
  <c r="B167" i="10"/>
  <c r="E378" i="9" a="1"/>
  <c r="E378" i="9"/>
  <c r="E490" i="9" a="1"/>
  <c r="E490" i="9"/>
  <c r="E425" i="8" a="1"/>
  <c r="E425" i="8"/>
  <c r="E71" i="8" a="1"/>
  <c r="E71" i="8"/>
  <c r="E497" i="9" a="1"/>
  <c r="E497" i="9"/>
  <c r="E287" i="5" a="1"/>
  <c r="E287" i="5"/>
  <c r="E391" i="8" a="1"/>
  <c r="E391" i="8"/>
  <c r="D141" i="10" a="1"/>
  <c r="D141" i="10"/>
  <c r="E325" i="9" a="1"/>
  <c r="E325" i="9"/>
  <c r="E103" i="8" a="1"/>
  <c r="E103" i="8"/>
  <c r="E86" i="9" a="1"/>
  <c r="E86" i="9"/>
  <c r="E210" i="5" a="1"/>
  <c r="E210" i="5"/>
  <c r="D154" i="10" a="1"/>
  <c r="D154" i="10"/>
  <c r="E362" i="9" a="1"/>
  <c r="E362" i="9"/>
  <c r="E343" i="5" a="1"/>
  <c r="E343" i="5"/>
  <c r="E172" i="9" a="1"/>
  <c r="E172" i="9"/>
  <c r="E577" i="9" a="1"/>
  <c r="E577" i="9"/>
  <c r="E64" i="5" a="1"/>
  <c r="E64" i="5"/>
  <c r="E181" i="8" a="1"/>
  <c r="E181" i="8"/>
  <c r="E388" i="8" a="1"/>
  <c r="E388" i="8"/>
  <c r="E153" i="9" a="1"/>
  <c r="E153" i="9"/>
  <c r="E274" i="5" a="1"/>
  <c r="E274" i="5"/>
  <c r="E39" i="9" a="1"/>
  <c r="E39" i="9"/>
  <c r="D137" i="10" a="1"/>
  <c r="D137" i="10"/>
  <c r="D122" i="10" a="1"/>
  <c r="D122" i="10"/>
  <c r="D120" i="10" a="1"/>
  <c r="D120" i="10"/>
  <c r="E53" i="9" a="1"/>
  <c r="E53" i="9"/>
  <c r="E409" i="8" a="1"/>
  <c r="E409" i="8"/>
  <c r="E199" i="8" a="1"/>
  <c r="E199" i="8"/>
  <c r="E157" i="8" a="1"/>
  <c r="E157" i="8"/>
  <c r="E536" i="9" a="1"/>
  <c r="E536" i="9"/>
  <c r="E495" i="9" a="1"/>
  <c r="E495" i="9"/>
  <c r="E327" i="9" a="1"/>
  <c r="E327" i="9"/>
  <c r="E301" i="5" a="1"/>
  <c r="E301" i="5"/>
  <c r="E371" i="9" a="1"/>
  <c r="E371" i="9"/>
  <c r="E180" i="5" a="1"/>
  <c r="E180" i="5"/>
  <c r="D4" i="12" a="1"/>
  <c r="D4" i="12"/>
  <c r="D10" i="12" a="1"/>
  <c r="D10" i="12"/>
  <c r="D75" i="10" a="1"/>
  <c r="D75" i="10"/>
  <c r="E123" i="9" a="1"/>
  <c r="E123" i="9"/>
  <c r="E282" i="5" a="1"/>
  <c r="E282" i="5"/>
  <c r="D13" i="6" a="1"/>
  <c r="D13" i="6"/>
  <c r="D7" i="12" a="1"/>
  <c r="D7" i="12"/>
  <c r="B86" i="10"/>
  <c r="B183" i="10"/>
  <c r="B161" i="10"/>
  <c r="B124" i="10"/>
  <c r="B118" i="10"/>
  <c r="E126" i="9" a="1"/>
  <c r="E126" i="9"/>
  <c r="E88" i="5" a="1"/>
  <c r="E88" i="5"/>
  <c r="E367" i="8" a="1"/>
  <c r="E367" i="8"/>
  <c r="E264" i="8" a="1"/>
  <c r="E264" i="8"/>
  <c r="E71" i="5" a="1"/>
  <c r="E71" i="5"/>
  <c r="E301" i="9" a="1"/>
  <c r="E301" i="9"/>
  <c r="E287" i="8" a="1"/>
  <c r="E287" i="8"/>
  <c r="E435" i="9" a="1"/>
  <c r="E435" i="9"/>
  <c r="E438" i="9" a="1"/>
  <c r="E438" i="9"/>
  <c r="E102" i="5" a="1"/>
  <c r="E102" i="5"/>
  <c r="E397" i="8" a="1"/>
  <c r="E397" i="8"/>
  <c r="E277" i="9" a="1"/>
  <c r="E277" i="9"/>
  <c r="D130" i="10" a="1"/>
  <c r="D130" i="10"/>
  <c r="E107" i="9" a="1"/>
  <c r="E107" i="9"/>
  <c r="E120" i="9" a="1"/>
  <c r="E120" i="9"/>
  <c r="E320" i="8" a="1"/>
  <c r="E320" i="8"/>
  <c r="E531" i="9" a="1"/>
  <c r="E531" i="9"/>
  <c r="E182" i="5" a="1"/>
  <c r="E182" i="5"/>
  <c r="E226" i="8" a="1"/>
  <c r="E226" i="8"/>
  <c r="E344" i="8" a="1"/>
  <c r="E344" i="8"/>
  <c r="E113" i="5" a="1"/>
  <c r="E113" i="5"/>
  <c r="E582" i="9" a="1"/>
  <c r="E582" i="9"/>
  <c r="B145" i="10"/>
  <c r="B166" i="10"/>
  <c r="E355" i="9" a="1"/>
  <c r="E355" i="9"/>
  <c r="E18" i="5" a="1"/>
  <c r="E18" i="5"/>
  <c r="E466" i="8" a="1"/>
  <c r="E466" i="8"/>
  <c r="E273" i="5" a="1"/>
  <c r="E273" i="5"/>
  <c r="E483" i="9" a="1"/>
  <c r="E483" i="9"/>
  <c r="E174" i="9" a="1"/>
  <c r="E174" i="9"/>
  <c r="E188" i="8" a="1"/>
  <c r="E188" i="8"/>
  <c r="E420" i="8" a="1"/>
  <c r="E420" i="8"/>
  <c r="E271" i="8" a="1"/>
  <c r="E271" i="8"/>
  <c r="E73" i="9" a="1"/>
  <c r="E73" i="9"/>
  <c r="E341" i="5" a="1"/>
  <c r="E341" i="5"/>
  <c r="E393" i="9" a="1"/>
  <c r="E393" i="9"/>
  <c r="B187" i="10"/>
  <c r="B119" i="10"/>
  <c r="E405" i="8" a="1"/>
  <c r="E405" i="8"/>
  <c r="E466" i="9" a="1"/>
  <c r="E466" i="9"/>
  <c r="E260" i="9" a="1"/>
  <c r="E260" i="9"/>
  <c r="E40" i="5" a="1"/>
  <c r="E40" i="5"/>
  <c r="E380" i="9" a="1"/>
  <c r="E380" i="9"/>
  <c r="E543" i="9" a="1"/>
  <c r="E543" i="9"/>
  <c r="E124" i="9" a="1"/>
  <c r="E124" i="9"/>
  <c r="E59" i="9" a="1"/>
  <c r="E59" i="9"/>
  <c r="E492" i="9" a="1"/>
  <c r="E492" i="9"/>
  <c r="E584" i="9" a="1"/>
  <c r="E584" i="9"/>
  <c r="B150" i="10"/>
  <c r="B172" i="10"/>
  <c r="B70" i="10"/>
  <c r="B140" i="10"/>
  <c r="B177" i="10"/>
  <c r="B171" i="10"/>
  <c r="B182" i="10"/>
  <c r="B102" i="10"/>
  <c r="B135" i="10"/>
  <c r="B129" i="10"/>
  <c r="B108" i="10"/>
  <c r="B156" i="10"/>
  <c r="B188" i="10"/>
  <c r="B134" i="10"/>
  <c r="E497" i="8" a="1"/>
  <c r="E497" i="8"/>
  <c r="D147" i="10" a="1"/>
  <c r="D147" i="10"/>
  <c r="E248" i="5" a="1"/>
  <c r="E248" i="5"/>
  <c r="E502" i="8" a="1"/>
  <c r="E502" i="8"/>
  <c r="E295" i="9" a="1"/>
  <c r="E295" i="9"/>
  <c r="E350" i="5" a="1"/>
  <c r="E350" i="5"/>
  <c r="D44" i="10" a="1"/>
  <c r="D44" i="10"/>
  <c r="E285" i="9" a="1"/>
  <c r="E285" i="9"/>
  <c r="E92" i="8" a="1"/>
  <c r="E92" i="8"/>
  <c r="E345" i="8" a="1"/>
  <c r="E345" i="8"/>
  <c r="E561" i="9" a="1"/>
  <c r="E561" i="9"/>
  <c r="E449" i="9" a="1"/>
  <c r="E449" i="9"/>
  <c r="E398" i="8" a="1"/>
  <c r="E398" i="8"/>
  <c r="E164" i="9" a="1"/>
  <c r="E164" i="9"/>
  <c r="E75" i="9" a="1"/>
  <c r="E75" i="9"/>
  <c r="E33" i="5" a="1"/>
  <c r="E33" i="5"/>
  <c r="E20" i="9" a="1"/>
  <c r="E20" i="9"/>
  <c r="E152" i="9" a="1"/>
  <c r="E152" i="9"/>
  <c r="D50" i="10" a="1"/>
  <c r="D50" i="10"/>
  <c r="D33" i="10" a="1"/>
  <c r="D33" i="10"/>
  <c r="E243" i="9" a="1"/>
  <c r="E243" i="9"/>
  <c r="E89" i="8" a="1"/>
  <c r="E89" i="8"/>
  <c r="D48" i="10" a="1"/>
  <c r="D48" i="10"/>
  <c r="E47" i="5" a="1"/>
  <c r="E47" i="5"/>
  <c r="D181" i="10" a="1"/>
  <c r="D181" i="10"/>
  <c r="D52" i="10" a="1"/>
  <c r="D52" i="10"/>
  <c r="E309" i="9" a="1"/>
  <c r="E309" i="9"/>
  <c r="E256" i="9" a="1"/>
  <c r="E256" i="9"/>
  <c r="E234" i="5" a="1"/>
  <c r="E234" i="5"/>
  <c r="E277" i="8" a="1"/>
  <c r="E277" i="8"/>
  <c r="E9" i="9" a="1"/>
  <c r="E9" i="9"/>
  <c r="E202" i="5" a="1"/>
  <c r="E202" i="5"/>
  <c r="E281" i="9" a="1"/>
  <c r="E281" i="9"/>
  <c r="D180" i="10" a="1"/>
  <c r="D180" i="10"/>
  <c r="E461" i="8" a="1"/>
  <c r="E461" i="8"/>
  <c r="E394" i="8" a="1"/>
  <c r="E394" i="8"/>
  <c r="E335" i="5" a="1"/>
  <c r="E335" i="5"/>
  <c r="E300" i="5" a="1"/>
  <c r="E300" i="5"/>
  <c r="E351" i="9" a="1"/>
  <c r="E351" i="9"/>
  <c r="E31" i="5" a="1"/>
  <c r="E31" i="5"/>
  <c r="E432" i="8" a="1"/>
  <c r="E432" i="8"/>
  <c r="E87" i="9" a="1"/>
  <c r="E87" i="9"/>
  <c r="E248" i="9" a="1"/>
  <c r="E248" i="9"/>
  <c r="E132" i="5" a="1"/>
  <c r="E132" i="5"/>
  <c r="E443" i="9" a="1"/>
  <c r="E443" i="9"/>
  <c r="E176" i="5" a="1"/>
  <c r="E176" i="5"/>
  <c r="E11" i="8" a="1"/>
  <c r="E11" i="8"/>
  <c r="D13" i="10" a="1"/>
  <c r="D13" i="10"/>
  <c r="E19" i="8" a="1"/>
  <c r="E19" i="8"/>
  <c r="E17" i="5" a="1"/>
  <c r="E17" i="5"/>
  <c r="E238" i="8" a="1"/>
  <c r="E238" i="8"/>
  <c r="E117" i="5" a="1"/>
  <c r="E117" i="5"/>
  <c r="D140" i="10" a="1"/>
  <c r="D140" i="10"/>
  <c r="E160" i="9" a="1"/>
  <c r="E160" i="9"/>
  <c r="E167" i="8" a="1"/>
  <c r="E167" i="8"/>
  <c r="E274" i="8" a="1"/>
  <c r="E274" i="8"/>
  <c r="E229" i="5" a="1"/>
  <c r="E229" i="5"/>
  <c r="E268" i="8" a="1"/>
  <c r="E268" i="8"/>
  <c r="D95" i="10" a="1"/>
  <c r="D95" i="10"/>
  <c r="E538" i="9" a="1"/>
  <c r="E538" i="9"/>
  <c r="E460" i="9" a="1"/>
  <c r="E460" i="9"/>
  <c r="E36" i="9" a="1"/>
  <c r="E36" i="9"/>
  <c r="D68" i="10" a="1"/>
  <c r="D68" i="10"/>
  <c r="E138" i="8" a="1"/>
  <c r="E138" i="8"/>
  <c r="E233" i="9" a="1"/>
  <c r="E233" i="9"/>
  <c r="E583" i="9" a="1"/>
  <c r="E583" i="9"/>
  <c r="E366" i="9" a="1"/>
  <c r="E366" i="9"/>
  <c r="E191" i="9" a="1"/>
  <c r="E191" i="9"/>
  <c r="E408" i="9" a="1"/>
  <c r="E408" i="9"/>
  <c r="E286" i="5" a="1"/>
  <c r="E286" i="5"/>
  <c r="E72" i="8" a="1"/>
  <c r="E72" i="8"/>
  <c r="E178" i="5" a="1"/>
  <c r="E178" i="5"/>
  <c r="E484" i="8" a="1"/>
  <c r="E484" i="8"/>
  <c r="E593" i="9" a="1"/>
  <c r="E593" i="9"/>
  <c r="E496" i="8" a="1"/>
  <c r="E496" i="8"/>
  <c r="D111" i="10" a="1"/>
  <c r="D111" i="10"/>
  <c r="E293" i="9" a="1"/>
  <c r="E293" i="9"/>
  <c r="E101" i="8" a="1"/>
  <c r="E101" i="8"/>
  <c r="E13" i="8" a="1"/>
  <c r="E13" i="8"/>
  <c r="E491" i="8" a="1"/>
  <c r="E491" i="8"/>
  <c r="E364" i="8" a="1"/>
  <c r="E364" i="8"/>
  <c r="D161" i="10" a="1"/>
  <c r="D161" i="10"/>
  <c r="E17" i="8" a="1"/>
  <c r="E17" i="8"/>
  <c r="E450" i="8" a="1"/>
  <c r="E450" i="8"/>
  <c r="D171" i="10" a="1"/>
  <c r="D171" i="10"/>
  <c r="D159" i="10" a="1"/>
  <c r="D159" i="10"/>
  <c r="E289" i="9" a="1"/>
  <c r="E289" i="9"/>
  <c r="E558" i="9" a="1"/>
  <c r="E558" i="9"/>
  <c r="E585" i="9" a="1"/>
  <c r="E585" i="9"/>
  <c r="E288" i="5" a="1"/>
  <c r="E288" i="5"/>
  <c r="E376" i="9" a="1"/>
  <c r="E376" i="9"/>
  <c r="E494" i="9" a="1"/>
  <c r="E494" i="9"/>
  <c r="E314" i="5" a="1"/>
  <c r="E314" i="5"/>
  <c r="E147" i="8" a="1"/>
  <c r="E147" i="8"/>
  <c r="E504" i="9" a="1"/>
  <c r="E504" i="9"/>
  <c r="E586" i="9" a="1"/>
  <c r="E586" i="9"/>
  <c r="D65" i="10" a="1"/>
  <c r="D65" i="10"/>
  <c r="E84" i="9" a="1"/>
  <c r="E84" i="9"/>
  <c r="E337" i="9" a="1"/>
  <c r="E337" i="9"/>
  <c r="D34" i="10" a="1"/>
  <c r="D34" i="10"/>
  <c r="E97" i="5" a="1"/>
  <c r="E97" i="5"/>
  <c r="E480" i="8" a="1"/>
  <c r="E480" i="8"/>
  <c r="E223" i="9" a="1"/>
  <c r="E223" i="9"/>
  <c r="E26" i="5" a="1"/>
  <c r="E26" i="5"/>
  <c r="E65" i="9" a="1"/>
  <c r="E65" i="9"/>
  <c r="E149" i="9" a="1"/>
  <c r="E149" i="9"/>
  <c r="D131" i="10" a="1"/>
  <c r="D131" i="10"/>
  <c r="E516" i="9" a="1"/>
  <c r="E516" i="9"/>
  <c r="E521" i="9" a="1"/>
  <c r="E521" i="9"/>
  <c r="E312" i="5" a="1"/>
  <c r="E312" i="5"/>
  <c r="D136" i="10" a="1"/>
  <c r="D136" i="10"/>
  <c r="E50" i="9" a="1"/>
  <c r="E50" i="9"/>
  <c r="E356" i="8" a="1"/>
  <c r="E356" i="8"/>
  <c r="E528" i="9" a="1"/>
  <c r="E528" i="9"/>
  <c r="E286" i="8" a="1"/>
  <c r="E286" i="8"/>
  <c r="E306" i="8" a="1"/>
  <c r="E306" i="8"/>
  <c r="E380" i="8" a="1"/>
  <c r="E380" i="8"/>
  <c r="D43" i="10" a="1"/>
  <c r="D43" i="10"/>
  <c r="E475" i="9" a="1"/>
  <c r="E475" i="9"/>
  <c r="D100" i="10" a="1"/>
  <c r="D100" i="10"/>
  <c r="E525" i="9" a="1"/>
  <c r="E525" i="9"/>
  <c r="E403" i="8" a="1"/>
  <c r="E403" i="8"/>
  <c r="E548" i="9" a="1"/>
  <c r="E548" i="9"/>
  <c r="E230" i="5" a="1"/>
  <c r="E230" i="5"/>
  <c r="E290" i="8" a="1"/>
  <c r="E290" i="8"/>
  <c r="D146" i="10" a="1"/>
  <c r="D146" i="10"/>
  <c r="D17" i="10" a="1"/>
  <c r="D17" i="10"/>
  <c r="D21" i="10" a="1"/>
  <c r="D21" i="10"/>
  <c r="E116" i="8" a="1"/>
  <c r="E116" i="8"/>
  <c r="E22" i="9" a="1"/>
  <c r="E22" i="9"/>
  <c r="D22" i="10" a="1"/>
  <c r="D22" i="10"/>
  <c r="E179" i="9" a="1"/>
  <c r="E179" i="9"/>
  <c r="E220" i="9" a="1"/>
  <c r="E220" i="9"/>
  <c r="E216" i="8" a="1"/>
  <c r="E216" i="8"/>
  <c r="E159" i="8" a="1"/>
  <c r="E159" i="8"/>
  <c r="E239" i="9" a="1"/>
  <c r="E239" i="9"/>
  <c r="E304" i="5" a="1"/>
  <c r="E304" i="5"/>
  <c r="D98" i="10" a="1"/>
  <c r="D98" i="10"/>
  <c r="E11" i="9" a="1"/>
  <c r="E11" i="9"/>
  <c r="E129" i="5" a="1"/>
  <c r="E129" i="5"/>
  <c r="E266" i="9" a="1"/>
  <c r="E266" i="9"/>
  <c r="E177" i="9" a="1"/>
  <c r="E177" i="9"/>
  <c r="E591" i="9" a="1"/>
  <c r="E591" i="9"/>
  <c r="E191" i="8" a="1"/>
  <c r="E191" i="8"/>
  <c r="E14" i="8" a="1"/>
  <c r="E14" i="8"/>
  <c r="E147" i="9" a="1"/>
  <c r="E147" i="9"/>
  <c r="E316" i="8" a="1"/>
  <c r="E316" i="8"/>
  <c r="E286" i="9" a="1"/>
  <c r="E286" i="9"/>
  <c r="E232" i="8" a="1"/>
  <c r="E232" i="8"/>
  <c r="E421" i="9" a="1"/>
  <c r="E421" i="9"/>
  <c r="E212" i="8" a="1"/>
  <c r="E212" i="8"/>
  <c r="E181" i="9" a="1"/>
  <c r="E181" i="9"/>
  <c r="E310" i="8" a="1"/>
  <c r="E310" i="8"/>
  <c r="E49" i="8" a="1"/>
  <c r="E49" i="8"/>
  <c r="E436" i="9" a="1"/>
  <c r="E436" i="9"/>
  <c r="E227" i="8" a="1"/>
  <c r="E227" i="8"/>
  <c r="D2" i="6" a="1"/>
  <c r="D2" i="6"/>
  <c r="E265" i="8" a="1"/>
  <c r="E265" i="8"/>
  <c r="D12" i="7" a="1"/>
  <c r="D12" i="7"/>
  <c r="E156" i="9" a="1"/>
  <c r="E156" i="9"/>
  <c r="E120" i="8" a="1"/>
  <c r="E120" i="8"/>
  <c r="E246" i="9" a="1"/>
  <c r="E246" i="9"/>
  <c r="E362" i="5" a="1"/>
  <c r="E362" i="5"/>
  <c r="E508" i="9" a="1"/>
  <c r="E508" i="9"/>
  <c r="E332" i="5" a="1"/>
  <c r="E332" i="5"/>
  <c r="E419" i="9" a="1"/>
  <c r="E419" i="9"/>
  <c r="D2" i="10" a="1"/>
  <c r="D2" i="10"/>
  <c r="E346" i="9" a="1"/>
  <c r="E346" i="9"/>
  <c r="E147" i="5" a="1"/>
  <c r="E147" i="5"/>
  <c r="E349" i="8" a="1"/>
  <c r="E349" i="8"/>
  <c r="E304" i="9" a="1"/>
  <c r="E304" i="9"/>
  <c r="E160" i="8" a="1"/>
  <c r="E160" i="8"/>
  <c r="E403" i="9" a="1"/>
  <c r="E403" i="9"/>
  <c r="E88" i="8" a="1"/>
  <c r="E88" i="8"/>
  <c r="E303" i="9" a="1"/>
  <c r="E303" i="9"/>
  <c r="E112" i="5" a="1"/>
  <c r="E112" i="5"/>
  <c r="E296" i="5" a="1"/>
  <c r="E296" i="5"/>
  <c r="E374" i="8" a="1"/>
  <c r="E374" i="8"/>
  <c r="E31" i="9" a="1"/>
  <c r="E31" i="9"/>
  <c r="D3" i="12" a="1"/>
  <c r="D3" i="12"/>
  <c r="E331" i="8" a="1"/>
  <c r="E331" i="8"/>
  <c r="E534" i="9" a="1"/>
  <c r="E534" i="9"/>
  <c r="E55" i="5" a="1"/>
  <c r="E55" i="5"/>
  <c r="D127" i="10" a="1"/>
  <c r="D127" i="10"/>
  <c r="E305" i="9" a="1"/>
  <c r="E305" i="9"/>
  <c r="E323" i="8" a="1"/>
  <c r="E323" i="8"/>
  <c r="E14" i="5" a="1"/>
  <c r="E14" i="5"/>
  <c r="E476" i="9" a="1"/>
  <c r="E476" i="9"/>
  <c r="E28" i="9" a="1"/>
  <c r="E28" i="9"/>
  <c r="E484" i="9" a="1"/>
  <c r="E484" i="9"/>
  <c r="E168" i="9" a="1"/>
  <c r="E168" i="9"/>
  <c r="E240" i="8" a="1"/>
  <c r="E240" i="8"/>
  <c r="E154" i="5" a="1"/>
  <c r="E154" i="5"/>
  <c r="E554" i="9" a="1"/>
  <c r="E554" i="9"/>
  <c r="E326" i="9" a="1"/>
  <c r="E326" i="9"/>
  <c r="E456" i="9" a="1"/>
  <c r="E456" i="9"/>
  <c r="E323" i="9" a="1"/>
  <c r="E323" i="9"/>
  <c r="E236" i="8" a="1"/>
  <c r="E236" i="8"/>
  <c r="E477" i="9" a="1"/>
  <c r="E477" i="9"/>
  <c r="E500" i="8" a="1"/>
  <c r="E500" i="8"/>
  <c r="E434" i="8" a="1"/>
  <c r="E434" i="8"/>
  <c r="E314" i="8" a="1"/>
  <c r="E314" i="8"/>
  <c r="E234" i="8" a="1"/>
  <c r="E234" i="8"/>
  <c r="E76" i="9" a="1"/>
  <c r="E76" i="9"/>
  <c r="E349" i="9" a="1"/>
  <c r="E349" i="9"/>
  <c r="D16" i="10" a="1"/>
  <c r="D16" i="10"/>
  <c r="E197" i="5" a="1"/>
  <c r="E197" i="5"/>
  <c r="E214" i="8" a="1"/>
  <c r="E214" i="8"/>
  <c r="D29" i="10" a="1"/>
  <c r="D29" i="10"/>
  <c r="E205" i="8" a="1"/>
  <c r="E205" i="8"/>
  <c r="D165" i="10" a="1"/>
  <c r="D165" i="10"/>
  <c r="E161" i="9" a="1"/>
  <c r="E161" i="9"/>
  <c r="E356" i="9" a="1"/>
  <c r="E356" i="9"/>
  <c r="E26" i="8" a="1"/>
  <c r="E26" i="8"/>
  <c r="E245" i="5" a="1"/>
  <c r="E245" i="5"/>
  <c r="E402" i="8" a="1"/>
  <c r="E402" i="8"/>
  <c r="D169" i="10" a="1"/>
  <c r="D169" i="10"/>
  <c r="E204" i="5" a="1"/>
  <c r="E204" i="5"/>
  <c r="E222" i="5" a="1"/>
  <c r="E222" i="5"/>
  <c r="E405" i="9" a="1"/>
  <c r="E405" i="9"/>
  <c r="E125" i="8" a="1"/>
  <c r="E125" i="8"/>
  <c r="E186" i="5" a="1"/>
  <c r="E186" i="5"/>
  <c r="E54" i="8" a="1"/>
  <c r="E54" i="8"/>
  <c r="E127" i="9" a="1"/>
  <c r="E127" i="9"/>
  <c r="E254" i="5" a="1"/>
  <c r="E254" i="5"/>
  <c r="E297" i="8" a="1"/>
  <c r="E297" i="8"/>
  <c r="E210" i="8" a="1"/>
  <c r="E210" i="8"/>
  <c r="E295" i="8" a="1"/>
  <c r="E295" i="8"/>
  <c r="D77" i="10" a="1"/>
  <c r="D77" i="10"/>
  <c r="E15" i="9" a="1"/>
  <c r="E15" i="9"/>
  <c r="E233" i="5" a="1"/>
  <c r="E233" i="5"/>
  <c r="E440" i="8" a="1"/>
  <c r="E440" i="8"/>
  <c r="E280" i="5" a="1"/>
  <c r="E280" i="5"/>
  <c r="E235" i="8" a="1"/>
  <c r="E235" i="8"/>
  <c r="E5" i="5" a="1"/>
  <c r="E5" i="5"/>
  <c r="E354" i="8" a="1"/>
  <c r="E354" i="8"/>
  <c r="E272" i="8" a="1"/>
  <c r="E272" i="8"/>
  <c r="E437" i="9" a="1"/>
  <c r="E437" i="9"/>
  <c r="E308" i="9" a="1"/>
  <c r="E308" i="9"/>
  <c r="E169" i="9" a="1"/>
  <c r="E169" i="9"/>
  <c r="D133" i="10" a="1"/>
  <c r="D133" i="10"/>
  <c r="E289" i="5" a="1"/>
  <c r="E289" i="5"/>
  <c r="E339" i="8" a="1"/>
  <c r="E339" i="8"/>
  <c r="E141" i="5" a="1"/>
  <c r="E141" i="5"/>
  <c r="E499" i="9" a="1"/>
  <c r="E499" i="9"/>
  <c r="E305" i="8" a="1"/>
  <c r="E305" i="8"/>
  <c r="E465" i="8" a="1"/>
  <c r="E465" i="8"/>
  <c r="E165" i="5" a="1"/>
  <c r="E165" i="5"/>
  <c r="E158" i="8" a="1"/>
  <c r="E158" i="8"/>
  <c r="E446" i="9" a="1"/>
  <c r="E446" i="9"/>
  <c r="E114" i="5" a="1"/>
  <c r="E114" i="5"/>
  <c r="D12" i="10" a="1"/>
  <c r="D12" i="10"/>
  <c r="E120" i="5" a="1"/>
  <c r="E120" i="5"/>
  <c r="E266" i="8" a="1"/>
  <c r="E266" i="8"/>
  <c r="E29" i="5" a="1"/>
  <c r="E29" i="5"/>
  <c r="E570" i="9" a="1"/>
  <c r="E570" i="9"/>
  <c r="D11" i="6" a="1"/>
  <c r="D11" i="6"/>
  <c r="E238" i="9" a="1"/>
  <c r="E238" i="9"/>
  <c r="E85" i="9" a="1"/>
  <c r="E85" i="9"/>
  <c r="E61" i="9" a="1"/>
  <c r="E61" i="9"/>
  <c r="E486" i="8" a="1"/>
  <c r="E486" i="8"/>
  <c r="D155" i="10" a="1"/>
  <c r="D155" i="10"/>
  <c r="D4" i="10" a="1"/>
  <c r="D4" i="10"/>
  <c r="E475" i="8" a="1"/>
  <c r="E475" i="8"/>
  <c r="E256" i="5" a="1"/>
  <c r="E256" i="5"/>
  <c r="E105" i="8" a="1"/>
  <c r="E105" i="8"/>
  <c r="E270" i="9" a="1"/>
  <c r="E270" i="9"/>
  <c r="D57" i="10" a="1"/>
  <c r="D57" i="10"/>
  <c r="E38" i="9" a="1"/>
  <c r="E38" i="9"/>
  <c r="E252" i="8" a="1"/>
  <c r="E252" i="8"/>
  <c r="E181" i="5" a="1"/>
  <c r="E181" i="5"/>
  <c r="E18" i="9" a="1"/>
  <c r="E18" i="9"/>
  <c r="E216" i="5" a="1"/>
  <c r="E216" i="5"/>
  <c r="E184" i="5" a="1"/>
  <c r="E184" i="5"/>
  <c r="E23" i="8" a="1"/>
  <c r="E23" i="8"/>
  <c r="E4" i="9" a="1"/>
  <c r="E4" i="9"/>
  <c r="E353" i="9" a="1"/>
  <c r="E353" i="9"/>
  <c r="E211" i="5" a="1"/>
  <c r="E211" i="5"/>
  <c r="D4" i="6" a="1"/>
  <c r="D4" i="6"/>
  <c r="E61" i="5" a="1"/>
  <c r="E61" i="5"/>
  <c r="E359" i="8" a="1"/>
  <c r="E359" i="8"/>
  <c r="E69" i="5" a="1"/>
  <c r="E69" i="5"/>
  <c r="E350" i="8" a="1"/>
  <c r="E350" i="8"/>
  <c r="D45" i="10" a="1"/>
  <c r="D45" i="10"/>
  <c r="E57" i="5" a="1"/>
  <c r="E57" i="5"/>
  <c r="E139" i="9" a="1"/>
  <c r="E139" i="9"/>
  <c r="E321" i="9" a="1"/>
  <c r="E321" i="9"/>
  <c r="E269" i="9" a="1"/>
  <c r="E269" i="9"/>
  <c r="E48" i="9" a="1"/>
  <c r="E48" i="9"/>
  <c r="E69" i="8" a="1"/>
  <c r="E69" i="8"/>
  <c r="D19" i="7" a="1"/>
  <c r="D19" i="7"/>
  <c r="E296" i="8" a="1"/>
  <c r="E296" i="8"/>
  <c r="E599" i="9" a="1"/>
  <c r="E599" i="9"/>
  <c r="E312" i="9" a="1"/>
  <c r="E312" i="9"/>
  <c r="E29" i="8" a="1"/>
  <c r="E29" i="8"/>
  <c r="E78" i="8" a="1"/>
  <c r="E78" i="8"/>
  <c r="D15" i="7" a="1"/>
  <c r="D15" i="7"/>
  <c r="E156" i="8" a="1"/>
  <c r="E156" i="8"/>
  <c r="E268" i="9" a="1"/>
  <c r="E268" i="9"/>
  <c r="E492" i="8" a="1"/>
  <c r="E492" i="8"/>
  <c r="D7" i="7" a="1"/>
  <c r="D7" i="7"/>
  <c r="E37" i="5" a="1"/>
  <c r="E37" i="5"/>
  <c r="E241" i="9" a="1"/>
  <c r="E241" i="9"/>
  <c r="E159" i="9" a="1"/>
  <c r="E159" i="9"/>
  <c r="E309" i="8" a="1"/>
  <c r="E309" i="8"/>
  <c r="E86" i="8" a="1"/>
  <c r="E86" i="8"/>
  <c r="D8" i="7" a="1"/>
  <c r="D8" i="7"/>
  <c r="E64" i="9" a="1"/>
  <c r="E64" i="9"/>
  <c r="E229" i="8" a="1"/>
  <c r="E229" i="8"/>
  <c r="E388" i="9" a="1"/>
  <c r="E388" i="9"/>
  <c r="E288" i="8" a="1"/>
  <c r="E288" i="8"/>
  <c r="E357" i="8" a="1"/>
  <c r="E357" i="8"/>
  <c r="E221" i="8" a="1"/>
  <c r="E221" i="8"/>
  <c r="D124" i="10" a="1"/>
  <c r="D124" i="10"/>
  <c r="E188" i="5" a="1"/>
  <c r="E188" i="5"/>
  <c r="D148" i="10" a="1"/>
  <c r="D148" i="10"/>
  <c r="D84" i="10" a="1"/>
  <c r="D84" i="10"/>
  <c r="E463" i="8" a="1"/>
  <c r="E463" i="8"/>
  <c r="E284" i="8" a="1"/>
  <c r="E284" i="8"/>
  <c r="E522" i="9" a="1"/>
  <c r="E522" i="9"/>
  <c r="E132" i="9" a="1"/>
  <c r="E132" i="9"/>
  <c r="E357" i="5" a="1"/>
  <c r="E357" i="5"/>
  <c r="E95" i="9" a="1"/>
  <c r="E95" i="9"/>
  <c r="E70" i="9" a="1"/>
  <c r="E70" i="9"/>
  <c r="E366" i="8" a="1"/>
  <c r="E366" i="8"/>
  <c r="E183" i="9" a="1"/>
  <c r="E183" i="9"/>
  <c r="E498" i="9" a="1"/>
  <c r="E498" i="9"/>
  <c r="E382" i="8" a="1"/>
  <c r="E382" i="8"/>
  <c r="E333" i="8" a="1"/>
  <c r="E333" i="8"/>
  <c r="E352" i="5" a="1"/>
  <c r="E352" i="5"/>
  <c r="E427" i="9" a="1"/>
  <c r="E427" i="9"/>
  <c r="E489" i="8" a="1"/>
  <c r="E489" i="8"/>
  <c r="E595" i="9" a="1"/>
  <c r="E595" i="9"/>
  <c r="E259" i="8" a="1"/>
  <c r="E259" i="8"/>
  <c r="D74" i="10" a="1"/>
  <c r="D74" i="10"/>
  <c r="E121" i="9" a="1"/>
  <c r="E121" i="9"/>
  <c r="E82" i="5" a="1"/>
  <c r="E82" i="5"/>
  <c r="D173" i="10" a="1"/>
  <c r="D173" i="10"/>
  <c r="E213" i="9" a="1"/>
  <c r="E213" i="9"/>
  <c r="E46" i="5" a="1"/>
  <c r="E46" i="5"/>
  <c r="E110" i="8" a="1"/>
  <c r="E110" i="8"/>
  <c r="E472" i="9" a="1"/>
  <c r="E472" i="9"/>
  <c r="E48" i="5" a="1"/>
  <c r="E48" i="5"/>
  <c r="E340" i="8" a="1"/>
  <c r="E340" i="8"/>
  <c r="E503" i="8" a="1"/>
  <c r="E503" i="8"/>
  <c r="E270" i="5" a="1"/>
  <c r="E270" i="5"/>
  <c r="E10" i="8" a="1"/>
  <c r="E10" i="8"/>
  <c r="E448" i="9" a="1"/>
  <c r="E448" i="9"/>
  <c r="D160" i="10" a="1"/>
  <c r="D160" i="10"/>
  <c r="D63" i="10" a="1"/>
  <c r="D63" i="10"/>
  <c r="E343" i="9" a="1"/>
  <c r="E343" i="9"/>
  <c r="E107" i="8" a="1"/>
  <c r="E107" i="8"/>
  <c r="E478" i="9" a="1"/>
  <c r="E478" i="9"/>
  <c r="D9" i="7" a="1"/>
  <c r="D9" i="7"/>
  <c r="E245" i="8" a="1"/>
  <c r="E245" i="8"/>
  <c r="E252" i="5" a="1"/>
  <c r="E252" i="5"/>
  <c r="E255" i="8" a="1"/>
  <c r="E255" i="8"/>
  <c r="D64" i="10" a="1"/>
  <c r="D64" i="10"/>
  <c r="D11" i="12" a="1"/>
  <c r="D11" i="12"/>
  <c r="E459" i="9" a="1"/>
  <c r="E459" i="9"/>
  <c r="D132" i="10" a="1"/>
  <c r="D132" i="10"/>
  <c r="E48" i="8" a="1"/>
  <c r="E48" i="8"/>
  <c r="E122" i="8" a="1"/>
  <c r="E122" i="8"/>
  <c r="E104" i="9" a="1"/>
  <c r="E104" i="9"/>
  <c r="E406" i="9" a="1"/>
  <c r="E406" i="9"/>
  <c r="E142" i="9" a="1"/>
  <c r="E142" i="9"/>
  <c r="D87" i="10" a="1"/>
  <c r="D87" i="10"/>
  <c r="D8" i="12" a="1"/>
  <c r="D8" i="12"/>
  <c r="E307" i="9" a="1"/>
  <c r="E307" i="9"/>
  <c r="E424" i="9" a="1"/>
  <c r="E424" i="9"/>
  <c r="E315" i="5" a="1"/>
  <c r="E315" i="5"/>
  <c r="E464" i="9" a="1"/>
  <c r="E464" i="9"/>
  <c r="E60" i="5" a="1"/>
  <c r="E60" i="5"/>
  <c r="E401" i="9" a="1"/>
  <c r="E401" i="9"/>
  <c r="E42" i="8" a="1"/>
  <c r="E42" i="8"/>
  <c r="E450" i="9" a="1"/>
  <c r="E450" i="9"/>
  <c r="D188" i="10" a="1"/>
  <c r="D188" i="10"/>
  <c r="E96" i="8" a="1"/>
  <c r="E96" i="8"/>
  <c r="E72" i="5" a="1"/>
  <c r="E72" i="5"/>
  <c r="D6" i="10" a="1"/>
  <c r="D6" i="10"/>
  <c r="E592" i="9" a="1"/>
  <c r="E592" i="9"/>
  <c r="E239" i="5" a="1"/>
  <c r="E239" i="5"/>
  <c r="E227" i="9" a="1"/>
  <c r="E227" i="9"/>
  <c r="E344" i="5" a="1"/>
  <c r="E344" i="5"/>
  <c r="E36" i="5" a="1"/>
  <c r="E36" i="5"/>
  <c r="E199" i="5" a="1"/>
  <c r="E199" i="5"/>
  <c r="D129" i="10" a="1"/>
  <c r="D129" i="10"/>
  <c r="D157" i="10" a="1"/>
  <c r="D157" i="10"/>
  <c r="D88" i="10" a="1"/>
  <c r="D88" i="10"/>
  <c r="E226" i="5" a="1"/>
  <c r="E226" i="5"/>
  <c r="E25" i="9" a="1"/>
  <c r="E25" i="9"/>
  <c r="E550" i="9" a="1"/>
  <c r="E550" i="9"/>
  <c r="E90" i="9" a="1"/>
  <c r="E90" i="9"/>
  <c r="E141" i="8" a="1"/>
  <c r="E141" i="8"/>
  <c r="E506" i="9" a="1"/>
  <c r="E506" i="9"/>
  <c r="E262" i="9" a="1"/>
  <c r="E262" i="9"/>
  <c r="E265" i="5" a="1"/>
  <c r="E265" i="5"/>
  <c r="E420" i="9" a="1"/>
  <c r="E420" i="9"/>
  <c r="E50" i="8" a="1"/>
  <c r="E50" i="8"/>
  <c r="D17" i="7" a="1"/>
  <c r="D17" i="7"/>
  <c r="E63" i="9" a="1"/>
  <c r="E63" i="9"/>
  <c r="D163" i="10" a="1"/>
  <c r="D163" i="10"/>
  <c r="E430" i="8" a="1"/>
  <c r="E430" i="8"/>
  <c r="E329" i="8" a="1"/>
  <c r="E329" i="8"/>
  <c r="E384" i="9" a="1"/>
  <c r="E384" i="9"/>
  <c r="E290" i="9" a="1"/>
  <c r="E290" i="9"/>
  <c r="E95" i="5" a="1"/>
  <c r="E95" i="5"/>
  <c r="E392" i="9" a="1"/>
  <c r="E392" i="9"/>
  <c r="E144" i="9" a="1"/>
  <c r="E144" i="9"/>
  <c r="E30" i="9" a="1"/>
  <c r="E30" i="9"/>
  <c r="E415" i="9" a="1"/>
  <c r="E415" i="9"/>
  <c r="E158" i="9" a="1"/>
  <c r="E158" i="9"/>
  <c r="E45" i="5" a="1"/>
  <c r="E45" i="5"/>
  <c r="E140" i="8" a="1"/>
  <c r="E140" i="8"/>
  <c r="E41" i="9" a="1"/>
  <c r="E41" i="9"/>
  <c r="E503" i="9" a="1"/>
  <c r="E503" i="9"/>
  <c r="E333" i="9" a="1"/>
  <c r="E333" i="9"/>
  <c r="E391" i="9" a="1"/>
  <c r="E391" i="9"/>
  <c r="E523" i="9" a="1"/>
  <c r="E523" i="9"/>
  <c r="D35" i="10" a="1"/>
  <c r="D35" i="10"/>
  <c r="E87" i="8" a="1"/>
  <c r="E87" i="8"/>
  <c r="E135" i="9" a="1"/>
  <c r="E135" i="9"/>
  <c r="D23" i="10" a="1"/>
  <c r="D23" i="10"/>
  <c r="E451" i="9" a="1"/>
  <c r="E451" i="9"/>
  <c r="E291" i="9" a="1"/>
  <c r="E291" i="9"/>
  <c r="E179" i="5" a="1"/>
  <c r="E179" i="5"/>
  <c r="E208" i="9" a="1"/>
  <c r="E208" i="9"/>
  <c r="E2" i="9" a="1"/>
  <c r="E2" i="9"/>
  <c r="E255" i="5" a="1"/>
  <c r="E255" i="5"/>
  <c r="E370" i="9" a="1"/>
  <c r="E370" i="9"/>
  <c r="E230" i="8" a="1"/>
  <c r="E230" i="8"/>
  <c r="E9" i="5" a="1"/>
  <c r="E9" i="5"/>
  <c r="E202" i="9" a="1"/>
  <c r="E202" i="9"/>
  <c r="E338" i="5" a="1"/>
  <c r="E338" i="5"/>
  <c r="E57" i="8" a="1"/>
  <c r="E57" i="8"/>
  <c r="E131" i="9" a="1"/>
  <c r="E131" i="9"/>
  <c r="E30" i="5" a="1"/>
  <c r="E30" i="5"/>
  <c r="E205" i="9" a="1"/>
  <c r="E205" i="9"/>
  <c r="E382" i="9" a="1"/>
  <c r="E382" i="9"/>
  <c r="E224" i="9" a="1"/>
  <c r="E224" i="9"/>
  <c r="E27" i="8" a="1"/>
  <c r="E27" i="8"/>
  <c r="E283" i="5" a="1"/>
  <c r="E283" i="5"/>
  <c r="E173" i="8" a="1"/>
  <c r="E173" i="8"/>
  <c r="E12" i="9" a="1"/>
  <c r="E12" i="9"/>
  <c r="E214" i="9" a="1"/>
  <c r="E214" i="9"/>
  <c r="E396" i="9" a="1"/>
  <c r="E396" i="9"/>
  <c r="E222" i="8" a="1"/>
  <c r="E222" i="8"/>
  <c r="E306" i="9" a="1"/>
  <c r="E306" i="9"/>
  <c r="E203" i="5" a="1"/>
  <c r="E203" i="5"/>
  <c r="E383" i="8" a="1"/>
  <c r="E383" i="8"/>
  <c r="E309" i="5" a="1"/>
  <c r="E309" i="5"/>
  <c r="E414" i="9" a="1"/>
  <c r="E414" i="9"/>
  <c r="E313" i="5" a="1"/>
  <c r="E313" i="5"/>
  <c r="D62" i="10" a="1"/>
  <c r="D62" i="10"/>
  <c r="E365" i="9" a="1"/>
  <c r="E365" i="9"/>
  <c r="E189" i="9" a="1"/>
  <c r="E189" i="9"/>
  <c r="E315" i="8" a="1"/>
  <c r="E315" i="8"/>
  <c r="E317" i="8" a="1"/>
  <c r="E317" i="8"/>
  <c r="E237" i="9" a="1"/>
  <c r="E237" i="9"/>
  <c r="E410" i="9" a="1"/>
  <c r="E410" i="9"/>
  <c r="E322" i="5" a="1"/>
  <c r="E322" i="5"/>
  <c r="E343" i="8" a="1"/>
  <c r="E343" i="8"/>
  <c r="E259" i="5" a="1"/>
  <c r="E259" i="5"/>
  <c r="E336" i="8" a="1"/>
  <c r="E336" i="8"/>
  <c r="E279" i="8" a="1"/>
  <c r="E279" i="8"/>
  <c r="E313" i="8" a="1"/>
  <c r="E313" i="8"/>
  <c r="D142" i="10" a="1"/>
  <c r="D142" i="10"/>
  <c r="E463" i="9" a="1"/>
  <c r="E463" i="9"/>
  <c r="E371" i="8" a="1"/>
  <c r="E371" i="8"/>
  <c r="E72" i="9" a="1"/>
  <c r="E72" i="9"/>
  <c r="E246" i="5" a="1"/>
  <c r="E246" i="5"/>
  <c r="E82" i="9" a="1"/>
  <c r="E82" i="9"/>
  <c r="E331" i="5" a="1"/>
  <c r="E331" i="5"/>
  <c r="D143" i="10" a="1"/>
  <c r="D143" i="10"/>
  <c r="E225" i="8" a="1"/>
  <c r="E225" i="8"/>
  <c r="E110" i="5" a="1"/>
  <c r="E110" i="5"/>
  <c r="E84" i="8" a="1"/>
  <c r="E84" i="8"/>
  <c r="E308" i="8" a="1"/>
  <c r="E308" i="8"/>
  <c r="D4" i="7" a="1"/>
  <c r="D4" i="7"/>
  <c r="E316" i="9" a="1"/>
  <c r="E316" i="9"/>
  <c r="D174" i="10" a="1"/>
  <c r="D174" i="10"/>
  <c r="E77" i="8" a="1"/>
  <c r="E77" i="8"/>
  <c r="E510" i="9" a="1"/>
  <c r="E510" i="9"/>
  <c r="E94" i="5" a="1"/>
  <c r="E94" i="5"/>
  <c r="E370" i="8" a="1"/>
  <c r="E370" i="8"/>
  <c r="E168" i="5" a="1"/>
  <c r="E168" i="5"/>
  <c r="E467" i="8" a="1"/>
  <c r="E467" i="8"/>
  <c r="E358" i="5" a="1"/>
  <c r="E358" i="5"/>
  <c r="E418" i="9" a="1"/>
  <c r="E418" i="9"/>
  <c r="E173" i="9" a="1"/>
  <c r="E173" i="9"/>
  <c r="E565" i="9" a="1"/>
  <c r="E565" i="9"/>
  <c r="E473" i="8" a="1"/>
  <c r="E473" i="8"/>
  <c r="E590" i="9" a="1"/>
  <c r="E590" i="9"/>
  <c r="E263" i="9" a="1"/>
  <c r="E263" i="9"/>
  <c r="E102" i="8" a="1"/>
  <c r="E102" i="8"/>
  <c r="E35" i="9" a="1"/>
  <c r="E35" i="9"/>
  <c r="D110" i="10" a="1"/>
  <c r="D110" i="10"/>
  <c r="E555" i="9" a="1"/>
  <c r="E555" i="9"/>
  <c r="D80" i="10" a="1"/>
  <c r="D80" i="10"/>
  <c r="D6" i="7" a="1"/>
  <c r="D6" i="7"/>
  <c r="E108" i="5" a="1"/>
  <c r="E108" i="5"/>
  <c r="E145" i="8" a="1"/>
  <c r="E145" i="8"/>
  <c r="D3" i="7" a="1"/>
  <c r="D3" i="7"/>
  <c r="E229" i="9" a="1"/>
  <c r="E229" i="9"/>
  <c r="E347" i="8" a="1"/>
  <c r="E347" i="8"/>
  <c r="E385" i="9" a="1"/>
  <c r="E385" i="9"/>
  <c r="D121" i="10" a="1"/>
  <c r="D121" i="10"/>
  <c r="D10" i="6" a="1"/>
  <c r="D10" i="6"/>
  <c r="E148" i="5" a="1"/>
  <c r="E148" i="5"/>
  <c r="E569" i="9" a="1"/>
  <c r="E569" i="9"/>
  <c r="E180" i="8" a="1"/>
  <c r="E180" i="8"/>
  <c r="E115" i="9" a="1"/>
  <c r="E115" i="9"/>
  <c r="E150" i="8" a="1"/>
  <c r="E150" i="8"/>
  <c r="D119" i="10" a="1"/>
  <c r="D119" i="10"/>
  <c r="E39" i="8" a="1"/>
  <c r="E39" i="8"/>
  <c r="E149" i="8" a="1"/>
  <c r="E149" i="8"/>
  <c r="E178" i="9" a="1"/>
  <c r="E178" i="9"/>
  <c r="E334" i="5" a="1"/>
  <c r="E334" i="5"/>
  <c r="E172" i="8" a="1"/>
  <c r="E172" i="8"/>
  <c r="E294" i="8" a="1"/>
  <c r="E294" i="8"/>
  <c r="D184" i="10" a="1"/>
  <c r="D184" i="10"/>
  <c r="E387" i="9" a="1"/>
  <c r="E387" i="9"/>
  <c r="E117" i="9" a="1"/>
  <c r="E117" i="9"/>
  <c r="E194" i="5" a="1"/>
  <c r="E194" i="5"/>
  <c r="E317" i="9" a="1"/>
  <c r="E317" i="9"/>
  <c r="E481" i="9" a="1"/>
  <c r="E481" i="9"/>
  <c r="E217" i="8" a="1"/>
  <c r="E217" i="8"/>
  <c r="E204" i="8" a="1"/>
  <c r="E204" i="8"/>
  <c r="E189" i="5" a="1"/>
  <c r="E189" i="5"/>
  <c r="D92" i="10" a="1"/>
  <c r="D92" i="10"/>
  <c r="E101" i="9" a="1"/>
  <c r="E101" i="9"/>
  <c r="E291" i="8" a="1"/>
  <c r="E291" i="8"/>
  <c r="E198" i="5" a="1"/>
  <c r="E198" i="5"/>
  <c r="E127" i="8" a="1"/>
  <c r="E127" i="8"/>
  <c r="E152" i="8" a="1"/>
  <c r="E152" i="8"/>
  <c r="E580" i="9" a="1"/>
  <c r="E580" i="9"/>
  <c r="E47" i="9" a="1"/>
  <c r="E47" i="9"/>
  <c r="E269" i="8" a="1"/>
  <c r="E269" i="8"/>
  <c r="E594" i="9" a="1"/>
  <c r="E594" i="9"/>
  <c r="E197" i="9" a="1"/>
  <c r="E197" i="9"/>
  <c r="E105" i="9" a="1"/>
  <c r="E105" i="9"/>
  <c r="D175" i="10" a="1"/>
  <c r="D175" i="10"/>
  <c r="E68" i="9" a="1"/>
  <c r="E68" i="9"/>
  <c r="E358" i="9" a="1"/>
  <c r="E358" i="9"/>
  <c r="E103" i="5" a="1"/>
  <c r="E103" i="5"/>
  <c r="E464" i="8" a="1"/>
  <c r="E464" i="8"/>
  <c r="E133" i="8" a="1"/>
  <c r="E133" i="8"/>
  <c r="E238" i="5" a="1"/>
  <c r="E238" i="5"/>
  <c r="E495" i="8" a="1"/>
  <c r="E495" i="8"/>
  <c r="E478" i="8" a="1"/>
  <c r="E478" i="8"/>
  <c r="E243" i="5" a="1"/>
  <c r="E243" i="5"/>
  <c r="E422" i="9" a="1"/>
  <c r="E422" i="9"/>
  <c r="E311" i="8" a="1"/>
  <c r="E311" i="8"/>
  <c r="E185" i="9" a="1"/>
  <c r="E185" i="9"/>
  <c r="E167" i="5" a="1"/>
  <c r="E167" i="5"/>
  <c r="E171" i="8" a="1"/>
  <c r="E171" i="8"/>
  <c r="E79" i="5" a="1"/>
  <c r="E79" i="5"/>
  <c r="E122" i="5" a="1"/>
  <c r="E122" i="5"/>
  <c r="E363" i="8" a="1"/>
  <c r="E363" i="8"/>
  <c r="D179" i="10" a="1"/>
  <c r="D179" i="10"/>
  <c r="E194" i="8" a="1"/>
  <c r="E194" i="8"/>
  <c r="E190" i="9" a="1"/>
  <c r="E190" i="9"/>
  <c r="E264" i="5" a="1"/>
  <c r="E264" i="5"/>
  <c r="E302" i="9" a="1"/>
  <c r="E302" i="9"/>
  <c r="E12" i="5" a="1"/>
  <c r="E12" i="5"/>
  <c r="E52" i="9" a="1"/>
  <c r="E52" i="9"/>
  <c r="E161" i="5" a="1"/>
  <c r="E161" i="5"/>
  <c r="E186" i="8" a="1"/>
  <c r="E186" i="8"/>
  <c r="E257" i="9" a="1"/>
  <c r="E257" i="9"/>
  <c r="E76" i="8" a="1"/>
  <c r="E76" i="8"/>
  <c r="E476" i="8" a="1"/>
  <c r="E476" i="8"/>
  <c r="E359" i="5" a="1"/>
  <c r="E359" i="5"/>
  <c r="E341" i="9" a="1"/>
  <c r="E341" i="9"/>
  <c r="E146" i="5" a="1"/>
  <c r="E146" i="5"/>
  <c r="E163" i="9" a="1"/>
  <c r="E163" i="9"/>
  <c r="E600" i="9" a="1"/>
  <c r="E600" i="9"/>
  <c r="E345" i="9" a="1"/>
  <c r="E345" i="9"/>
  <c r="E126" i="8" a="1"/>
  <c r="E126" i="8"/>
  <c r="E537" i="9" a="1"/>
  <c r="E537" i="9"/>
  <c r="E160" i="5" a="1"/>
  <c r="E160" i="5"/>
  <c r="D183" i="10" a="1"/>
  <c r="D183" i="10"/>
  <c r="E250" i="9" a="1"/>
  <c r="E250" i="9"/>
  <c r="E85" i="5" a="1"/>
  <c r="E85" i="5"/>
  <c r="E261" i="8" a="1"/>
  <c r="E261" i="8"/>
  <c r="E535" i="9" a="1"/>
  <c r="E535" i="9"/>
  <c r="E58" i="5" a="1"/>
  <c r="E58" i="5"/>
  <c r="E162" i="5" a="1"/>
  <c r="E162" i="5"/>
  <c r="E199" i="9" a="1"/>
  <c r="E199" i="9"/>
  <c r="E98" i="5" a="1"/>
  <c r="E98" i="5"/>
  <c r="E312" i="8" a="1"/>
  <c r="E312" i="8"/>
  <c r="E361" i="9" a="1"/>
  <c r="E361" i="9"/>
  <c r="E34" i="9" a="1"/>
  <c r="E34" i="9"/>
  <c r="E485" i="8" a="1"/>
  <c r="E485" i="8"/>
  <c r="E131" i="5" a="1"/>
  <c r="E131" i="5"/>
  <c r="E170" i="9" a="1"/>
  <c r="E170" i="9"/>
  <c r="E578" i="9" a="1"/>
  <c r="E578" i="9"/>
  <c r="E425" i="9" a="1"/>
  <c r="E425" i="9"/>
  <c r="E434" i="9" a="1"/>
  <c r="E434" i="9"/>
  <c r="E62" i="5" a="1"/>
  <c r="E62" i="5"/>
  <c r="E320" i="5" a="1"/>
  <c r="E320" i="5"/>
  <c r="E132" i="8" a="1"/>
  <c r="E132" i="8"/>
  <c r="E429" i="9" a="1"/>
  <c r="E429" i="9"/>
  <c r="E78" i="9" a="1"/>
  <c r="E78" i="9"/>
  <c r="E292" i="8" a="1"/>
  <c r="E292" i="8"/>
  <c r="E410" i="8" a="1"/>
  <c r="E410" i="8"/>
  <c r="E349" i="5" a="1"/>
  <c r="E349" i="5"/>
  <c r="E427" i="8" a="1"/>
  <c r="E427" i="8"/>
  <c r="D49" i="10" a="1"/>
  <c r="D49" i="10"/>
  <c r="E242" i="9" a="1"/>
  <c r="E242" i="9"/>
  <c r="E77" i="5" a="1"/>
  <c r="E77" i="5"/>
  <c r="E355" i="5" a="1"/>
  <c r="E355" i="5"/>
  <c r="D105" i="10" a="1"/>
  <c r="D105" i="10"/>
  <c r="E58" i="9" a="1"/>
  <c r="E58" i="9"/>
  <c r="D164" i="10" a="1"/>
  <c r="D164" i="10"/>
  <c r="E401" i="8" a="1"/>
  <c r="E401" i="8"/>
  <c r="E139" i="5" a="1"/>
  <c r="E139" i="5"/>
  <c r="D93" i="10" a="1"/>
  <c r="D93" i="10"/>
  <c r="E176" i="9" a="1"/>
  <c r="E176" i="9"/>
  <c r="E135" i="8" a="1"/>
  <c r="E135" i="8"/>
  <c r="D96" i="10" a="1"/>
  <c r="D96" i="10"/>
  <c r="E300" i="8" a="1"/>
  <c r="E300" i="8"/>
  <c r="E265" i="9" a="1"/>
  <c r="E265" i="9"/>
  <c r="E39" i="5" a="1"/>
  <c r="E39" i="5"/>
  <c r="E307" i="5" a="1"/>
  <c r="E307" i="5"/>
  <c r="E576" i="9" a="1"/>
  <c r="E576" i="9"/>
  <c r="E67" i="5" a="1"/>
  <c r="E67" i="5"/>
  <c r="E513" i="9" a="1"/>
  <c r="E513" i="9"/>
  <c r="E196" i="9" a="1"/>
  <c r="E196" i="9"/>
  <c r="E446" i="8" a="1"/>
  <c r="E446" i="8"/>
  <c r="E471" i="9" a="1"/>
  <c r="E471" i="9"/>
  <c r="E124" i="5" a="1"/>
  <c r="E124" i="5"/>
  <c r="E428" i="9" a="1"/>
  <c r="E428" i="9"/>
  <c r="E379" i="8" a="1"/>
  <c r="E379" i="8"/>
  <c r="E93" i="9" a="1"/>
  <c r="E93" i="9"/>
  <c r="E527" i="9" a="1"/>
  <c r="E527" i="9"/>
  <c r="E254" i="9" a="1"/>
  <c r="E254" i="9"/>
  <c r="E258" i="5" a="1"/>
  <c r="E258" i="5"/>
  <c r="E311" i="9" a="1"/>
  <c r="E311" i="9"/>
  <c r="E24" i="5" a="1"/>
  <c r="E24" i="5"/>
  <c r="E254" i="8" a="1"/>
  <c r="E254" i="8"/>
  <c r="E129" i="9" a="1"/>
  <c r="E129" i="9"/>
  <c r="E227" i="5" a="1"/>
  <c r="E227" i="5"/>
  <c r="E64" i="8" a="1"/>
  <c r="E64" i="8"/>
  <c r="D94" i="10" a="1"/>
  <c r="D94" i="10"/>
  <c r="E445" i="9" a="1"/>
  <c r="E445" i="9"/>
  <c r="D99" i="10" a="1"/>
  <c r="D99" i="10"/>
  <c r="E241" i="5" a="1"/>
  <c r="E241" i="5"/>
  <c r="E387" i="8" a="1"/>
  <c r="E387" i="8"/>
  <c r="E322" i="8" a="1"/>
  <c r="E322" i="8"/>
  <c r="E212" i="5" a="1"/>
  <c r="E212" i="5"/>
  <c r="E142" i="8" a="1"/>
  <c r="E142" i="8"/>
  <c r="E351" i="8" a="1"/>
  <c r="E351" i="8"/>
  <c r="D167" i="10" a="1"/>
  <c r="D167" i="10"/>
  <c r="E294" i="9" a="1"/>
  <c r="E294" i="9"/>
  <c r="E202" i="8" a="1"/>
  <c r="E202" i="8"/>
  <c r="E205" i="5" a="1"/>
  <c r="E205" i="5"/>
  <c r="E307" i="8" a="1"/>
  <c r="E307" i="8"/>
  <c r="E460" i="8" a="1"/>
  <c r="E460" i="8"/>
  <c r="E184" i="8" a="1"/>
  <c r="E184" i="8"/>
  <c r="E196" i="8" a="1"/>
  <c r="E196" i="8"/>
  <c r="E315" i="9" a="1"/>
  <c r="E315" i="9"/>
  <c r="E365" i="5" a="1"/>
  <c r="E365" i="5"/>
  <c r="E301" i="8" a="1"/>
  <c r="E301" i="8"/>
  <c r="E386" i="8" a="1"/>
  <c r="E386" i="8"/>
  <c r="E43" i="9" a="1"/>
  <c r="E43" i="9"/>
  <c r="E290" i="5" a="1"/>
  <c r="E290" i="5"/>
  <c r="E547" i="9" a="1"/>
  <c r="E547" i="9"/>
  <c r="E182" i="9" a="1"/>
  <c r="E182" i="9"/>
  <c r="E133" i="9" a="1"/>
  <c r="E133" i="9"/>
  <c r="E552" i="9" a="1"/>
  <c r="E552" i="9"/>
  <c r="E217" i="5" a="1"/>
  <c r="E217" i="5"/>
  <c r="E66" i="5" a="1"/>
  <c r="E66" i="5"/>
  <c r="E166" i="8" a="1"/>
  <c r="E166" i="8"/>
  <c r="E491" i="9" a="1"/>
  <c r="E491" i="9"/>
  <c r="D8" i="10" a="1"/>
  <c r="D8" i="10"/>
  <c r="E392" i="8" a="1"/>
  <c r="E392" i="8"/>
  <c r="E231" i="8" a="1"/>
  <c r="E231" i="8"/>
  <c r="E332" i="9" a="1"/>
  <c r="E332" i="9"/>
  <c r="E140" i="5" a="1"/>
  <c r="E140" i="5"/>
  <c r="E218" i="9" a="1"/>
  <c r="E218" i="9"/>
  <c r="E298" i="8" a="1"/>
  <c r="E298" i="8"/>
  <c r="E103" i="9" a="1"/>
  <c r="E103" i="9"/>
  <c r="E389" i="8" a="1"/>
  <c r="E389" i="8"/>
  <c r="D14" i="10" a="1"/>
  <c r="D14" i="10"/>
  <c r="D10" i="7" a="1"/>
  <c r="D10" i="7"/>
  <c r="E300" i="9" a="1"/>
  <c r="E300" i="9"/>
  <c r="E125" i="9" a="1"/>
  <c r="E125" i="9"/>
  <c r="E579" i="9" a="1"/>
  <c r="E579" i="9"/>
  <c r="E35" i="5" a="1"/>
  <c r="E35" i="5"/>
  <c r="D144" i="10" a="1"/>
  <c r="D144" i="10"/>
  <c r="E3" i="8" a="1"/>
  <c r="E3" i="8"/>
  <c r="E173" i="5" a="1"/>
  <c r="E173" i="5"/>
  <c r="E106" i="5" a="1"/>
  <c r="E106" i="5"/>
  <c r="E270" i="8" a="1"/>
  <c r="E270" i="8"/>
  <c r="E33" i="9" a="1"/>
  <c r="E33" i="9"/>
  <c r="E92" i="5" a="1"/>
  <c r="E92" i="5"/>
  <c r="D13" i="7" a="1"/>
  <c r="D13" i="7"/>
  <c r="D59" i="10" a="1"/>
  <c r="D59" i="10"/>
  <c r="E56" i="5" a="1"/>
  <c r="E56" i="5"/>
  <c r="E327" i="5" a="1"/>
  <c r="E327" i="5"/>
  <c r="E130" i="5" a="1"/>
  <c r="E130" i="5"/>
  <c r="E23" i="9" a="1"/>
  <c r="E23" i="9"/>
  <c r="E333" i="5" a="1"/>
  <c r="E333" i="5"/>
  <c r="E79" i="8" a="1"/>
  <c r="E79" i="8"/>
  <c r="E163" i="5" a="1"/>
  <c r="E163" i="5"/>
  <c r="E462" i="8" a="1"/>
  <c r="E462" i="8"/>
  <c r="D187" i="10" a="1"/>
  <c r="D187" i="10"/>
  <c r="E544" i="9" a="1"/>
  <c r="E544" i="9"/>
  <c r="E119" i="9" a="1"/>
  <c r="E119" i="9"/>
  <c r="D12" i="12" a="1"/>
  <c r="D12" i="12"/>
  <c r="E330" i="8" a="1"/>
  <c r="E330" i="8"/>
  <c r="E157" i="5" a="1"/>
  <c r="E157" i="5"/>
  <c r="E546" i="9" a="1"/>
  <c r="E546" i="9"/>
  <c r="E494" i="8" a="1"/>
  <c r="E494" i="8"/>
  <c r="E479" i="8" a="1"/>
  <c r="E479" i="8"/>
  <c r="E252" i="9" a="1"/>
  <c r="E252" i="9"/>
  <c r="E169" i="5" a="1"/>
  <c r="E169" i="5"/>
  <c r="E326" i="8" a="1"/>
  <c r="E326" i="8"/>
  <c r="E56" i="8" a="1"/>
  <c r="E56" i="8"/>
  <c r="D112" i="10" a="1"/>
  <c r="D112" i="10"/>
  <c r="E44" i="9" a="1"/>
  <c r="E44" i="9"/>
  <c r="E291" i="5" a="1"/>
  <c r="E291" i="5"/>
  <c r="E447" i="8" a="1"/>
  <c r="E447" i="8"/>
  <c r="E200" i="9" a="1"/>
  <c r="E200" i="9"/>
  <c r="E247" i="5" a="1"/>
  <c r="E247" i="5"/>
  <c r="E208" i="8" a="1"/>
  <c r="E208" i="8"/>
  <c r="D14" i="7" a="1"/>
  <c r="D14" i="7"/>
  <c r="E341" i="8" a="1"/>
  <c r="E341" i="8"/>
  <c r="E255" i="9" a="1"/>
  <c r="E255" i="9"/>
  <c r="E319" i="9" a="1"/>
  <c r="E319" i="9"/>
  <c r="E483" i="8" a="1"/>
  <c r="E483" i="8"/>
  <c r="E293" i="5" a="1"/>
  <c r="E293" i="5"/>
  <c r="E75" i="8" a="1"/>
  <c r="E75" i="8"/>
  <c r="E166" i="9" a="1"/>
  <c r="E166" i="9"/>
  <c r="E428" i="8" a="1"/>
  <c r="E428" i="8"/>
  <c r="E459" i="8" a="1"/>
  <c r="E459" i="8"/>
  <c r="E220" i="5" a="1"/>
  <c r="E220" i="5"/>
  <c r="D89" i="10" a="1"/>
  <c r="D89" i="10"/>
  <c r="E381" i="9" a="1"/>
  <c r="E381" i="9"/>
  <c r="E324" i="8" a="1"/>
  <c r="E324" i="8"/>
  <c r="E321" i="8" a="1"/>
  <c r="E321" i="8"/>
  <c r="E192" i="9" a="1"/>
  <c r="E192" i="9"/>
  <c r="D162" i="10" a="1"/>
  <c r="D162" i="10"/>
  <c r="E376" i="8" a="1"/>
  <c r="E376" i="8"/>
  <c r="E559" i="9" a="1"/>
  <c r="E559" i="9"/>
  <c r="E164" i="5" a="1"/>
  <c r="E164" i="5"/>
  <c r="E327" i="8" a="1"/>
  <c r="E327" i="8"/>
  <c r="E105" i="5" a="1"/>
  <c r="E105" i="5"/>
  <c r="E364" i="9" a="1"/>
  <c r="E364" i="9"/>
  <c r="E201" i="5" a="1"/>
  <c r="E201" i="5"/>
  <c r="E38" i="8" a="1"/>
  <c r="E38" i="8"/>
  <c r="E8" i="5" a="1"/>
  <c r="E8" i="5"/>
  <c r="E374" i="9" a="1"/>
  <c r="E374" i="9"/>
  <c r="E224" i="8" a="1"/>
  <c r="E224" i="8"/>
  <c r="E215" i="5" a="1"/>
  <c r="E215" i="5"/>
  <c r="E553" i="9" a="1"/>
  <c r="E553" i="9"/>
  <c r="E520" i="9" a="1"/>
  <c r="E520" i="9"/>
  <c r="E378" i="8" a="1"/>
  <c r="E378" i="8"/>
  <c r="D32" i="10" a="1"/>
  <c r="D32" i="10"/>
  <c r="E90" i="8" a="1"/>
  <c r="E90" i="8"/>
  <c r="E407" i="8" a="1"/>
  <c r="E407" i="8"/>
  <c r="E215" i="9" a="1"/>
  <c r="E215" i="9"/>
  <c r="E398" i="9" a="1"/>
  <c r="E398" i="9"/>
  <c r="E83" i="8" a="1"/>
  <c r="E83" i="8"/>
  <c r="E134" i="9" a="1"/>
  <c r="E134" i="9"/>
  <c r="E53" i="5" a="1"/>
  <c r="E53" i="5"/>
  <c r="E253" i="8" a="1"/>
  <c r="E253" i="8"/>
  <c r="E319" i="8" a="1"/>
  <c r="E319" i="8"/>
  <c r="E20" i="8" a="1"/>
  <c r="E20" i="8"/>
  <c r="D7" i="10" a="1"/>
  <c r="D7" i="10"/>
  <c r="E346" i="8" a="1"/>
  <c r="E346" i="8"/>
  <c r="E298" i="9" a="1"/>
  <c r="E298" i="9"/>
  <c r="D11" i="10" a="1"/>
  <c r="D11" i="10"/>
  <c r="E601" i="9" a="1"/>
  <c r="E601" i="9"/>
  <c r="E58" i="8" a="1"/>
  <c r="E58" i="8"/>
  <c r="E353" i="5" a="1"/>
  <c r="E353" i="5"/>
  <c r="E500" i="9" a="1"/>
  <c r="E500" i="9"/>
  <c r="E55" i="9" a="1"/>
  <c r="E55" i="9"/>
  <c r="E518" i="9" a="1"/>
  <c r="E518" i="9"/>
  <c r="D114" i="10" a="1"/>
  <c r="D114" i="10"/>
  <c r="E351" i="5" a="1"/>
  <c r="E351" i="5"/>
  <c r="E469" i="8" a="1"/>
  <c r="E469" i="8"/>
  <c r="E83" i="5" a="1"/>
  <c r="E83" i="5"/>
  <c r="E556" i="9" a="1"/>
  <c r="E556" i="9"/>
  <c r="D150" i="10" a="1"/>
  <c r="D150" i="10"/>
  <c r="E539" i="9" a="1"/>
  <c r="E539" i="9"/>
  <c r="E16" i="5" a="1"/>
  <c r="E16" i="5"/>
  <c r="E597" i="9" a="1"/>
  <c r="E597" i="9"/>
  <c r="E113" i="8" a="1"/>
  <c r="E113" i="8"/>
  <c r="E236" i="9" a="1"/>
  <c r="E236" i="9"/>
  <c r="E209" i="5" a="1"/>
  <c r="E209" i="5"/>
  <c r="E413" i="9" a="1"/>
  <c r="E413" i="9"/>
  <c r="E263" i="5" a="1"/>
  <c r="E263" i="5"/>
  <c r="E399" i="9" a="1"/>
  <c r="E399" i="9"/>
  <c r="D115" i="10" a="1"/>
  <c r="D115" i="10"/>
  <c r="E275" i="8" a="1"/>
  <c r="E275" i="8"/>
  <c r="E529" i="9" a="1"/>
  <c r="E529" i="9"/>
  <c r="E75" i="5" a="1"/>
  <c r="E75" i="5"/>
  <c r="E470" i="9" a="1"/>
  <c r="E470" i="9"/>
  <c r="E406" i="8" a="1"/>
  <c r="E406" i="8"/>
  <c r="E21" i="9" a="1"/>
  <c r="E21" i="9"/>
  <c r="E458" i="9" a="1"/>
  <c r="E458" i="9"/>
  <c r="E2" i="8" a="1"/>
  <c r="E2" i="8"/>
  <c r="E51" i="8" a="1"/>
  <c r="E51" i="8"/>
  <c r="E206" i="9" a="1"/>
  <c r="E206" i="9"/>
  <c r="E329" i="5" a="1"/>
  <c r="E329" i="5"/>
  <c r="E106" i="8" a="1"/>
  <c r="E106" i="8"/>
  <c r="E170" i="5" a="1"/>
  <c r="E170" i="5"/>
  <c r="E424" i="8" a="1"/>
  <c r="E424" i="8"/>
  <c r="E334" i="9" a="1"/>
  <c r="E334" i="9"/>
  <c r="E28" i="5" a="1"/>
  <c r="E28" i="5"/>
  <c r="E319" i="5" a="1"/>
  <c r="E319" i="5"/>
  <c r="E53" i="8" a="1"/>
  <c r="E53" i="8"/>
  <c r="E44" i="8" a="1"/>
  <c r="E44" i="8"/>
  <c r="E267" i="8" a="1"/>
  <c r="E267" i="8"/>
  <c r="E360" i="8" a="1"/>
  <c r="E360" i="8"/>
  <c r="E439" i="9" a="1"/>
  <c r="E439" i="9"/>
  <c r="E493" i="9" a="1"/>
  <c r="E493" i="9"/>
  <c r="E139" i="8" a="1"/>
  <c r="E139" i="8"/>
  <c r="E100" i="9" a="1"/>
  <c r="E100" i="9"/>
  <c r="E326" i="5" a="1"/>
  <c r="E326" i="5"/>
  <c r="E256" i="8" a="1"/>
  <c r="E256" i="8"/>
  <c r="E119" i="5" a="1"/>
  <c r="E119" i="5"/>
  <c r="E219" i="5" a="1"/>
  <c r="E219" i="5"/>
  <c r="D81" i="10" a="1"/>
  <c r="D81" i="10"/>
  <c r="E163" i="8" a="1"/>
  <c r="E163" i="8"/>
  <c r="E440" i="9" a="1"/>
  <c r="E440" i="9"/>
  <c r="E323" i="5" a="1"/>
  <c r="E323" i="5"/>
  <c r="E277" i="5" a="1"/>
  <c r="E277" i="5"/>
  <c r="E438" i="8" a="1"/>
  <c r="E438" i="8"/>
  <c r="E330" i="5" a="1"/>
  <c r="E330" i="5"/>
  <c r="D31" i="10" a="1"/>
  <c r="D31" i="10"/>
  <c r="E110" i="9" a="1"/>
  <c r="E110" i="9"/>
  <c r="E122" i="9" a="1"/>
  <c r="E122" i="9"/>
  <c r="E183" i="5" a="1"/>
  <c r="E183" i="5"/>
  <c r="E9" i="8" a="1"/>
  <c r="E9" i="8"/>
  <c r="E49" i="5" a="1"/>
  <c r="E49" i="5"/>
  <c r="E317" i="5" a="1"/>
  <c r="E317" i="5"/>
  <c r="E303" i="5" a="1"/>
  <c r="E303" i="5"/>
  <c r="E73" i="8" a="1"/>
  <c r="E73" i="8"/>
  <c r="E563" i="9" a="1"/>
  <c r="E563" i="9"/>
  <c r="D12" i="6" a="1"/>
  <c r="D12" i="6"/>
  <c r="D11" i="7" a="1"/>
  <c r="D11" i="7"/>
  <c r="E13" i="5" a="1"/>
  <c r="E13" i="5"/>
  <c r="E363" i="9" a="1"/>
  <c r="E363" i="9"/>
  <c r="E402" i="9" a="1"/>
  <c r="E402" i="9"/>
  <c r="E375" i="8" a="1"/>
  <c r="E375" i="8"/>
  <c r="E168" i="8" a="1"/>
  <c r="E168" i="8"/>
  <c r="D158" i="10" a="1"/>
  <c r="D158" i="10"/>
  <c r="E19" i="9" a="1"/>
  <c r="E19" i="9"/>
  <c r="E14" i="9" a="1"/>
  <c r="E14" i="9"/>
  <c r="E598" i="9" a="1"/>
  <c r="E598" i="9"/>
  <c r="E228" i="5" a="1"/>
  <c r="E228" i="5"/>
  <c r="E340" i="9" a="1"/>
  <c r="E340" i="9"/>
  <c r="E112" i="8" a="1"/>
  <c r="E112" i="8"/>
  <c r="E62" i="8" a="1"/>
  <c r="E62" i="8"/>
  <c r="E218" i="8" a="1"/>
  <c r="E218" i="8"/>
  <c r="E178" i="8" a="1"/>
  <c r="E178" i="8"/>
  <c r="E474" i="8" a="1"/>
  <c r="E474" i="8"/>
  <c r="E356" i="5" a="1"/>
  <c r="E356" i="5"/>
  <c r="E52" i="8" a="1"/>
  <c r="E52" i="8"/>
  <c r="E97" i="8" a="1"/>
  <c r="E97" i="8"/>
  <c r="E17" i="9" a="1"/>
  <c r="E17" i="9"/>
  <c r="E114" i="9" a="1"/>
  <c r="E114" i="9"/>
  <c r="E394" i="9" a="1"/>
  <c r="E394" i="9"/>
  <c r="E404" i="8" a="1"/>
  <c r="E404" i="8"/>
  <c r="E196" i="5" a="1"/>
  <c r="E196" i="5"/>
  <c r="E100" i="8" a="1"/>
  <c r="E100" i="8"/>
  <c r="E121" i="5" a="1"/>
  <c r="E121" i="5"/>
  <c r="D15" i="10" a="1"/>
  <c r="D15" i="10"/>
  <c r="E228" i="8" a="1"/>
  <c r="E228" i="8"/>
  <c r="E33" i="8" a="1"/>
  <c r="E33" i="8"/>
  <c r="D18" i="7" a="1"/>
  <c r="D18" i="7"/>
  <c r="D5" i="6" a="1"/>
  <c r="D5" i="6"/>
  <c r="E207" i="9" a="1"/>
  <c r="E207" i="9"/>
  <c r="E198" i="9" a="1"/>
  <c r="E198" i="9"/>
  <c r="E499" i="8" a="1"/>
  <c r="E499" i="8"/>
  <c r="D2" i="12" a="1"/>
  <c r="D2" i="12"/>
  <c r="E368" i="9" a="1"/>
  <c r="E368" i="9"/>
  <c r="E361" i="8" a="1"/>
  <c r="E361" i="8"/>
  <c r="E257" i="8" a="1"/>
  <c r="E257" i="8"/>
  <c r="E596" i="9" a="1"/>
  <c r="E596" i="9"/>
  <c r="E32" i="8" a="1"/>
  <c r="E32" i="8"/>
  <c r="E360" i="9" a="1"/>
  <c r="E360" i="9"/>
  <c r="E225" i="5" a="1"/>
  <c r="E225" i="5"/>
  <c r="E22" i="8" a="1"/>
  <c r="E22" i="8"/>
  <c r="D102" i="10" a="1"/>
  <c r="D102" i="10"/>
  <c r="D13" i="12" a="1"/>
  <c r="D13" i="12"/>
  <c r="D69" i="10" a="1"/>
  <c r="D69" i="10"/>
  <c r="E361" i="5" a="1"/>
  <c r="E361" i="5"/>
  <c r="E171" i="9" a="1"/>
  <c r="E171" i="9"/>
  <c r="E193" i="5" a="1"/>
  <c r="E193" i="5"/>
  <c r="E365" i="8" a="1"/>
  <c r="E365" i="8"/>
  <c r="E223" i="8" a="1"/>
  <c r="E223" i="8"/>
  <c r="E454" i="8" a="1"/>
  <c r="E454" i="8"/>
  <c r="E276" i="5" a="1"/>
  <c r="E276" i="5"/>
  <c r="D40" i="10" a="1"/>
  <c r="D40" i="10"/>
  <c r="E278" i="9" a="1"/>
  <c r="E278" i="9"/>
  <c r="E85" i="8" a="1"/>
  <c r="E85" i="8"/>
  <c r="E416" i="8" a="1"/>
  <c r="E416" i="8"/>
  <c r="E381" i="8" a="1"/>
  <c r="E381" i="8"/>
  <c r="E299" i="9" a="1"/>
  <c r="E299" i="9"/>
  <c r="E581" i="9" a="1"/>
  <c r="E581" i="9"/>
  <c r="E2" i="5" a="1"/>
  <c r="E2" i="5"/>
  <c r="D73" i="10" a="1"/>
  <c r="D73" i="10"/>
  <c r="E340" i="5" a="1"/>
  <c r="E340" i="5"/>
  <c r="E237" i="8" a="1"/>
  <c r="E237" i="8"/>
  <c r="E274" i="9" a="1"/>
  <c r="E274" i="9"/>
  <c r="E67" i="9" a="1"/>
  <c r="E67" i="9"/>
  <c r="D178" i="10" a="1"/>
  <c r="D178" i="10"/>
  <c r="E150" i="9" a="1"/>
  <c r="E150" i="9"/>
  <c r="E21" i="5" a="1"/>
  <c r="E21" i="5"/>
  <c r="E66" i="8" a="1"/>
  <c r="E66" i="8"/>
  <c r="E16" i="9" a="1"/>
  <c r="E16" i="9"/>
  <c r="E29" i="9" a="1"/>
  <c r="E29" i="9"/>
  <c r="E282" i="8" a="1"/>
  <c r="E282" i="8"/>
  <c r="E211" i="8" a="1"/>
  <c r="E211" i="8"/>
  <c r="E109" i="8" a="1"/>
  <c r="E109" i="8"/>
  <c r="E346" i="5" a="1"/>
  <c r="E346" i="5"/>
  <c r="E12" i="8" a="1"/>
  <c r="E12" i="8"/>
  <c r="D166" i="10" a="1"/>
  <c r="D166" i="10"/>
  <c r="E158" i="5" a="1"/>
  <c r="E158" i="5"/>
  <c r="E194" i="9" a="1"/>
  <c r="E194" i="9"/>
  <c r="E3" i="5" a="1"/>
  <c r="E3" i="5"/>
  <c r="E354" i="5" a="1"/>
  <c r="E354" i="5"/>
  <c r="D101" i="10" a="1"/>
  <c r="D101" i="10"/>
  <c r="E10" i="5" a="1"/>
  <c r="E10" i="5"/>
  <c r="E366" i="5" a="1"/>
  <c r="E366" i="5"/>
  <c r="E74" i="5" a="1"/>
  <c r="E74" i="5"/>
  <c r="E505" i="9" a="1"/>
  <c r="E505" i="9"/>
  <c r="E68" i="8" a="1"/>
  <c r="E68" i="8"/>
  <c r="E145" i="9" a="1"/>
  <c r="E145" i="9"/>
  <c r="D55" i="10" a="1"/>
  <c r="D55" i="10"/>
  <c r="E501" i="8" a="1"/>
  <c r="E501" i="8"/>
  <c r="E94" i="9" a="1"/>
  <c r="E94" i="9"/>
  <c r="E101" i="5" a="1"/>
  <c r="E101" i="5"/>
  <c r="E304" i="8" a="1"/>
  <c r="E304" i="8"/>
  <c r="E298" i="5" a="1"/>
  <c r="E298" i="5"/>
  <c r="E575" i="9" a="1"/>
  <c r="E575" i="9"/>
  <c r="E34" i="5" a="1"/>
  <c r="E34" i="5"/>
  <c r="E432" i="9" a="1"/>
  <c r="E432" i="9"/>
  <c r="E377" i="9" a="1"/>
  <c r="E377" i="9"/>
  <c r="E182" i="8" a="1"/>
  <c r="E182" i="8"/>
  <c r="E135" i="5" a="1"/>
  <c r="E135" i="5"/>
  <c r="E40" i="8" a="1"/>
  <c r="E40" i="8"/>
  <c r="E19" i="5" a="1"/>
  <c r="E19" i="5"/>
  <c r="E246" i="8" a="1"/>
  <c r="E246" i="8"/>
  <c r="E217" i="9" a="1"/>
  <c r="E217" i="9"/>
  <c r="E284" i="9" a="1"/>
  <c r="E284" i="9"/>
  <c r="D56" i="10" a="1"/>
  <c r="D56" i="10"/>
  <c r="E458" i="8" a="1"/>
  <c r="E458" i="8"/>
  <c r="E313" i="9" a="1"/>
  <c r="E313" i="9"/>
  <c r="E90" i="5" a="1"/>
  <c r="E90" i="5"/>
  <c r="D38" i="10" a="1"/>
  <c r="D38" i="10"/>
  <c r="E187" i="9" a="1"/>
  <c r="E187" i="9"/>
  <c r="E211" i="9" a="1"/>
  <c r="E211" i="9"/>
  <c r="E95" i="8" a="1"/>
  <c r="E95" i="8"/>
  <c r="E360" i="5" a="1"/>
  <c r="E360" i="5"/>
  <c r="E324" i="9" a="1"/>
  <c r="E324" i="9"/>
  <c r="E329" i="9" a="1"/>
  <c r="E329" i="9"/>
  <c r="E190" i="8" a="1"/>
  <c r="E190" i="8"/>
  <c r="E453" i="9" a="1"/>
  <c r="E453" i="9"/>
  <c r="E571" i="9" a="1"/>
  <c r="E571" i="9"/>
  <c r="E219" i="9" a="1"/>
  <c r="E219" i="9"/>
  <c r="E282" i="9" a="1"/>
  <c r="E282" i="9"/>
  <c r="E154" i="9" a="1"/>
  <c r="E154" i="9"/>
  <c r="E250" i="5" a="1"/>
  <c r="E250" i="5"/>
  <c r="D9" i="10" a="1"/>
  <c r="D9" i="10"/>
  <c r="E488" i="8" a="1"/>
  <c r="E488" i="8"/>
  <c r="E437" i="8" a="1"/>
  <c r="E437" i="8"/>
  <c r="E155" i="9" a="1"/>
  <c r="E155" i="9"/>
  <c r="D61" i="10" a="1"/>
  <c r="D61" i="10"/>
  <c r="E117" i="8" a="1"/>
  <c r="E117" i="8"/>
  <c r="E55" i="8" a="1"/>
  <c r="E55" i="8"/>
  <c r="E148" i="9" a="1"/>
  <c r="E148" i="9"/>
  <c r="E292" i="5" a="1"/>
  <c r="E292" i="5"/>
  <c r="E337" i="8" a="1"/>
  <c r="E337" i="8"/>
  <c r="E236" i="5" a="1"/>
  <c r="E236" i="5"/>
  <c r="E253" i="9" a="1"/>
  <c r="E253" i="9"/>
  <c r="E337" i="5" a="1"/>
  <c r="E337" i="5"/>
  <c r="E479" i="9" a="1"/>
  <c r="E479" i="9"/>
  <c r="E532" i="9" a="1"/>
  <c r="E532" i="9"/>
  <c r="E70" i="8" a="1"/>
  <c r="E70" i="8"/>
  <c r="E221" i="9" a="1"/>
  <c r="E221" i="9"/>
  <c r="E206" i="8" a="1"/>
  <c r="E206" i="8"/>
  <c r="E30" i="8" a="1"/>
  <c r="E30" i="8"/>
  <c r="E272" i="9" a="1"/>
  <c r="E272" i="9"/>
  <c r="E519" i="9" a="1"/>
  <c r="E519" i="9"/>
  <c r="E174" i="5" a="1"/>
  <c r="E174" i="5"/>
  <c r="E350" i="9" a="1"/>
  <c r="E350" i="9"/>
  <c r="E116" i="9" a="1"/>
  <c r="E116" i="9"/>
  <c r="E284" i="5" a="1"/>
  <c r="E284" i="5"/>
  <c r="E63" i="8" a="1"/>
  <c r="E63" i="8"/>
  <c r="E461" i="9" a="1"/>
  <c r="E461" i="9"/>
  <c r="E13" i="9" a="1"/>
  <c r="E13" i="9"/>
  <c r="E134" i="8" a="1"/>
  <c r="E134" i="8"/>
  <c r="D2" i="7" a="1"/>
  <c r="D2" i="7"/>
  <c r="E271" i="5" a="1"/>
  <c r="E271" i="5"/>
  <c r="E444" i="8" a="1"/>
  <c r="E444" i="8"/>
  <c r="E551" i="9" a="1"/>
  <c r="E551" i="9"/>
  <c r="E34" i="8" a="1"/>
  <c r="E34" i="8"/>
  <c r="E517" i="9" a="1"/>
  <c r="E517" i="9"/>
  <c r="E257" i="5" a="1"/>
  <c r="E257" i="5"/>
  <c r="D6" i="12" a="1"/>
  <c r="D6" i="12"/>
  <c r="E247" i="9" a="1"/>
  <c r="E247" i="9"/>
  <c r="E331" i="9" a="1"/>
  <c r="E331" i="9"/>
  <c r="E383" i="9" a="1"/>
  <c r="E383" i="9"/>
  <c r="D108" i="10" a="1"/>
  <c r="D108" i="10"/>
  <c r="D170" i="10" a="1"/>
  <c r="D170" i="10"/>
  <c r="E407" i="9" a="1"/>
  <c r="E407" i="9"/>
  <c r="E455" i="9" a="1"/>
  <c r="E455" i="9"/>
  <c r="E404" i="9" a="1"/>
  <c r="E404" i="9"/>
  <c r="E6" i="9" a="1"/>
  <c r="E6" i="9"/>
  <c r="E109" i="9" a="1"/>
  <c r="E109" i="9"/>
  <c r="E54" i="5" a="1"/>
  <c r="E54" i="5"/>
  <c r="E249" i="9" a="1"/>
  <c r="E249" i="9"/>
  <c r="E50" i="5" a="1"/>
  <c r="E50" i="5"/>
  <c r="E220" i="8" a="1"/>
  <c r="E220" i="8"/>
  <c r="E278" i="8" a="1"/>
  <c r="E278" i="8"/>
  <c r="D113" i="10" a="1"/>
  <c r="D113" i="10"/>
  <c r="E143" i="5" a="1"/>
  <c r="E143" i="5"/>
  <c r="E8" i="9" a="1"/>
  <c r="E8" i="9"/>
  <c r="E587" i="9" a="1"/>
  <c r="E587" i="9"/>
  <c r="E104" i="8" a="1"/>
  <c r="E104" i="8"/>
  <c r="E81" i="9" a="1"/>
  <c r="E81" i="9"/>
  <c r="E482" i="8" a="1"/>
  <c r="E482" i="8"/>
  <c r="E118" i="5" a="1"/>
  <c r="E118" i="5"/>
  <c r="E188" i="9" a="1"/>
  <c r="E188" i="9"/>
  <c r="E191" i="5" a="1"/>
  <c r="E191" i="5"/>
  <c r="E20" i="5" a="1"/>
  <c r="E20" i="5"/>
  <c r="E62" i="9" a="1"/>
  <c r="E62" i="9"/>
  <c r="E275" i="9" a="1"/>
  <c r="E275" i="9"/>
  <c r="E336" i="5" a="1"/>
  <c r="E336" i="5"/>
  <c r="E243" i="8" a="1"/>
  <c r="E243" i="8"/>
  <c r="D42" i="10" a="1"/>
  <c r="D42" i="10"/>
  <c r="E153" i="8" a="1"/>
  <c r="E153" i="8"/>
  <c r="E258" i="9" a="1"/>
  <c r="E258" i="9"/>
  <c r="D126" i="10" a="1"/>
  <c r="D126" i="10"/>
  <c r="D3" i="10" a="1"/>
  <c r="D3" i="10"/>
  <c r="E126" i="5" a="1"/>
  <c r="E126" i="5"/>
  <c r="E384" i="8" a="1"/>
  <c r="E384" i="8"/>
  <c r="E193" i="8" a="1"/>
  <c r="E193" i="8"/>
  <c r="E288" i="9" a="1"/>
  <c r="E288" i="9"/>
  <c r="E467" i="9" a="1"/>
  <c r="E467" i="9"/>
  <c r="E107" i="5" a="1"/>
  <c r="E107" i="5"/>
  <c r="D9" i="6" a="1"/>
  <c r="D9" i="6"/>
  <c r="E119" i="8" a="1"/>
  <c r="E119" i="8"/>
  <c r="D5" i="12" a="1"/>
  <c r="D5" i="12"/>
  <c r="E306" i="5" a="1"/>
  <c r="E306" i="5"/>
  <c r="E59" i="8" a="1"/>
  <c r="E59" i="8"/>
  <c r="E344" i="9" a="1"/>
  <c r="E344" i="9"/>
  <c r="E138" i="5" a="1"/>
  <c r="E138" i="5"/>
  <c r="D82" i="10" a="1"/>
  <c r="D82" i="10"/>
  <c r="E125" i="5" a="1"/>
  <c r="E125" i="5"/>
  <c r="E175" i="8" a="1"/>
  <c r="E175" i="8"/>
  <c r="E218" i="5" a="1"/>
  <c r="E218" i="5"/>
  <c r="E150" i="5" a="1"/>
  <c r="E150" i="5"/>
  <c r="E275" i="5" a="1"/>
  <c r="E275" i="5"/>
  <c r="E411" i="9" a="1"/>
  <c r="E411" i="9"/>
  <c r="E142" i="5" a="1"/>
  <c r="E142" i="5"/>
  <c r="E146" i="9" a="1"/>
  <c r="E146" i="9"/>
  <c r="E145" i="5" a="1"/>
  <c r="E145" i="5"/>
  <c r="E419" i="8" a="1"/>
  <c r="E419" i="8"/>
  <c r="E452" i="8" a="1"/>
  <c r="E452" i="8"/>
  <c r="E71" i="9" a="1"/>
  <c r="E71" i="9"/>
  <c r="D58" i="10" a="1"/>
  <c r="D58" i="10"/>
  <c r="D134" i="10" a="1"/>
  <c r="D134" i="10"/>
  <c r="D18" i="10" a="1"/>
  <c r="D18" i="10"/>
  <c r="D153" i="10" a="1"/>
  <c r="D153" i="10"/>
  <c r="E37" i="9" a="1"/>
  <c r="E37" i="9"/>
  <c r="E41" i="5" a="1"/>
  <c r="E41" i="5"/>
  <c r="E244" i="5" a="1"/>
  <c r="E244" i="5"/>
  <c r="E234" i="9" a="1"/>
  <c r="E234" i="9"/>
  <c r="E482" i="9" a="1"/>
  <c r="E482" i="9"/>
  <c r="E316" i="5" a="1"/>
  <c r="E316" i="5"/>
  <c r="E457" i="9" a="1"/>
  <c r="E457" i="9"/>
  <c r="E512" i="9" a="1"/>
  <c r="E512" i="9"/>
  <c r="E498" i="8" a="1"/>
  <c r="E498" i="8"/>
  <c r="E99" i="8" a="1"/>
  <c r="E99" i="8"/>
  <c r="D8" i="6" a="1"/>
  <c r="D8" i="6"/>
  <c r="D9" i="12" a="1"/>
  <c r="D9" i="12"/>
  <c r="D22" i="7" a="1"/>
  <c r="D22" i="7"/>
  <c r="D36" i="10" a="1"/>
  <c r="D36" i="10"/>
  <c r="E507" i="9" a="1"/>
  <c r="E507" i="9"/>
  <c r="E172" i="5" a="1"/>
  <c r="E172" i="5"/>
  <c r="E280" i="9" a="1"/>
  <c r="E280" i="9"/>
  <c r="E251" i="8" a="1"/>
  <c r="E251" i="8"/>
  <c r="D71" i="10" a="1"/>
  <c r="D71" i="10"/>
  <c r="E68" i="5" a="1"/>
  <c r="E68" i="5"/>
  <c r="E184" i="9" a="1"/>
  <c r="E184" i="9"/>
  <c r="E116" i="5" a="1"/>
  <c r="E116" i="5"/>
  <c r="E258" i="8" a="1"/>
  <c r="E258" i="8"/>
  <c r="D37" i="10" a="1"/>
  <c r="D37" i="10"/>
  <c r="D151" i="10" a="1"/>
  <c r="D151" i="10"/>
  <c r="E279" i="9" a="1"/>
  <c r="E279" i="9"/>
  <c r="E185" i="8" a="1"/>
  <c r="E185" i="8"/>
  <c r="E447" i="9" a="1"/>
  <c r="E447" i="9"/>
  <c r="E128" i="5" a="1"/>
  <c r="E128" i="5"/>
  <c r="E174" i="8" a="1"/>
  <c r="E174" i="8"/>
  <c r="E347" i="9" a="1"/>
  <c r="E347" i="9"/>
  <c r="D39" i="10" a="1"/>
  <c r="D39" i="10"/>
  <c r="D16" i="7" a="1"/>
  <c r="D16" i="7"/>
  <c r="E397" i="9" a="1"/>
  <c r="E397" i="9"/>
  <c r="E221" i="5" a="1"/>
  <c r="E221" i="5"/>
  <c r="E59" i="5" a="1"/>
  <c r="E59" i="5"/>
  <c r="E166" i="5" a="1"/>
  <c r="E166" i="5"/>
  <c r="D5" i="7" a="1"/>
  <c r="D5" i="7"/>
  <c r="E541" i="9" a="1"/>
  <c r="E541" i="9"/>
  <c r="E112" i="9" a="1"/>
  <c r="E112" i="9"/>
  <c r="E588" i="9" a="1"/>
  <c r="E588" i="9"/>
  <c r="E43" i="8" a="1"/>
  <c r="E43" i="8"/>
  <c r="E26" i="9" a="1"/>
  <c r="E26" i="9"/>
  <c r="E235" i="5" a="1"/>
  <c r="E235" i="5"/>
  <c r="E273" i="8" a="1"/>
  <c r="E273" i="8"/>
  <c r="E151" i="8" a="1"/>
  <c r="E151" i="8"/>
  <c r="E299" i="8" a="1"/>
  <c r="E299" i="8"/>
  <c r="E515" i="9" a="1"/>
  <c r="E515" i="9"/>
  <c r="E118" i="8" a="1"/>
  <c r="E118" i="8"/>
  <c r="E320" i="9" a="1"/>
  <c r="E320" i="9"/>
  <c r="D185" i="10" a="1"/>
  <c r="D185" i="10"/>
  <c r="E237" i="5" a="1"/>
  <c r="E237" i="5"/>
  <c r="E232" i="5" a="1"/>
  <c r="E232" i="5"/>
  <c r="E328" i="5" a="1"/>
  <c r="E328" i="5"/>
  <c r="E451" i="8" a="1"/>
  <c r="E451" i="8"/>
  <c r="E318" i="8" a="1"/>
  <c r="E318" i="8"/>
  <c r="E318" i="9" a="1"/>
  <c r="E318" i="9"/>
  <c r="E433" i="9" a="1"/>
  <c r="E433" i="9"/>
  <c r="E248" i="8" a="1"/>
  <c r="E248" i="8"/>
  <c r="E204" i="9" a="1"/>
  <c r="E204" i="9"/>
  <c r="D54" i="10" a="1"/>
  <c r="D54" i="10"/>
  <c r="E249" i="8" a="1"/>
  <c r="E249" i="8"/>
  <c r="E61" i="8" a="1"/>
  <c r="E61" i="8"/>
  <c r="D7" i="6" a="1"/>
  <c r="D7" i="6"/>
  <c r="E431" i="9" a="1"/>
  <c r="E431" i="9"/>
  <c r="E41" i="8" a="1"/>
  <c r="E41" i="8"/>
  <c r="E4" i="8" a="1"/>
  <c r="E4" i="8"/>
  <c r="E261" i="5" a="1"/>
  <c r="E261" i="5"/>
  <c r="E468" i="9" a="1"/>
  <c r="E468" i="9"/>
  <c r="E453" i="8" a="1"/>
  <c r="E453" i="8"/>
  <c r="E7" i="5" a="1"/>
  <c r="E7" i="5"/>
  <c r="E431" i="8" a="1"/>
  <c r="E431" i="8"/>
  <c r="E268" i="5" a="1"/>
  <c r="E268" i="5"/>
  <c r="E98" i="8" a="1"/>
  <c r="E98" i="8"/>
  <c r="E82" i="8" a="1"/>
  <c r="E82" i="8"/>
  <c r="E368" i="8" a="1"/>
  <c r="E368" i="8"/>
  <c r="E422" i="8" a="1"/>
  <c r="E422" i="8"/>
  <c r="E148" i="8" a="1"/>
  <c r="E148" i="8"/>
  <c r="E261" i="9" a="1"/>
  <c r="E261" i="9"/>
  <c r="E208" i="5" a="1"/>
  <c r="E208" i="5"/>
  <c r="E212" i="9" a="1"/>
  <c r="E212" i="9"/>
  <c r="E250" i="8" a="1"/>
  <c r="E250" i="8"/>
  <c r="E339" i="5" a="1"/>
  <c r="E339" i="5"/>
  <c r="E35" i="8" a="1"/>
  <c r="E35" i="8"/>
  <c r="E240" i="9" a="1"/>
  <c r="E240" i="9"/>
  <c r="E214" i="5" a="1"/>
  <c r="E214" i="5"/>
  <c r="E42" i="5" a="1"/>
  <c r="E42" i="5"/>
  <c r="E151" i="5" a="1"/>
  <c r="E151" i="5"/>
  <c r="D3" i="6" a="1"/>
  <c r="D3" i="6"/>
  <c r="E80" i="9" a="1"/>
  <c r="E80" i="9"/>
  <c r="E354" i="9" a="1"/>
  <c r="E354" i="9"/>
  <c r="E80" i="5" a="1"/>
  <c r="E80" i="5"/>
  <c r="D177" i="10" a="1"/>
  <c r="D177" i="10"/>
  <c r="D46" i="10" a="1"/>
  <c r="D46" i="10"/>
  <c r="E363" i="5" a="1"/>
  <c r="E363" i="5"/>
  <c r="E144" i="5" a="1"/>
  <c r="E144" i="5"/>
  <c r="E395" i="8" a="1"/>
  <c r="E395" i="8"/>
  <c r="E209" i="8" a="1"/>
  <c r="E209" i="8"/>
  <c r="E348" i="8" a="1"/>
  <c r="E348" i="8"/>
  <c r="E285" i="8" a="1"/>
  <c r="E285" i="8"/>
  <c r="E57" i="9" a="1"/>
  <c r="E57" i="9"/>
  <c r="E287" i="9" a="1"/>
  <c r="E287" i="9"/>
  <c r="E399" i="8" a="1"/>
  <c r="E399" i="8"/>
  <c r="E54" i="9" a="1"/>
  <c r="E54" i="9"/>
  <c r="D66" i="10" a="1"/>
  <c r="D66" i="10"/>
  <c r="E118" i="9" a="1"/>
  <c r="E118" i="9"/>
  <c r="E524" i="9" a="1"/>
  <c r="E524" i="9"/>
  <c r="E203" i="9" a="1"/>
  <c r="E203" i="9"/>
  <c r="E198" i="8" a="1"/>
  <c r="E198" i="8"/>
  <c r="E487" i="9" a="1"/>
  <c r="E487" i="9"/>
  <c r="E143" i="9" a="1"/>
  <c r="E143" i="9"/>
  <c r="E445" i="8" a="1"/>
  <c r="E445" i="8"/>
  <c r="E213" i="5" a="1"/>
  <c r="E213" i="5"/>
  <c r="E176" i="8" a="1"/>
  <c r="E176" i="8"/>
  <c r="E155" i="5" a="1"/>
  <c r="E155" i="5"/>
  <c r="E566" i="9" a="1"/>
  <c r="E566" i="9"/>
  <c r="E228" i="9" a="1"/>
  <c r="E228" i="9"/>
  <c r="E179" i="8" a="1"/>
  <c r="E179" i="8"/>
  <c r="E180" i="9" a="1"/>
  <c r="E180" i="9"/>
  <c r="E417" i="9" a="1"/>
  <c r="E417" i="9"/>
  <c r="E89" i="9" a="1"/>
  <c r="E89" i="9"/>
  <c r="E32" i="5" a="1"/>
  <c r="E32" i="5"/>
  <c r="E88" i="9" a="1"/>
  <c r="E88" i="9"/>
  <c r="E325" i="8" a="1"/>
  <c r="E325" i="8"/>
  <c r="E373" i="9" a="1"/>
  <c r="E373" i="9"/>
  <c r="E469" i="9" a="1"/>
  <c r="E469" i="9"/>
  <c r="E414" i="8" a="1"/>
  <c r="E414" i="8"/>
  <c r="E77" i="9" a="1"/>
  <c r="E77" i="9"/>
  <c r="E73" i="5" a="1"/>
  <c r="E73" i="5"/>
  <c r="E52" i="5" a="1"/>
  <c r="E52" i="5"/>
  <c r="E353" i="8" a="1"/>
  <c r="E353" i="8"/>
  <c r="E335" i="9" a="1"/>
  <c r="E335" i="9"/>
  <c r="E266" i="5" a="1"/>
  <c r="E266" i="5"/>
  <c r="E102" i="9" a="1"/>
  <c r="E102" i="9"/>
  <c r="E38" i="5" a="1"/>
  <c r="E38" i="5"/>
  <c r="E108" i="9" a="1"/>
  <c r="E108" i="9"/>
  <c r="E415" i="8" a="1"/>
  <c r="E415" i="8"/>
  <c r="D41" i="10" a="1"/>
  <c r="D41" i="10"/>
  <c r="E213" i="8" a="1"/>
  <c r="E213" i="8"/>
  <c r="E130" i="8" a="1"/>
  <c r="E130" i="8"/>
  <c r="E15" i="5" a="1"/>
  <c r="E15" i="5"/>
  <c r="E409" i="9" a="1"/>
  <c r="E409" i="9"/>
  <c r="D176" i="10" a="1"/>
  <c r="D176" i="10"/>
  <c r="E473" i="9" a="1"/>
  <c r="E473" i="9"/>
  <c r="E197" i="8" a="1"/>
  <c r="E197" i="8"/>
  <c r="E457" i="8" a="1"/>
  <c r="E457" i="8"/>
  <c r="E164" i="8" a="1"/>
  <c r="E164" i="8"/>
  <c r="E113" i="9" a="1"/>
  <c r="E113" i="9"/>
  <c r="E348" i="5" a="1"/>
  <c r="E348" i="5"/>
  <c r="E242" i="8" a="1"/>
  <c r="E242" i="8"/>
  <c r="E27" i="9" a="1"/>
  <c r="E27" i="9"/>
  <c r="E278" i="5" a="1"/>
  <c r="E278" i="5"/>
  <c r="E137" i="9" a="1"/>
  <c r="E137" i="9"/>
  <c r="E267" i="5" a="1"/>
  <c r="E267" i="5"/>
  <c r="D152" i="10" a="1"/>
  <c r="D152" i="10"/>
  <c r="E6" i="5" a="1"/>
  <c r="E6" i="5"/>
  <c r="E335" i="8" a="1"/>
  <c r="E335" i="8"/>
  <c r="E338" i="9" a="1"/>
  <c r="E338" i="9"/>
  <c r="E94" i="8" a="1"/>
  <c r="E94" i="8"/>
  <c r="E32" i="9" a="1"/>
  <c r="E32" i="9"/>
  <c r="E295" i="5" a="1"/>
  <c r="E295" i="5"/>
  <c r="E318" i="5" a="1"/>
  <c r="E318" i="5"/>
  <c r="E321" i="5" a="1"/>
  <c r="E321" i="5"/>
  <c r="E215" i="8" a="1"/>
  <c r="E215" i="8"/>
  <c r="E91" i="8" a="1"/>
  <c r="E91" i="8"/>
  <c r="E348" i="9" a="1"/>
  <c r="E348" i="9"/>
  <c r="D123" i="10" a="1"/>
  <c r="D123" i="10"/>
  <c r="E140" i="9" a="1"/>
  <c r="E140" i="9"/>
  <c r="E490" i="8" a="1"/>
  <c r="E490" i="8"/>
  <c r="E390" i="8" a="1"/>
  <c r="E390" i="8"/>
  <c r="E362" i="8" a="1"/>
  <c r="E362" i="8"/>
  <c r="E412" i="9" a="1"/>
  <c r="E412" i="9"/>
  <c r="E115" i="5" a="1"/>
  <c r="E115" i="5"/>
  <c r="E452" i="9" a="1"/>
  <c r="E452" i="9"/>
  <c r="E42" i="9" a="1"/>
  <c r="E42" i="9"/>
  <c r="E272" i="5" a="1"/>
  <c r="E272" i="5"/>
  <c r="E21" i="8" a="1"/>
  <c r="E21" i="8"/>
  <c r="E74" i="9" a="1"/>
  <c r="E74" i="9"/>
  <c r="E223" i="5" a="1"/>
  <c r="E223" i="5"/>
  <c r="E37" i="8" a="1"/>
  <c r="E37" i="8"/>
  <c r="E377" i="8" a="1"/>
  <c r="E377" i="8"/>
  <c r="E235" i="9" a="1"/>
  <c r="E235" i="9"/>
  <c r="E294" i="5" a="1"/>
  <c r="E294" i="5"/>
  <c r="E149" i="5" a="1"/>
  <c r="E149" i="5"/>
  <c r="E468" i="8" a="1"/>
  <c r="E468" i="8"/>
  <c r="E472" i="8" a="1"/>
  <c r="E472" i="8"/>
  <c r="E207" i="8" a="1"/>
  <c r="E207" i="8"/>
  <c r="E367" i="9" a="1"/>
  <c r="E367" i="9"/>
  <c r="E249" i="5" a="1"/>
  <c r="E249" i="5"/>
  <c r="E462" i="9" a="1"/>
  <c r="E462" i="9"/>
  <c r="E111" i="8" a="1"/>
  <c r="E111" i="8"/>
  <c r="E192" i="5" a="1"/>
  <c r="E192" i="5"/>
  <c r="E115" i="8" a="1"/>
  <c r="E115" i="8"/>
  <c r="E421" i="8" a="1"/>
  <c r="E421" i="8"/>
  <c r="E121" i="8" a="1"/>
  <c r="E121" i="8"/>
  <c r="D78" i="10" a="1"/>
  <c r="D78" i="10"/>
  <c r="D138" i="10" a="1"/>
  <c r="D138" i="10"/>
  <c r="D70" i="10" a="1"/>
  <c r="D70" i="10"/>
  <c r="E322" i="9" a="1"/>
  <c r="E322" i="9"/>
  <c r="E207" i="5" a="1"/>
  <c r="E207" i="5"/>
  <c r="D118" i="10" a="1"/>
  <c r="D118" i="10"/>
  <c r="E100" i="5" a="1"/>
  <c r="E100" i="5"/>
  <c r="E91" i="9" a="1"/>
  <c r="E91" i="9"/>
  <c r="E390" i="9" a="1"/>
  <c r="E390" i="9"/>
  <c r="D5" i="10" a="1"/>
  <c r="D5" i="10"/>
  <c r="E22" i="5" a="1"/>
  <c r="E22" i="5"/>
  <c r="E338" i="8" a="1"/>
  <c r="E338" i="8"/>
  <c r="D139" i="10" a="1"/>
  <c r="D139" i="10"/>
  <c r="D149" i="10" a="1"/>
  <c r="D149" i="10"/>
  <c r="E400" i="9" a="1"/>
  <c r="E400" i="9"/>
  <c r="E195" i="9" a="1"/>
  <c r="E195" i="9"/>
  <c r="E325" i="5" a="1"/>
  <c r="E325" i="5"/>
  <c r="E433" i="8" a="1"/>
  <c r="E433" i="8"/>
  <c r="E141" i="9" a="1"/>
  <c r="E141" i="9"/>
  <c r="E152" i="5" a="1"/>
  <c r="E152" i="5"/>
  <c r="E372" i="8" a="1"/>
  <c r="E372" i="8"/>
  <c r="E193" i="9" a="1"/>
  <c r="E193" i="9"/>
  <c r="D83" i="10" a="1"/>
  <c r="D83" i="10"/>
  <c r="E10" i="9" a="1"/>
  <c r="E10" i="9"/>
  <c r="E175" i="5" a="1"/>
  <c r="E175" i="5"/>
  <c r="D76" i="10" a="1"/>
  <c r="D76" i="10"/>
  <c r="E175" i="9" a="1"/>
  <c r="E175" i="9"/>
  <c r="E108" i="8" a="1"/>
  <c r="E108" i="8"/>
  <c r="E99" i="9" a="1"/>
  <c r="E99" i="9"/>
  <c r="E185" i="5" a="1"/>
  <c r="E185" i="5"/>
  <c r="E297" i="5" a="1"/>
  <c r="E297" i="5"/>
  <c r="E448" i="8" a="1"/>
  <c r="E448" i="8"/>
  <c r="E477" i="8" a="1"/>
  <c r="E477" i="8"/>
  <c r="E533" i="9" a="1"/>
  <c r="E533" i="9"/>
  <c r="E347" i="5" a="1"/>
  <c r="E347" i="5"/>
  <c r="E299" i="5" a="1"/>
  <c r="E299" i="5"/>
  <c r="E46" i="8" a="1"/>
  <c r="E46" i="8"/>
  <c r="D79" i="10" a="1"/>
  <c r="D79" i="10"/>
  <c r="E56" i="9" a="1"/>
  <c r="E56" i="9"/>
  <c r="E485" i="9" a="1"/>
  <c r="E485" i="9"/>
  <c r="E170" i="8" a="1"/>
  <c r="E170" i="8"/>
  <c r="E430" i="9" a="1"/>
  <c r="E430" i="9"/>
  <c r="E138" i="9" a="1"/>
  <c r="E138" i="9"/>
  <c r="E357" i="9" a="1"/>
  <c r="E357" i="9"/>
  <c r="E46" i="9" a="1"/>
  <c r="E46" i="9"/>
  <c r="E260" i="8" a="1"/>
  <c r="E260" i="8"/>
  <c r="E24" i="9" a="1"/>
  <c r="E24" i="9"/>
  <c r="E128" i="9" a="1"/>
  <c r="E128" i="9"/>
  <c r="E540" i="9" a="1"/>
  <c r="E540" i="9"/>
  <c r="E441" i="9" a="1"/>
  <c r="E441" i="9"/>
  <c r="E355" i="8" a="1"/>
  <c r="E355" i="8"/>
  <c r="E231" i="9" a="1"/>
  <c r="E231" i="9"/>
  <c r="E161" i="8" a="1"/>
  <c r="E161" i="8"/>
  <c r="E292" i="9" a="1"/>
  <c r="E292" i="9"/>
  <c r="E342" i="9" a="1"/>
  <c r="E342" i="9"/>
  <c r="E51" i="9" a="1"/>
  <c r="E51" i="9"/>
  <c r="E251" i="5" a="1"/>
  <c r="E251" i="5"/>
  <c r="E93" i="5" a="1"/>
  <c r="E93" i="5"/>
  <c r="E342" i="8" a="1"/>
  <c r="E342" i="8"/>
  <c r="E245" i="9" a="1"/>
  <c r="E245" i="9"/>
  <c r="E302" i="5" a="1"/>
  <c r="E302" i="5"/>
  <c r="E310" i="9" a="1"/>
  <c r="E310" i="9"/>
  <c r="E281" i="5" a="1"/>
  <c r="E281" i="5"/>
  <c r="E334" i="8" a="1"/>
  <c r="E334" i="8"/>
  <c r="E96" i="5" a="1"/>
  <c r="E96" i="5"/>
  <c r="E276" i="8" a="1"/>
  <c r="E276" i="8"/>
  <c r="E111" i="5" a="1"/>
  <c r="E111" i="5"/>
  <c r="E328" i="8" a="1"/>
  <c r="E328" i="8"/>
  <c r="E114" i="8" a="1"/>
  <c r="E114" i="8"/>
  <c r="D51" i="10" a="1"/>
  <c r="D51" i="10"/>
  <c r="E572" i="9" a="1"/>
  <c r="E572" i="9"/>
  <c r="D117" i="10" a="1"/>
  <c r="D117" i="10"/>
  <c r="E183" i="8" a="1"/>
  <c r="E183" i="8"/>
  <c r="E224" i="5" a="1"/>
  <c r="E224" i="5"/>
  <c r="E426" i="8" a="1"/>
  <c r="E426" i="8"/>
  <c r="E65" i="5" a="1"/>
  <c r="E65" i="5"/>
  <c r="D27" i="10" a="1"/>
  <c r="D27" i="10"/>
  <c r="E45" i="8" a="1"/>
  <c r="E45" i="8"/>
  <c r="E471" i="8" a="1"/>
  <c r="E471" i="8"/>
  <c r="E137" i="5" a="1"/>
  <c r="E137" i="5"/>
  <c r="E442" i="8" a="1"/>
  <c r="E442" i="8"/>
  <c r="D128" i="10" a="1"/>
  <c r="D128" i="10"/>
  <c r="E134" i="5" a="1"/>
  <c r="E134" i="5"/>
  <c r="E263" i="8" a="1"/>
  <c r="E263" i="8"/>
  <c r="D125" i="10" a="1"/>
  <c r="D125" i="10"/>
  <c r="E65" i="8" a="1"/>
  <c r="E65" i="8"/>
  <c r="D91" i="10" a="1"/>
  <c r="D91" i="10"/>
  <c r="E359" i="9" a="1"/>
  <c r="E359" i="9"/>
  <c r="E311" i="5" a="1"/>
  <c r="E311" i="5"/>
  <c r="E5" i="8" a="1"/>
  <c r="E5" i="8"/>
  <c r="D26" i="10" a="1"/>
  <c r="D26" i="10"/>
  <c r="E352" i="9" a="1"/>
  <c r="E352" i="9"/>
  <c r="D10" i="10" a="1"/>
  <c r="D10" i="10"/>
  <c r="D72" i="10" a="1"/>
  <c r="D72" i="10"/>
  <c r="E386" i="9" a="1"/>
  <c r="E386" i="9"/>
  <c r="D135" i="10" a="1"/>
  <c r="D135" i="10"/>
  <c r="E93" i="8" a="1"/>
  <c r="E93" i="8"/>
  <c r="E8" i="8" a="1"/>
  <c r="E8" i="8"/>
  <c r="E190" i="5" a="1"/>
  <c r="E190" i="5"/>
  <c r="E509" i="9" a="1"/>
  <c r="E509" i="9"/>
  <c r="E281" i="8" a="1"/>
  <c r="E281" i="8"/>
  <c r="D67" i="10" a="1"/>
  <c r="D67" i="10"/>
  <c r="E187" i="5" a="1"/>
  <c r="E187" i="5"/>
  <c r="E489" i="9" a="1"/>
  <c r="E489" i="9"/>
  <c r="E336" i="9" a="1"/>
  <c r="E336" i="9"/>
  <c r="E104" i="5" a="1"/>
  <c r="E104" i="5"/>
  <c r="E192" i="8" a="1"/>
  <c r="E192" i="8"/>
  <c r="E209" i="9" a="1"/>
  <c r="E209" i="9"/>
  <c r="E159" i="5" a="1"/>
  <c r="E159" i="5"/>
  <c r="E24" i="8" a="1"/>
  <c r="E24" i="8"/>
  <c r="E131" i="8" a="1"/>
  <c r="E131" i="8"/>
  <c r="E81" i="5" a="1"/>
  <c r="E81" i="5"/>
  <c r="E165" i="8" a="1"/>
  <c r="E165" i="8"/>
  <c r="E231" i="5" a="1"/>
  <c r="E231" i="5"/>
  <c r="E273" i="9" a="1"/>
  <c r="E273" i="9"/>
  <c r="E87" i="5" a="1"/>
  <c r="E87" i="5"/>
  <c r="D85" i="10" a="1"/>
  <c r="D85" i="10"/>
  <c r="E11" i="5" a="1"/>
  <c r="E11" i="5"/>
  <c r="E289" i="8" a="1"/>
  <c r="E289" i="8"/>
  <c r="E80" i="8" a="1"/>
  <c r="E80" i="8"/>
  <c r="E283" i="8" a="1"/>
  <c r="E283" i="8"/>
  <c r="E436" i="8" a="1"/>
  <c r="E436" i="8"/>
  <c r="E474" i="9" a="1"/>
  <c r="E474" i="9"/>
  <c r="E91" i="5" a="1"/>
  <c r="E91" i="5"/>
  <c r="D156" i="10" a="1"/>
  <c r="D156" i="10"/>
  <c r="E369" i="8" a="1"/>
  <c r="E369" i="8"/>
  <c r="E156" i="5" a="1"/>
  <c r="E156" i="5"/>
  <c r="E408" i="8" a="1"/>
  <c r="E408" i="8"/>
  <c r="E43" i="5" a="1"/>
  <c r="E43" i="5"/>
  <c r="E146" i="8" a="1"/>
  <c r="E146" i="8"/>
  <c r="E169" i="8" a="1"/>
  <c r="E169" i="8"/>
  <c r="E442" i="9" a="1"/>
  <c r="E442" i="9"/>
  <c r="E177" i="8" a="1"/>
  <c r="E177" i="8"/>
  <c r="E128" i="8" a="1"/>
  <c r="E128" i="8"/>
  <c r="D30" i="10" a="1"/>
  <c r="D30" i="10"/>
  <c r="E200" i="8" a="1"/>
  <c r="E200" i="8"/>
  <c r="E137" i="8" a="1"/>
  <c r="E137" i="8"/>
  <c r="E69" i="9" a="1"/>
  <c r="E69" i="9"/>
  <c r="E78" i="5" a="1"/>
  <c r="E78" i="5"/>
  <c r="E297" i="9" a="1"/>
  <c r="E297" i="9"/>
  <c r="E109" i="5" a="1"/>
  <c r="E109" i="5"/>
  <c r="E31" i="8" a="1"/>
  <c r="E31" i="8"/>
  <c r="E79" i="9" a="1"/>
  <c r="E79" i="9"/>
  <c r="E225" i="9" a="1"/>
  <c r="E225" i="9"/>
  <c r="E389" i="9" a="1"/>
  <c r="E389" i="9"/>
  <c r="E67" i="8" a="1"/>
  <c r="E67" i="8"/>
  <c r="E264" i="9" a="1"/>
  <c r="E264" i="9"/>
  <c r="E280" i="8" a="1"/>
  <c r="E280" i="8"/>
  <c r="E526" i="9" a="1"/>
  <c r="E526" i="9"/>
  <c r="E426" i="9" a="1"/>
  <c r="E426" i="9"/>
  <c r="D97" i="10" a="1"/>
  <c r="D97" i="10"/>
  <c r="D106" i="10" a="1"/>
  <c r="D106" i="10"/>
  <c r="E296" i="9" a="1"/>
  <c r="E296" i="9"/>
  <c r="E244" i="9" a="1"/>
  <c r="E244" i="9"/>
  <c r="D116" i="10" a="1"/>
  <c r="D116" i="10"/>
  <c r="E283" i="9" a="1"/>
  <c r="E283" i="9"/>
  <c r="E488" i="9" a="1"/>
  <c r="E488" i="9"/>
  <c r="E557" i="9" a="1"/>
  <c r="E557" i="9"/>
  <c r="E133" i="5" a="1"/>
  <c r="E133" i="5"/>
  <c r="E242" i="5" a="1"/>
  <c r="E242" i="5"/>
  <c r="E157" i="9" a="1"/>
  <c r="E157" i="9"/>
  <c r="E465" i="9" a="1"/>
  <c r="E465" i="9"/>
  <c r="E123" i="5" a="1"/>
  <c r="E123" i="5"/>
  <c r="E239" i="8" a="1"/>
  <c r="E239" i="8"/>
  <c r="D6" i="6" a="1"/>
  <c r="D6" i="6"/>
  <c r="E155" i="8" a="1"/>
  <c r="E155" i="8"/>
  <c r="E130" i="9" a="1"/>
  <c r="E130" i="9"/>
  <c r="E76" i="5" a="1"/>
  <c r="E76" i="5"/>
  <c r="E203" i="8" a="1"/>
  <c r="E203" i="8"/>
  <c r="E171" i="5" a="1"/>
  <c r="E171" i="5"/>
  <c r="E564" i="9" a="1"/>
  <c r="E564" i="9"/>
  <c r="E345" i="5" a="1"/>
  <c r="E345" i="5"/>
  <c r="E136" i="8" a="1"/>
  <c r="E136" i="8"/>
  <c r="E314" i="9" a="1"/>
  <c r="E314" i="9"/>
  <c r="E51" i="5" a="1"/>
  <c r="E51" i="5"/>
  <c r="E7" i="8" a="1"/>
  <c r="E7" i="8"/>
  <c r="E573" i="9" a="1"/>
  <c r="E573" i="9"/>
  <c r="E240" i="5" a="1"/>
  <c r="E240" i="5"/>
  <c r="E123" i="8" a="1"/>
  <c r="E123" i="8"/>
  <c r="D90" i="10" a="1"/>
  <c r="D90" i="10"/>
  <c r="D104" i="10" a="1"/>
  <c r="D104" i="10"/>
  <c r="E493" i="8" a="1"/>
  <c r="E493" i="8"/>
  <c r="E285" i="5" a="1"/>
  <c r="E285" i="5"/>
  <c r="E74" i="8" a="1"/>
  <c r="E74" i="8"/>
  <c r="E5" i="9" a="1"/>
  <c r="E5" i="9"/>
  <c r="E210" i="9" a="1"/>
  <c r="E210" i="9"/>
  <c r="E187" i="8" a="1"/>
  <c r="E187" i="8"/>
  <c r="E439" i="8" a="1"/>
  <c r="E439" i="8"/>
  <c r="D24" i="10" a="1"/>
  <c r="D24" i="10"/>
  <c r="D172" i="10" a="1"/>
  <c r="D172" i="10"/>
  <c r="E373" i="8" a="1"/>
  <c r="E373" i="8"/>
  <c r="E200" i="5" a="1"/>
  <c r="E200" i="5"/>
  <c r="E293" i="8" a="1"/>
  <c r="E293" i="8"/>
  <c r="E70" i="5" a="1"/>
  <c r="E70" i="5"/>
  <c r="E542" i="9" a="1"/>
  <c r="E542" i="9"/>
  <c r="E496" i="9" a="1"/>
  <c r="E496" i="9"/>
  <c r="E385" i="8" a="1"/>
  <c r="E385" i="8"/>
  <c r="E244" i="8" a="1"/>
  <c r="E244" i="8"/>
  <c r="E567" i="9" a="1"/>
  <c r="E567" i="9"/>
  <c r="E470" i="8" a="1"/>
  <c r="E470" i="8"/>
  <c r="E219" i="8" a="1"/>
  <c r="E219" i="8"/>
  <c r="E504" i="8" a="1"/>
  <c r="E504" i="8"/>
  <c r="E364" i="5" a="1"/>
  <c r="E364" i="5"/>
  <c r="E45" i="9" a="1"/>
  <c r="E45" i="9"/>
  <c r="E423" i="9" a="1"/>
  <c r="E423" i="9"/>
  <c r="E124" i="8" a="1"/>
  <c r="E124" i="8"/>
  <c r="E393" i="8" a="1"/>
  <c r="E393" i="8"/>
  <c r="E136" i="9" a="1"/>
  <c r="E136" i="9"/>
  <c r="D107" i="10" a="1"/>
  <c r="D107" i="10"/>
  <c r="E177" i="5" a="1"/>
  <c r="E177" i="5"/>
  <c r="E247" i="8" a="1"/>
  <c r="E247" i="8"/>
  <c r="E99" i="5" a="1"/>
  <c r="E99" i="5"/>
  <c r="E358" i="8" a="1"/>
  <c r="E358" i="8"/>
  <c r="E435" i="8" a="1"/>
  <c r="E435" i="8"/>
  <c r="D21" i="7" a="1"/>
  <c r="D21" i="7"/>
  <c r="E60" i="8" a="1"/>
  <c r="E60" i="8"/>
  <c r="E129" i="8" a="1"/>
  <c r="E129" i="8"/>
  <c r="E66" i="9" a="1"/>
  <c r="E66" i="9"/>
  <c r="E310" i="5" a="1"/>
  <c r="E310" i="5"/>
  <c r="E28" i="8" a="1"/>
  <c r="E28" i="8"/>
  <c r="E549" i="9" a="1"/>
  <c r="E549" i="9"/>
  <c r="E162" i="9" a="1"/>
  <c r="E162" i="9"/>
  <c r="E63" i="5" a="1"/>
  <c r="E63" i="5"/>
  <c r="D367" i="5" a="1"/>
  <c r="D367" i="5"/>
  <c r="E367" i="5" a="1"/>
  <c r="E367" i="5"/>
  <c r="F367" i="5" a="1"/>
  <c r="F367" i="5"/>
  <c r="G367" i="5" a="1"/>
  <c r="G367" i="5"/>
  <c r="H367" i="5" a="1"/>
  <c r="H367" i="5"/>
  <c r="I367" i="5" a="1"/>
  <c r="I367" i="5"/>
  <c r="C368" i="5"/>
  <c r="I368" i="5" a="1"/>
  <c r="H368" i="5" a="1"/>
  <c r="G368" i="5" a="1"/>
  <c r="F368" i="5" a="1"/>
  <c r="E368" i="5" a="1"/>
  <c r="C367" i="5"/>
  <c r="D368" i="5" a="1"/>
  <c r="D368" i="5" l="1"/>
  <c r="E368" i="5"/>
  <c r="F368" i="5"/>
  <c r="G368" i="5"/>
  <c r="H368" i="5"/>
  <c r="I368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<sst xmlns="http://schemas.openxmlformats.org/spreadsheetml/2006/main" count="8873" uniqueCount="3118">
  <si>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</si>
  <si>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</si>
  <si>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</si>
  <si>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</si>
  <si>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</si>
  <si>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</si>
  <si>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</si>
  <si>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</si>
  <si>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</si>
  <si>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</si>
  <si>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</si>
  <si>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</si>
  <si>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</si>
  <si>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</si>
  <si>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</si>
  <si>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</si>
  <si>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</si>
  <si>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</si>
  <si>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</si>
  <si>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</si>
  <si>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</si>
  <si>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</si>
  <si>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</si>
  <si>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</si>
  <si>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</si>
  <si>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</si>
  <si>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</si>
  <si>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</si>
  <si>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</si>
  <si>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</si>
  <si>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</si>
  <si>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</si>
  <si>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</si>
  <si>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</si>
  <si>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</si>
  <si>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</si>
  <si>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</si>
  <si>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</si>
  <si>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</si>
  <si>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</si>
  <si>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</si>
  <si>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</si>
  <si>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</si>
  <si>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</si>
  <si>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</si>
  <si>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</si>
  <si>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</si>
  <si>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</si>
  <si>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</si>
  <si>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</si>
  <si>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</si>
  <si>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</si>
  <si>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</si>
  <si>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</si>
  <si>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</si>
  <si>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</si>
  <si>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</si>
  <si>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</si>
  <si>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</si>
  <si>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</si>
  <si>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</si>
  <si>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</si>
  <si>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</si>
  <si>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</si>
  <si>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</si>
  <si>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</si>
  <si>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</si>
  <si>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</si>
  <si>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</si>
  <si>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</si>
  <si>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</si>
  <si>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</si>
  <si>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</si>
  <si>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</si>
  <si>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</si>
  <si>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</si>
  <si>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</si>
  <si>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</si>
  <si>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</si>
  <si>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</si>
  <si>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</si>
  <si>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</si>
  <si>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</si>
  <si>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</si>
  <si>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</si>
  <si>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</si>
  <si>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</si>
  <si>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</si>
  <si>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</si>
  <si>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</si>
  <si>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</si>
  <si>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</si>
  <si>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</si>
  <si>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</si>
  <si>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</si>
  <si>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</si>
  <si>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</si>
  <si>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</si>
  <si>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</si>
  <si>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</si>
  <si>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</si>
  <si>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</si>
  <si>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</si>
  <si>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</si>
  <si>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</si>
  <si>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</si>
  <si>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</si>
  <si>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</si>
  <si>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</si>
  <si>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</si>
  <si>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</si>
  <si>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</si>
  <si>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</si>
  <si>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</si>
  <si>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</si>
  <si>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</si>
  <si>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</si>
  <si>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</si>
  <si>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</si>
  <si>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</si>
  <si>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</si>
  <si>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</si>
  <si>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</si>
  <si>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</si>
  <si>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</si>
  <si>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</si>
  <si>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</si>
  <si>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</si>
  <si>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</si>
  <si>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</si>
  <si>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</si>
  <si>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</si>
  <si>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</si>
  <si>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</si>
  <si>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</si>
  <si>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</si>
  <si>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</si>
  <si>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</si>
  <si>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</si>
  <si>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</si>
  <si>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</si>
  <si>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</si>
  <si>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</si>
  <si>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</si>
  <si>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</si>
  <si>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</si>
  <si>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</si>
  <si>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</si>
  <si>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</si>
  <si>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</si>
  <si>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</si>
  <si>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</si>
  <si>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</si>
  <si>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</si>
  <si>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</si>
  <si>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</si>
  <si>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</si>
  <si>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</si>
  <si>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</si>
  <si>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</si>
  <si>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</si>
  <si>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</si>
  <si>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</si>
  <si>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</si>
  <si>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</si>
  <si>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</si>
  <si>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</si>
  <si>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</si>
  <si>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</si>
  <si>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</si>
  <si>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</si>
  <si>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</si>
  <si>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</si>
  <si>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</si>
  <si>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</si>
  <si>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</si>
  <si>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</si>
  <si>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</si>
  <si>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</si>
  <si>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</si>
  <si>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</si>
  <si>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</si>
  <si>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</si>
  <si>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</si>
  <si>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</si>
  <si>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</si>
  <si>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</si>
  <si>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</si>
  <si>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</si>
  <si>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</si>
  <si>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</si>
  <si>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</si>
  <si>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</si>
  <si>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</si>
  <si>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</si>
  <si>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</si>
  <si>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</si>
  <si>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</si>
  <si>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</si>
  <si>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</si>
  <si>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</si>
  <si>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</si>
  <si>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</si>
  <si>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</si>
  <si>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</si>
  <si>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</si>
  <si>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</si>
  <si>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</si>
  <si>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</si>
  <si>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</si>
  <si>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</si>
  <si>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</si>
  <si>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</si>
  <si>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</si>
  <si>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</si>
  <si>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</si>
  <si>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</si>
  <si>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</si>
  <si>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</si>
  <si>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</si>
  <si>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</si>
  <si>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</si>
  <si>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</si>
  <si>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</si>
  <si>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</si>
  <si>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</si>
  <si>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</si>
  <si>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</si>
  <si>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</si>
  <si>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</si>
  <si>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</si>
  <si>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</si>
  <si>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</si>
  <si>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</si>
  <si>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</si>
  <si>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</si>
  <si>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</si>
  <si>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</si>
  <si>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</si>
  <si>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</si>
  <si>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</si>
  <si>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</si>
  <si>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</si>
  <si>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</si>
  <si>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</si>
  <si>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</si>
  <si>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</si>
  <si>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</si>
  <si>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</si>
  <si>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</si>
  <si>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</si>
  <si>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</si>
  <si>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</si>
  <si>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</si>
  <si>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</si>
  <si>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</si>
  <si>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</si>
  <si>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</si>
  <si>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</si>
  <si>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</si>
  <si>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</si>
  <si>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</si>
  <si>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</si>
  <si>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</si>
  <si>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</si>
  <si>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</si>
  <si>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</si>
  <si>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</si>
  <si>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</si>
  <si>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</si>
  <si>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</si>
  <si>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</si>
  <si>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</si>
  <si>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</si>
  <si>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</si>
  <si>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</si>
  <si>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</si>
  <si>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</si>
  <si>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</si>
  <si>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</si>
  <si>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</si>
  <si>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</si>
  <si>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</si>
  <si>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</si>
  <si>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</si>
  <si>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</si>
  <si>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</si>
  <si>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</si>
  <si>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</si>
  <si>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</si>
  <si>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</si>
  <si>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</si>
  <si>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</si>
  <si>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</si>
  <si>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</si>
  <si>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</si>
  <si>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</si>
  <si>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</si>
  <si>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</si>
  <si>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</si>
  <si>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</si>
  <si>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</si>
  <si>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</si>
  <si>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</si>
  <si>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</si>
  <si>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</si>
  <si>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</si>
  <si>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</si>
  <si>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</si>
  <si>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</si>
  <si>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</si>
  <si>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</si>
  <si>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</si>
  <si>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</si>
  <si>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</si>
  <si>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</si>
  <si>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</si>
  <si>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</si>
  <si>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</si>
  <si>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</si>
  <si>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</si>
  <si>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</si>
  <si>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</si>
  <si>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</si>
  <si>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</si>
  <si>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</si>
  <si>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</si>
  <si>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</si>
  <si>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</si>
  <si>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</si>
  <si>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</si>
  <si>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</si>
  <si>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</si>
  <si>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</si>
  <si>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</si>
  <si>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</si>
  <si>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</si>
  <si>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</si>
  <si>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</si>
  <si>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</si>
  <si>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</si>
  <si>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</si>
  <si>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</si>
  <si>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</si>
  <si>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</si>
  <si>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</si>
  <si>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</si>
  <si>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</si>
  <si>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</si>
  <si>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</si>
  <si>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</si>
  <si>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</si>
  <si>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</si>
  <si>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</si>
  <si>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</si>
  <si>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</si>
  <si>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</si>
  <si>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</si>
  <si>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</si>
  <si>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</si>
  <si>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</si>
  <si>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</si>
  <si>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</si>
  <si>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</si>
  <si>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</si>
  <si>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</si>
  <si>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</si>
  <si>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</si>
  <si>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</si>
  <si>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</si>
  <si>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</si>
  <si>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</si>
  <si>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</si>
  <si>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</si>
  <si>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</si>
  <si>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</si>
  <si>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</si>
  <si>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</si>
  <si>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</si>
  <si>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</si>
  <si>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</si>
  <si>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</si>
  <si>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</si>
  <si>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</si>
  <si>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</si>
  <si>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</si>
  <si>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</si>
  <si>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</si>
  <si>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</si>
  <si>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</si>
  <si>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</si>
  <si>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</si>
  <si>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</si>
  <si>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</si>
  <si>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</si>
  <si>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</si>
  <si>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</si>
  <si>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</si>
  <si>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</si>
  <si>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</si>
  <si>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</si>
  <si>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</si>
  <si>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</si>
  <si>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</si>
  <si>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</si>
  <si>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</si>
  <si>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</si>
  <si>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</si>
  <si>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</si>
  <si>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</si>
  <si>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</si>
  <si>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</si>
  <si>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</si>
  <si>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</si>
  <si>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</si>
  <si>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</si>
  <si>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</si>
  <si>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</si>
  <si>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</si>
  <si>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</si>
  <si>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</si>
  <si>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</si>
  <si>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</si>
  <si>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</si>
  <si>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</si>
  <si>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</si>
  <si>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</si>
  <si>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</si>
  <si>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</si>
  <si>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</si>
  <si>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</si>
  <si>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</si>
  <si>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</si>
  <si>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</si>
  <si>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</si>
  <si>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</si>
  <si>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</si>
  <si>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</si>
  <si>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</si>
  <si>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</si>
  <si>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</si>
  <si>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</si>
  <si>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</si>
  <si>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</si>
  <si>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</si>
  <si>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</si>
  <si>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</si>
  <si>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</si>
  <si>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</si>
  <si>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</si>
  <si>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</si>
  <si>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</si>
  <si>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</si>
  <si>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</si>
  <si>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</si>
  <si>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</si>
  <si>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</si>
  <si>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</si>
  <si>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</si>
  <si>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</si>
  <si>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</si>
  <si>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</si>
  <si>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</si>
  <si>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</si>
  <si>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</si>
  <si>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</si>
  <si>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</si>
  <si>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</si>
  <si>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</si>
  <si>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</si>
  <si>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</si>
  <si>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</si>
  <si>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</si>
  <si>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</si>
  <si>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</si>
  <si>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</si>
  <si>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</si>
  <si>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</si>
  <si>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</si>
  <si>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</si>
  <si>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</si>
  <si>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</si>
  <si>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</si>
  <si>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</si>
  <si>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</si>
  <si>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</si>
  <si>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</si>
  <si>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</si>
  <si>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</si>
  <si>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</si>
  <si>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</si>
  <si>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</si>
  <si>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</si>
  <si>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</si>
  <si>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</si>
  <si>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</si>
  <si>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</si>
  <si>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</si>
  <si>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</si>
  <si>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</si>
  <si>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</si>
  <si>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</si>
  <si>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</si>
  <si>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</si>
  <si>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</si>
  <si>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</si>
  <si>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</si>
  <si>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</si>
  <si>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</si>
  <si>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</si>
  <si>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</si>
  <si>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</si>
  <si>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</si>
  <si>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</si>
  <si>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</si>
  <si>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</si>
  <si>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</si>
  <si>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</si>
  <si>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</si>
  <si>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</si>
  <si>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</si>
  <si>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</si>
  <si>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</si>
  <si>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</si>
  <si>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</si>
  <si>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</si>
  <si>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</si>
  <si>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</si>
  <si>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</si>
  <si>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</si>
  <si>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</si>
  <si>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</si>
  <si>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</si>
  <si>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</si>
  <si>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</si>
  <si>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</si>
  <si>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</si>
  <si>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</si>
  <si>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</si>
  <si>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</si>
  <si>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</si>
  <si>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</si>
  <si>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</si>
  <si>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</si>
  <si>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</si>
  <si>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</si>
  <si>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</si>
  <si>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</si>
  <si>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</si>
  <si>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</si>
  <si>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</si>
  <si>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</si>
  <si>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</si>
  <si>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</si>
  <si>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</si>
  <si>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</si>
  <si>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</si>
  <si>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</si>
  <si>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</si>
  <si>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</si>
  <si>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</si>
  <si>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</si>
  <si>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</si>
  <si>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</si>
  <si>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</si>
  <si>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</si>
  <si>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</si>
  <si>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</si>
  <si>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</si>
  <si>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</si>
  <si>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</si>
  <si>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</si>
  <si>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</si>
  <si>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</si>
  <si>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</si>
  <si>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</si>
  <si>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</si>
  <si>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</si>
  <si>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</si>
  <si>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</si>
  <si>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</si>
  <si>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</si>
  <si>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</si>
  <si>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</si>
  <si>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</si>
  <si>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</si>
  <si>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</si>
  <si>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</si>
  <si>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</si>
  <si>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</si>
  <si>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</si>
  <si>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</si>
  <si>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</si>
  <si>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</si>
  <si>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</si>
  <si>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</si>
  <si>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</si>
  <si>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</si>
  <si>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</si>
  <si>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</si>
  <si>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</si>
  <si>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</si>
  <si>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</si>
  <si>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</si>
  <si>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</si>
  <si>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</si>
  <si>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</si>
  <si>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</si>
  <si>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</si>
  <si>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</si>
  <si>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</si>
  <si>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</si>
  <si>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</si>
  <si>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</si>
  <si>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</si>
  <si>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</si>
  <si>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</si>
  <si>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</si>
  <si>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</si>
  <si>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</si>
  <si>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</si>
  <si>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</si>
  <si>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</si>
  <si>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</si>
  <si>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</si>
  <si>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</si>
  <si>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</si>
  <si>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</si>
  <si>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</si>
  <si>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</si>
  <si>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</si>
  <si>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</si>
  <si>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</si>
  <si>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</si>
  <si>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</si>
  <si>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</si>
  <si>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</si>
  <si>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</si>
  <si>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</si>
  <si>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</si>
  <si>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</si>
  <si>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</si>
  <si>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</si>
  <si>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</si>
  <si>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</si>
  <si>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</si>
  <si>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</si>
  <si>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</si>
  <si>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</si>
  <si>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</si>
  <si>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</si>
  <si>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</si>
  <si>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</si>
  <si>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</si>
  <si>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</si>
  <si>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</si>
  <si>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</si>
  <si>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</si>
  <si>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</si>
  <si>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</si>
  <si>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</si>
  <si>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</si>
  <si>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</si>
  <si>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</si>
  <si>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</si>
  <si>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</si>
  <si>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</si>
  <si>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</si>
  <si>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</si>
  <si>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</si>
  <si>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</si>
  <si>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</si>
  <si>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</si>
  <si>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</si>
  <si>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</si>
  <si>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</si>
  <si>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</si>
  <si>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</si>
  <si>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</si>
  <si>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</si>
  <si>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</si>
  <si>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</si>
  <si>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</si>
  <si>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</si>
  <si>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</si>
  <si>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</si>
  <si>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</si>
  <si>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</si>
  <si>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</si>
  <si>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</si>
  <si>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</si>
  <si>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</si>
  <si>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</si>
  <si>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</si>
  <si>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</si>
  <si>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</si>
  <si>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</si>
  <si>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</si>
  <si>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</si>
  <si>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</si>
  <si>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</si>
  <si>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</si>
  <si>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</si>
  <si>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</si>
  <si>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</si>
  <si>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</si>
  <si>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</si>
  <si>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</si>
  <si>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</si>
  <si>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</si>
  <si>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</si>
  <si>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</si>
  <si>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</si>
  <si>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</si>
  <si>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</si>
  <si>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</si>
  <si>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</si>
  <si>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</si>
  <si>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</si>
  <si>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</si>
  <si>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</si>
  <si>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</si>
  <si>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</si>
  <si>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</si>
  <si>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</si>
  <si>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</si>
  <si>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</si>
  <si>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</si>
  <si>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</si>
  <si>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</si>
  <si>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</si>
  <si>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</si>
  <si>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</si>
  <si>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</si>
  <si>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</si>
  <si>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</si>
  <si>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</si>
  <si>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</si>
  <si>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</si>
  <si>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</si>
  <si>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</si>
  <si>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</si>
  <si>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</si>
  <si>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</si>
  <si>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</si>
  <si>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</si>
  <si>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</si>
  <si>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</si>
  <si>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</si>
  <si>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</si>
  <si>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</si>
  <si>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</si>
  <si>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</si>
  <si>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</si>
  <si>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</si>
  <si>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</si>
  <si>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</si>
  <si>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</si>
  <si>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</si>
  <si>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</si>
  <si>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</si>
  <si>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</si>
  <si>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</si>
  <si>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</si>
  <si>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</si>
  <si>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</si>
  <si>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</si>
  <si>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</si>
  <si>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</si>
  <si>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</si>
  <si>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</si>
  <si>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</si>
  <si>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</si>
  <si>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</si>
  <si>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</si>
  <si>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</si>
  <si>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</si>
  <si>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</si>
  <si>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</si>
  <si>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</si>
  <si>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</si>
  <si>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</si>
  <si>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</si>
  <si>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</si>
  <si>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</si>
  <si>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</si>
  <si>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</si>
  <si>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</si>
  <si>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</si>
  <si>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</si>
  <si>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</si>
  <si>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</si>
  <si>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</si>
  <si>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</si>
  <si>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</si>
  <si>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</si>
  <si>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</si>
  <si>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</si>
  <si>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</si>
  <si>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</si>
  <si>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</si>
  <si>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</si>
  <si>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</si>
  <si>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</si>
  <si>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</si>
  <si>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</si>
  <si>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</si>
  <si>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</si>
  <si>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</si>
  <si>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</si>
  <si>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</si>
  <si>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</si>
  <si>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</si>
  <si>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</si>
  <si>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</si>
  <si>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</si>
  <si>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</si>
  <si>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</si>
  <si>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</si>
  <si>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</si>
  <si>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</si>
  <si>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</si>
  <si>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</si>
  <si>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</si>
  <si>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</si>
  <si>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</si>
  <si>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</si>
  <si>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</si>
  <si>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</si>
  <si>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</si>
  <si>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</si>
  <si>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</si>
  <si>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</si>
  <si>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</si>
  <si>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</si>
  <si>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</si>
  <si>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</si>
  <si>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</si>
  <si>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</si>
  <si>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</si>
  <si>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</si>
  <si>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</si>
  <si>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</si>
  <si>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</si>
  <si>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</si>
  <si>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</si>
  <si>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</si>
  <si>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</si>
  <si>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</si>
  <si>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</si>
  <si>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</si>
  <si>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</si>
  <si>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</si>
  <si>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</si>
  <si>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</si>
  <si>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</si>
  <si>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</si>
  <si>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</si>
  <si>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</si>
  <si>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</si>
  <si>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</si>
  <si>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</si>
  <si>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</si>
  <si>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</si>
  <si>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</si>
  <si>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</si>
  <si>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</si>
  <si>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</si>
  <si>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</si>
  <si>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</si>
  <si>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</si>
  <si>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</si>
  <si>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</si>
  <si>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</si>
  <si>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</si>
  <si>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</si>
  <si>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</si>
  <si>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</si>
  <si>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</si>
  <si>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</si>
  <si>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</si>
  <si>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</si>
  <si>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</si>
  <si>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</si>
  <si>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</si>
  <si>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</si>
  <si>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</si>
  <si>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</si>
  <si>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</si>
  <si>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</si>
  <si>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</si>
  <si>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</si>
  <si>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</si>
  <si>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</si>
  <si>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</si>
  <si>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</si>
  <si>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</si>
  <si>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</si>
  <si>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</si>
  <si>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</si>
  <si>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</si>
  <si>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</si>
  <si>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</si>
  <si>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</si>
  <si>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</si>
  <si>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</si>
  <si>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</si>
  <si>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</si>
  <si>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</si>
  <si>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</si>
  <si>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</si>
  <si>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</si>
  <si>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</si>
  <si>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</si>
  <si>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</si>
  <si>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</si>
  <si>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</si>
  <si>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</si>
  <si>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</si>
  <si>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</si>
  <si>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</si>
  <si>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</si>
  <si>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</si>
  <si>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</si>
  <si>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</si>
  <si>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</si>
  <si>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</si>
  <si>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</si>
  <si>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</si>
  <si>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</si>
  <si>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</si>
  <si>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</si>
  <si>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</si>
  <si>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</si>
  <si>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</si>
  <si>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</si>
  <si>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</si>
  <si>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</si>
  <si>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</si>
  <si>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</si>
  <si>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</si>
  <si>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</si>
  <si>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</si>
  <si>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</si>
  <si>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</si>
  <si>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</si>
  <si>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</si>
  <si>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</si>
  <si>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</si>
  <si>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</si>
  <si>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</si>
  <si>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</si>
  <si>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</si>
  <si>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</si>
  <si>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</si>
  <si>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</si>
  <si>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</si>
  <si>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</si>
  <si>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</si>
  <si>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</si>
  <si>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</si>
  <si>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</si>
  <si>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</si>
  <si>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</si>
  <si>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</si>
  <si>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</si>
  <si>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</si>
  <si>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</si>
  <si>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</si>
  <si>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</si>
  <si>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</si>
  <si>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</si>
  <si>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</si>
  <si>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</si>
  <si>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</si>
  <si>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</si>
  <si>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</si>
  <si>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</si>
  <si>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</si>
  <si>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</si>
  <si>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</si>
  <si>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</si>
  <si>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</si>
  <si>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</si>
  <si>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</si>
  <si>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</si>
  <si>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</si>
  <si>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</si>
  <si>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</si>
  <si>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</si>
  <si>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</si>
  <si>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</si>
  <si>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</si>
  <si>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</si>
  <si>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</si>
  <si>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</si>
  <si>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</si>
  <si>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</si>
  <si>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</si>
  <si>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</si>
  <si>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</si>
  <si>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</si>
  <si>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</si>
  <si>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</si>
  <si>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</si>
  <si>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</si>
  <si>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</si>
  <si>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</si>
  <si>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</si>
  <si>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</si>
  <si>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</si>
  <si>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</si>
  <si>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</si>
  <si>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</si>
  <si>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</si>
  <si>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</si>
  <si>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</si>
  <si>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</si>
  <si>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</si>
  <si>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</si>
  <si>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</si>
  <si>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</si>
  <si>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</si>
  <si>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</si>
  <si>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</si>
  <si>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</si>
  <si>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</si>
  <si>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</si>
  <si>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</si>
  <si>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</si>
  <si>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</si>
  <si>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</si>
  <si>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</si>
  <si>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</si>
  <si>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</si>
  <si>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</si>
  <si>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</si>
  <si>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</si>
  <si>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</si>
  <si>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</si>
  <si>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</si>
  <si>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</si>
  <si>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</si>
  <si>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</si>
  <si>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</si>
  <si>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</si>
  <si>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</si>
  <si>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</si>
  <si>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</si>
  <si>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</si>
  <si>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</si>
  <si>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</si>
  <si>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</si>
  <si>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</si>
  <si>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</si>
  <si>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</si>
  <si>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</si>
  <si>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</si>
  <si>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</si>
  <si>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</si>
  <si>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</si>
  <si>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</si>
  <si>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</si>
  <si>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</si>
  <si>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</si>
  <si>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</si>
  <si>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</si>
  <si>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</si>
  <si>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</si>
  <si>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</si>
  <si>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</si>
  <si>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</si>
  <si>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</si>
  <si>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</si>
  <si>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</si>
  <si>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</si>
  <si>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</si>
  <si>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</si>
  <si>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</si>
  <si>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</si>
  <si>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</si>
  <si>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</si>
  <si>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</si>
  <si>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</si>
  <si>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</si>
  <si>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</si>
  <si>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</si>
  <si>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</si>
  <si>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</si>
  <si>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</si>
  <si>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</si>
  <si>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</si>
  <si>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</si>
  <si>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</si>
  <si>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</si>
  <si>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</si>
  <si>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</si>
  <si>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</si>
  <si>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</si>
  <si>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</si>
  <si>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</si>
  <si>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</si>
  <si>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</si>
  <si>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</si>
  <si>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</si>
  <si>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</si>
  <si>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</si>
  <si>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</si>
  <si>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</si>
  <si>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</si>
  <si>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</si>
  <si>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</si>
  <si>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</si>
  <si>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</si>
  <si>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</si>
  <si>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</si>
  <si>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</si>
  <si>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</si>
  <si>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</si>
  <si>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</si>
  <si>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</si>
  <si>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</si>
  <si>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</si>
  <si>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</si>
  <si>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</si>
  <si>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</si>
  <si>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</si>
  <si>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</si>
  <si>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</si>
  <si>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</si>
  <si>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</si>
  <si>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</si>
  <si>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</si>
  <si>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</si>
  <si>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</si>
  <si>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</si>
  <si>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</si>
  <si>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</si>
  <si>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</si>
  <si>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</si>
  <si>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</si>
  <si>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</si>
  <si>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</si>
  <si>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</si>
  <si>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</si>
  <si>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</si>
  <si>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</si>
  <si>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</si>
  <si>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</si>
  <si>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</si>
  <si>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</si>
  <si>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</si>
  <si>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</si>
  <si>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</si>
  <si>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</si>
  <si>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</si>
  <si>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</si>
  <si>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</si>
  <si>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</si>
  <si>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</si>
  <si>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</si>
  <si>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</si>
  <si>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</si>
  <si>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</si>
  <si>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</si>
  <si>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</si>
  <si>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</si>
  <si>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</si>
  <si>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</si>
  <si>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</si>
  <si>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</si>
  <si>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</si>
  <si>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</si>
  <si>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</si>
  <si>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</si>
  <si>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</si>
  <si>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</si>
  <si>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</si>
  <si>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</si>
  <si>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</si>
  <si>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</si>
  <si>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</si>
  <si>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</si>
  <si>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</si>
  <si>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</si>
  <si>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</si>
  <si>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</si>
  <si>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</si>
  <si>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</si>
  <si>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</si>
  <si>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</si>
  <si>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</si>
  <si>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</si>
  <si>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</si>
  <si>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</si>
  <si>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</si>
  <si>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</si>
  <si>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</si>
  <si>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</si>
  <si>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</si>
  <si>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</si>
  <si>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</si>
  <si>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</si>
  <si>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</si>
  <si>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</si>
  <si>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</si>
  <si>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</si>
  <si>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</si>
  <si>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</si>
  <si>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</si>
  <si>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</si>
  <si>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</si>
  <si>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</si>
  <si>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</si>
  <si>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</si>
  <si>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</si>
  <si>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</si>
  <si>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</si>
  <si>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</si>
  <si>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</si>
  <si>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</si>
  <si>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</si>
  <si>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</si>
  <si>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</si>
  <si>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</si>
  <si>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</si>
  <si>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</si>
  <si>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</si>
  <si>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</si>
  <si>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</si>
  <si>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</si>
  <si>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</si>
  <si>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</si>
  <si>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</si>
  <si>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</si>
  <si>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</si>
  <si>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</si>
  <si>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</si>
  <si>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</si>
  <si>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</si>
  <si>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</si>
  <si>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</si>
  <si>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</si>
  <si>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</si>
  <si>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</si>
  <si>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</si>
  <si>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</si>
  <si>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</si>
  <si>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</si>
  <si>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</si>
  <si>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</si>
  <si>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</si>
  <si>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</si>
  <si>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</si>
  <si>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</si>
  <si>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</si>
  <si>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</si>
  <si>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</si>
  <si>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</si>
  <si>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</si>
  <si>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</si>
  <si>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</si>
  <si>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</si>
  <si>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</si>
  <si>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</si>
  <si>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</si>
  <si>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</si>
  <si>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</si>
  <si>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</si>
  <si>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</si>
  <si>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</si>
  <si>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</si>
  <si>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</si>
  <si>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</si>
  <si>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</si>
  <si>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</si>
  <si>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</si>
  <si>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</si>
  <si>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</si>
  <si>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</si>
  <si>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</si>
  <si>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</si>
  <si>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</si>
  <si>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</si>
  <si>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</si>
  <si>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</si>
  <si>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</si>
  <si>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</si>
  <si>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</si>
  <si>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</si>
  <si>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</si>
  <si>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</si>
  <si>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</si>
  <si>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</si>
  <si>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</si>
  <si>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</si>
  <si>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</si>
  <si>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</si>
  <si>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</si>
  <si>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</si>
  <si>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</si>
  <si>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</si>
  <si>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</si>
  <si>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</si>
  <si>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</si>
  <si>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</si>
  <si>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</si>
  <si>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</si>
  <si>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</si>
  <si>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</si>
  <si>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</si>
  <si>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</si>
  <si>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</si>
  <si>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</si>
  <si>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</si>
  <si>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</si>
  <si>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</si>
  <si>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</si>
  <si>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</si>
  <si>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</si>
  <si>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</si>
  <si>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</si>
  <si>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</si>
  <si>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</si>
  <si>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</si>
  <si>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</si>
  <si>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</si>
  <si>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</si>
  <si>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</si>
  <si>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</si>
  <si>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</si>
  <si>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</si>
  <si>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</si>
  <si>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</si>
  <si>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</si>
  <si>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</si>
  <si>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</si>
  <si>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</si>
  <si>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</si>
  <si>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</si>
  <si>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</si>
  <si>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</si>
  <si>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</si>
  <si>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</si>
  <si>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</si>
  <si>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</si>
  <si>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</si>
  <si>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</si>
  <si>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</si>
  <si>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</si>
  <si>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</si>
  <si>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</si>
  <si>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</si>
  <si>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</si>
  <si>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</si>
  <si>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</si>
  <si>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</si>
  <si>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</si>
  <si>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</si>
  <si>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</si>
  <si>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</si>
  <si>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</si>
  <si>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</si>
  <si>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</si>
  <si>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</si>
  <si>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</si>
  <si>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</si>
  <si>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</si>
  <si>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</si>
  <si>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</si>
  <si>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</si>
  <si>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</si>
  <si>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</si>
  <si>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</si>
  <si>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</si>
  <si>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</si>
  <si>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</si>
  <si>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</si>
  <si>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</si>
  <si>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</si>
  <si>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</si>
  <si>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</si>
  <si>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</si>
  <si>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</si>
  <si>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</si>
  <si>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</si>
  <si>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</si>
  <si>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</si>
  <si>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</si>
  <si>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</si>
  <si>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</si>
  <si>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</si>
  <si>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</si>
  <si>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</si>
  <si>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</si>
  <si>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</si>
  <si>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</si>
  <si>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</si>
  <si>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</si>
  <si>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</si>
  <si>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</si>
  <si>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</si>
  <si>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</si>
  <si>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</si>
  <si>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</si>
  <si>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</si>
  <si>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</si>
  <si>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</si>
  <si>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</si>
  <si>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</si>
  <si>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</si>
  <si>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</si>
  <si>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</si>
  <si>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</si>
  <si>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</si>
  <si>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</si>
  <si>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</si>
  <si>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</si>
  <si>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</si>
  <si>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</si>
  <si>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</si>
  <si>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</si>
  <si>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</si>
  <si>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</si>
  <si>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</si>
  <si>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</si>
  <si>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</si>
  <si>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</si>
  <si>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</si>
  <si>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</si>
  <si>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</si>
  <si>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</si>
  <si>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</si>
  <si>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</si>
  <si>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</si>
  <si>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</si>
  <si>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</si>
  <si>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</si>
  <si>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</si>
  <si>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</si>
  <si>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</si>
  <si>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</si>
  <si>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</si>
  <si>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</si>
  <si>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</si>
  <si>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</si>
  <si>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</si>
  <si>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</si>
  <si>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</si>
  <si>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</si>
  <si>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</si>
  <si>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</si>
  <si>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</si>
  <si>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</si>
  <si>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</si>
  <si>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</si>
  <si>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</si>
  <si>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</si>
  <si>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</si>
  <si>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</si>
  <si>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</si>
  <si>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</si>
  <si>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</si>
  <si>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</si>
  <si>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</si>
  <si>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</si>
  <si>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</si>
  <si>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</si>
  <si>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</si>
  <si>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</si>
  <si>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</si>
  <si>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</si>
  <si>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</si>
  <si>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</si>
  <si>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</si>
  <si>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</si>
  <si>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</si>
  <si>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</si>
  <si>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</si>
  <si>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</si>
  <si>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</si>
  <si>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</si>
  <si>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</si>
  <si>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</si>
  <si>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</si>
  <si>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</si>
  <si>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</si>
  <si>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</si>
  <si>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</si>
  <si>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</si>
  <si>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</si>
  <si>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</si>
  <si>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</si>
  <si>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</si>
  <si>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</si>
  <si>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</si>
  <si>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</si>
  <si>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</si>
  <si>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</si>
  <si>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</si>
  <si>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</si>
  <si>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</si>
  <si>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</si>
  <si>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</si>
  <si>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</si>
  <si>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</si>
  <si>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</si>
  <si>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</si>
  <si>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</si>
  <si>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</si>
  <si>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</si>
  <si>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</si>
  <si>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</si>
  <si>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</si>
  <si>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</si>
  <si>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</si>
  <si>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</si>
  <si>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</si>
  <si>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</si>
  <si>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</si>
  <si>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</si>
  <si>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</si>
  <si>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</si>
  <si>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</si>
  <si>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</si>
  <si>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</si>
  <si>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</si>
  <si>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</si>
  <si>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</si>
  <si>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</si>
  <si>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</si>
  <si>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</si>
  <si>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</si>
  <si>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</si>
  <si>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</si>
  <si>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</si>
  <si>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</si>
  <si>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</si>
  <si>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</si>
  <si>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</si>
  <si>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</si>
  <si>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</si>
  <si>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</si>
  <si>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</si>
  <si>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</si>
  <si>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</si>
  <si>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</si>
  <si>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</si>
  <si>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</si>
  <si>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</si>
  <si>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</si>
  <si>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</si>
  <si>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</si>
  <si>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</si>
  <si>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</si>
  <si>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</si>
  <si>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</si>
  <si>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</si>
  <si>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</si>
  <si>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</si>
  <si>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</si>
  <si>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</si>
  <si>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</si>
  <si>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</si>
  <si>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</si>
  <si>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</si>
  <si>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</si>
  <si>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</si>
  <si>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</si>
  <si>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</si>
  <si>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</si>
  <si>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</si>
  <si>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</si>
  <si>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</si>
  <si>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</si>
  <si>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</si>
  <si>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</si>
  <si>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</si>
  <si>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</si>
  <si>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</si>
  <si>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</si>
  <si>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</si>
  <si>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</si>
  <si>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</si>
  <si>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</si>
  <si>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</si>
  <si>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</si>
  <si>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</si>
  <si>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</si>
  <si>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</si>
  <si>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</si>
  <si>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</si>
  <si>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</si>
  <si>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</si>
  <si>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</si>
  <si>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</si>
  <si>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</si>
  <si>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</si>
  <si>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</si>
  <si>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</si>
  <si>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</si>
  <si>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</si>
  <si>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</si>
  <si>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</si>
  <si>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</si>
  <si>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</si>
  <si>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</si>
  <si>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</si>
  <si>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</si>
  <si>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</si>
  <si>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</si>
  <si>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</si>
  <si>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</si>
  <si>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</si>
  <si>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</si>
  <si>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</si>
  <si>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</si>
  <si>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</si>
  <si>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</si>
  <si>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</si>
  <si>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</si>
  <si>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</si>
  <si>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</si>
  <si>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</si>
  <si>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</si>
  <si>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</si>
  <si>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</si>
  <si>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</si>
  <si>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</si>
  <si>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</si>
  <si>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</si>
  <si>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</si>
  <si>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</si>
  <si>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</si>
  <si>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</si>
  <si>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</si>
  <si>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</si>
  <si>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</si>
  <si>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</si>
  <si>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</si>
  <si>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</si>
  <si>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</si>
  <si>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</si>
  <si>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</si>
  <si>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</si>
  <si>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</si>
  <si>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</si>
  <si>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</si>
  <si>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</si>
  <si>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</si>
  <si>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</si>
  <si>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</si>
  <si>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</si>
  <si>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</si>
  <si>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</si>
  <si>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</si>
  <si>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</si>
  <si>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</si>
  <si>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</si>
  <si>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</si>
  <si>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</si>
  <si>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</si>
  <si>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</si>
  <si>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</si>
  <si>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</si>
  <si>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</si>
  <si>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</si>
  <si>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</si>
  <si>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</si>
  <si>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</si>
  <si>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</si>
  <si>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</si>
  <si>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</si>
  <si>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</si>
  <si>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</si>
  <si>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</si>
  <si>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</si>
  <si>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</si>
  <si>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</si>
  <si>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</si>
  <si>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</si>
  <si>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</si>
  <si>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</si>
  <si>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</si>
  <si>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</si>
  <si>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</si>
  <si>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</si>
  <si>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</si>
  <si>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</si>
  <si>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</si>
  <si>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</si>
  <si>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</si>
  <si>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</si>
  <si>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</si>
  <si>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</si>
  <si>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</si>
  <si>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</si>
  <si>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</si>
  <si>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</si>
  <si>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</si>
  <si>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</si>
  <si>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</si>
  <si>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</si>
  <si>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</si>
  <si>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</si>
  <si>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</si>
  <si>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</si>
  <si>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</si>
  <si>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</si>
  <si>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</si>
  <si>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</si>
  <si>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</si>
  <si>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</si>
  <si>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</si>
  <si>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</si>
  <si>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</si>
  <si>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</si>
  <si>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</si>
  <si>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</si>
  <si>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</si>
  <si>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</si>
  <si>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</si>
  <si>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</si>
  <si>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</si>
  <si>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</si>
  <si>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</si>
  <si>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</si>
  <si>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</si>
  <si>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</si>
  <si>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</si>
  <si>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</si>
  <si>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</si>
  <si>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</si>
  <si>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</si>
  <si>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</si>
  <si>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</si>
  <si>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</si>
  <si>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</si>
  <si>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</si>
  <si>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</si>
  <si>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</si>
  <si>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</si>
  <si>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</si>
  <si>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</si>
  <si>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</si>
  <si>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</si>
  <si>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</si>
  <si>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</si>
  <si>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</si>
  <si>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</si>
  <si>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</si>
  <si>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</si>
  <si>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</si>
  <si>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</si>
  <si>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</si>
  <si>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</si>
  <si>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</si>
  <si>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</si>
  <si>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</si>
  <si>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</si>
  <si>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</si>
  <si>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</si>
  <si>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</si>
  <si>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</si>
  <si>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</si>
  <si>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</si>
  <si>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</si>
  <si>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</si>
  <si>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</si>
  <si>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</si>
  <si>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</si>
  <si>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</si>
  <si>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</si>
  <si>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</si>
  <si>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</si>
  <si>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</si>
  <si>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</si>
  <si>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</si>
  <si>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</si>
  <si>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</si>
  <si>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</si>
  <si>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</si>
  <si>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</si>
  <si>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</si>
  <si>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</si>
  <si>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</si>
  <si>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</si>
  <si>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</si>
  <si>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</si>
  <si>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</si>
  <si>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</si>
  <si>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</si>
  <si>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</si>
  <si>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</si>
  <si>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</si>
  <si>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</si>
  <si>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</si>
  <si>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</si>
  <si>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</si>
  <si>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</si>
  <si>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</si>
  <si>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</si>
  <si>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</si>
  <si>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</si>
  <si>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</si>
  <si>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</si>
  <si>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</si>
  <si>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</si>
  <si>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</si>
  <si>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</si>
  <si>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</si>
  <si>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</si>
  <si>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</si>
  <si>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</si>
  <si>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</si>
  <si>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</si>
  <si>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</si>
  <si>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</si>
  <si>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</si>
  <si>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</si>
  <si>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</si>
  <si>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</si>
  <si>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</si>
  <si>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</si>
  <si>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</si>
  <si>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</si>
  <si>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</si>
  <si>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</si>
  <si>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</si>
  <si>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</si>
  <si>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</si>
  <si>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</si>
  <si>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</si>
  <si>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</si>
  <si>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</si>
  <si>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</si>
  <si>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</si>
  <si>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</si>
  <si>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</si>
  <si>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</si>
  <si>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</si>
  <si>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</si>
  <si>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</si>
  <si>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</si>
  <si>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</si>
  <si>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</si>
  <si>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</si>
  <si>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</si>
  <si>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</si>
  <si>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</si>
  <si>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</si>
  <si>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</si>
  <si>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</si>
  <si>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</si>
  <si>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</si>
  <si>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</si>
  <si>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</si>
  <si>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</si>
  <si>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</si>
  <si>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</si>
  <si>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</si>
  <si>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</si>
  <si>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</si>
  <si>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</si>
  <si>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</si>
  <si>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</si>
  <si>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</si>
  <si>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</si>
  <si>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</si>
  <si>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</si>
  <si>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</si>
  <si>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</si>
  <si>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</si>
  <si>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</si>
  <si>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</si>
  <si>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</si>
  <si>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</si>
  <si>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</si>
  <si>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</si>
  <si>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</si>
  <si>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</si>
  <si>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</si>
  <si>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</si>
  <si>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</si>
  <si>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</si>
  <si>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</si>
  <si>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</si>
  <si>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</si>
  <si>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</si>
  <si>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</si>
  <si>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</si>
  <si>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</si>
  <si>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</si>
  <si>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</si>
  <si>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</si>
  <si>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</si>
  <si>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</si>
  <si>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</si>
  <si>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</si>
  <si>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</si>
  <si>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</si>
  <si>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</si>
  <si>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</si>
  <si>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</si>
  <si>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</si>
  <si>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</si>
  <si>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</si>
  <si>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</si>
  <si>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</si>
  <si>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</si>
  <si>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</si>
  <si>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</si>
  <si>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</si>
  <si>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</si>
  <si>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</si>
  <si>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</si>
  <si>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</si>
  <si>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</si>
  <si>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</si>
  <si>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</si>
  <si>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</si>
  <si>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</si>
  <si>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</si>
  <si>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</si>
  <si>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</si>
  <si>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</si>
  <si>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</si>
  <si>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</si>
  <si>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</si>
  <si>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</si>
  <si>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</si>
  <si>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</si>
  <si>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</si>
  <si>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</si>
  <si>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</si>
  <si>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</si>
  <si>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</si>
  <si>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</si>
  <si>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</si>
  <si>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</si>
  <si>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</si>
  <si>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</si>
  <si>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</si>
  <si>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</si>
  <si>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</si>
  <si>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</si>
  <si>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</si>
  <si>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</si>
  <si>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</si>
  <si>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</si>
  <si>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</si>
  <si>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</si>
  <si>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</si>
  <si>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</si>
  <si>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</si>
  <si>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</si>
  <si>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</si>
  <si>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</si>
  <si>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</si>
  <si>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</si>
  <si>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</si>
  <si>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</si>
  <si>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</si>
  <si>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</si>
  <si>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</si>
  <si>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</si>
  <si>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</si>
  <si>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</si>
  <si>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</si>
  <si>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</si>
  <si>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</si>
  <si>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</si>
  <si>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</si>
  <si>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</si>
  <si>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</si>
  <si>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</si>
  <si>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</si>
  <si>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</si>
  <si>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</si>
  <si>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</si>
  <si>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</si>
  <si>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</si>
  <si>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</si>
  <si>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</si>
  <si>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</si>
  <si>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</si>
  <si>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</si>
  <si>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</si>
  <si>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</si>
  <si>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</si>
  <si>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</si>
  <si>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</si>
  <si>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</si>
  <si>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</si>
  <si>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</si>
  <si>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</si>
  <si>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</si>
  <si>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</si>
  <si>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</si>
  <si>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</si>
  <si>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</si>
  <si>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</si>
  <si>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</si>
  <si>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</si>
  <si>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</si>
  <si>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</si>
  <si>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</si>
  <si>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</si>
  <si>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</si>
  <si>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</si>
  <si>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</si>
  <si>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</si>
  <si>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</si>
  <si>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</si>
  <si>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</si>
  <si>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</si>
  <si>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</si>
  <si>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</si>
  <si>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</si>
  <si>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</si>
  <si>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</si>
  <si>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</si>
  <si>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</si>
  <si>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</si>
  <si>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</si>
  <si>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</si>
  <si>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</si>
  <si>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</si>
  <si>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</si>
  <si>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</si>
  <si>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</si>
  <si>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</si>
  <si>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</si>
  <si>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</si>
  <si>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</si>
  <si>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</si>
  <si>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</si>
  <si>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</si>
  <si>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</si>
  <si>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</si>
  <si>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</si>
  <si>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</si>
  <si>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</si>
  <si>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</si>
  <si>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</si>
  <si>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</si>
  <si>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</si>
  <si>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</si>
  <si>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</si>
  <si>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</si>
  <si>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</si>
  <si>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</si>
  <si>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</si>
  <si>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</si>
  <si>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</si>
  <si>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</si>
  <si>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</si>
  <si>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</si>
  <si>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</si>
  <si>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</si>
  <si>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</si>
  <si>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</si>
  <si>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</si>
  <si>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</si>
  <si>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</si>
  <si>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</si>
  <si>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</si>
  <si>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</si>
  <si>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</si>
  <si>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</si>
  <si>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</si>
  <si>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</si>
  <si>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</si>
  <si>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</si>
  <si>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</si>
  <si>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</si>
  <si>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</si>
  <si>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</si>
  <si>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</si>
  <si>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</si>
  <si>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</si>
  <si>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</si>
  <si>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</si>
  <si>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</si>
  <si>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</si>
  <si>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</si>
  <si>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</si>
  <si>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</si>
  <si>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</si>
  <si>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</si>
  <si>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</si>
  <si>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</si>
  <si>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</si>
  <si>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</si>
  <si>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</si>
  <si>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</si>
  <si>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</si>
  <si>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</si>
  <si>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</si>
  <si>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</si>
  <si>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</si>
  <si>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</si>
  <si>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</si>
  <si>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</si>
  <si>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</si>
  <si>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</si>
  <si>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</si>
  <si>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</si>
  <si>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</si>
  <si>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</si>
  <si>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</si>
  <si>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</si>
  <si>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</si>
  <si>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</si>
  <si>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</si>
  <si>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</si>
  <si>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</si>
  <si>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</si>
  <si>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</si>
  <si>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</si>
  <si>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</si>
  <si>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</si>
  <si>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</si>
  <si>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</si>
  <si>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</si>
  <si>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</si>
  <si>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</si>
  <si>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</si>
  <si>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</si>
  <si>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</si>
  <si>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</si>
  <si>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</si>
  <si>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</si>
  <si>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</si>
  <si>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</si>
  <si>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</si>
  <si>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</si>
  <si>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</si>
  <si>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</si>
  <si>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</si>
  <si>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</si>
  <si>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</si>
  <si>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</si>
  <si>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</si>
  <si>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</si>
  <si>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</si>
  <si>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</si>
  <si>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</si>
  <si>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</si>
  <si>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</si>
  <si>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</si>
  <si>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</si>
  <si>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</si>
  <si>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</si>
  <si>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</si>
  <si>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</si>
  <si>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</si>
  <si>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</si>
  <si>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</si>
  <si>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</si>
  <si>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</si>
  <si>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</si>
  <si>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</si>
  <si>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</si>
  <si>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</si>
  <si>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</si>
  <si>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</si>
  <si>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</si>
  <si>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</si>
  <si>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</si>
  <si>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</si>
  <si>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</si>
  <si>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</si>
  <si>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</si>
  <si>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</si>
  <si>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</si>
  <si>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</si>
  <si>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</si>
  <si>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</si>
  <si>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</si>
  <si>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</si>
  <si>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</si>
  <si>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</si>
  <si>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</si>
  <si>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</si>
  <si>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</si>
  <si>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</si>
  <si>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</si>
  <si>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</si>
  <si>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</si>
  <si>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</si>
  <si>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</si>
  <si>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</si>
  <si>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</si>
  <si>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</si>
  <si>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</si>
  <si>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</si>
  <si>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</si>
  <si>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</si>
  <si>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</si>
  <si>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</si>
  <si>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</si>
  <si>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</si>
  <si>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</si>
  <si>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</si>
  <si>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</si>
  <si>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</si>
  <si>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</si>
  <si>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</si>
  <si>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</si>
  <si>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</si>
  <si>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</si>
  <si>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</si>
  <si>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</si>
  <si>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</si>
  <si>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</si>
  <si>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</si>
  <si>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</si>
  <si>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</si>
  <si>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</si>
  <si>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</si>
  <si>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</si>
  <si>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</si>
  <si>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</si>
  <si>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</si>
  <si>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</si>
  <si>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</si>
  <si>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</si>
  <si>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</si>
  <si>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</si>
  <si>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</si>
  <si>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</si>
  <si>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</si>
  <si>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</si>
  <si>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</si>
  <si>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</si>
  <si>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</si>
  <si>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</si>
  <si>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</si>
  <si>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</si>
  <si>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</si>
  <si>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</si>
  <si>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</si>
  <si>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</si>
  <si>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</si>
  <si>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</si>
  <si>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</si>
  <si>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</si>
  <si>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</si>
  <si>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</si>
  <si>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</si>
  <si>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</si>
  <si>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</si>
  <si>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</si>
  <si>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</si>
  <si>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</si>
  <si>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</si>
  <si>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</si>
  <si>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</si>
  <si>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</si>
  <si>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</si>
  <si>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</si>
  <si>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</si>
  <si>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</si>
  <si>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</si>
  <si>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</si>
  <si>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</si>
  <si>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</si>
  <si>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</si>
  <si>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</si>
  <si>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</si>
  <si>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</si>
  <si>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</si>
  <si>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</si>
  <si>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</si>
  <si>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</si>
  <si>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</si>
  <si>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</si>
  <si>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</si>
  <si>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</si>
  <si>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</si>
  <si>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</si>
  <si>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</si>
  <si>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</si>
  <si>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</si>
  <si>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</si>
  <si>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</si>
  <si>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</si>
  <si>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</si>
  <si>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</si>
  <si>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</si>
  <si>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</si>
  <si>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</si>
  <si>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</si>
  <si>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</si>
  <si>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</si>
  <si>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</si>
  <si>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</si>
  <si>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</si>
  <si>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</si>
  <si>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</si>
  <si>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</si>
  <si>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</si>
  <si>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</si>
  <si>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</si>
  <si>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</si>
  <si>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</si>
  <si>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</si>
  <si>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</si>
  <si>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</si>
  <si>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</si>
  <si>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</si>
  <si>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</si>
  <si>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</si>
  <si>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</si>
  <si>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</si>
  <si>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</si>
  <si>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</si>
  <si>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</si>
  <si>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</si>
  <si>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</si>
  <si>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</si>
  <si>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US0846707026</t>
  </si>
  <si>
    <t>SPM IM Equity</t>
  </si>
  <si>
    <t>Saipem SpA</t>
  </si>
  <si>
    <t>CSSX5E SE Equity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</si>
  <si>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</si>
  <si>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</si>
  <si>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</si>
  <si>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</si>
  <si>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</si>
  <si>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</si>
  <si>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</si>
  <si>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</si>
  <si>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</si>
  <si>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</si>
  <si>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</si>
  <si>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</si>
  <si>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</si>
  <si>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</si>
  <si>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</si>
  <si>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</si>
  <si>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</si>
  <si>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</si>
  <si>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</si>
  <si>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</si>
  <si>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</si>
  <si>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</si>
  <si>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</si>
  <si>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</si>
  <si>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</si>
  <si>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</si>
  <si>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</si>
  <si>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</si>
  <si>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</si>
  <si>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</si>
  <si>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</si>
  <si>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</si>
  <si>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</si>
  <si>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</si>
  <si>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</si>
  <si>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</si>
  <si>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</si>
  <si>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</si>
  <si>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</si>
  <si>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</si>
  <si>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</si>
  <si>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</si>
  <si>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</si>
  <si>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</si>
  <si>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</si>
  <si>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</si>
  <si>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</si>
  <si>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</si>
  <si>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</si>
  <si>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</si>
  <si>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</si>
  <si>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</si>
  <si>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</si>
  <si>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</si>
  <si>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</si>
  <si>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</si>
  <si>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</si>
  <si>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</si>
  <si>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</si>
  <si>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</si>
  <si>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</si>
  <si>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</si>
  <si>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</si>
  <si>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</si>
  <si>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</si>
  <si>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</si>
  <si>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</si>
  <si>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</si>
  <si>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</si>
  <si>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</si>
  <si>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</si>
  <si>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</si>
  <si>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</si>
  <si>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</si>
  <si>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</si>
  <si>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</si>
  <si>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</si>
  <si>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</si>
  <si>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</si>
  <si>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</si>
  <si>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</si>
  <si>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</si>
  <si>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</si>
  <si>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</si>
  <si>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</si>
  <si>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</si>
  <si>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</si>
  <si>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</si>
  <si>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</si>
  <si>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</si>
  <si>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</si>
  <si>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</si>
  <si>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</si>
  <si>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</si>
  <si>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</si>
  <si>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</si>
  <si>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</si>
  <si>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</si>
  <si>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</si>
  <si>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</si>
  <si>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</si>
  <si>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</si>
  <si>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</si>
  <si>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</si>
  <si>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</si>
  <si>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</si>
  <si>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</si>
  <si>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</si>
  <si>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</si>
  <si>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SNBN SW Equity</t>
  </si>
  <si>
    <t>CH0001319265</t>
  </si>
  <si>
    <t>SMHN GY Equity</t>
  </si>
  <si>
    <t>DE000A1K0235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</si>
  <si>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</si>
  <si>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</si>
  <si>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</si>
  <si>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</si>
  <si>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</si>
  <si>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</si>
  <si>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</si>
  <si>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</si>
  <si>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</si>
  <si>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</si>
  <si>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</si>
  <si>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</si>
  <si>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</si>
  <si>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</si>
  <si>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</si>
  <si>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</si>
  <si>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</si>
  <si>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</si>
  <si>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</si>
  <si>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</si>
  <si>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</si>
  <si>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</si>
  <si>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</si>
  <si>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</si>
  <si>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</si>
  <si>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</si>
  <si>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</si>
  <si>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</si>
  <si>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</si>
  <si>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</si>
  <si>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</si>
  <si>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</si>
  <si>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</si>
  <si>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</si>
  <si>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</si>
  <si>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</si>
  <si>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</si>
  <si>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</si>
  <si>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</si>
  <si>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</si>
  <si>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</si>
  <si>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</si>
  <si>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</si>
  <si>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</si>
  <si>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</si>
  <si>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DE000PAH0038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</si>
  <si>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</si>
  <si>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</si>
  <si>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</si>
  <si>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</si>
  <si>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</si>
  <si>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</si>
  <si>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</si>
  <si>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</si>
  <si>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</si>
  <si>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</si>
  <si>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</si>
  <si>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</si>
  <si>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</si>
  <si>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</si>
  <si>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</si>
  <si>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</si>
  <si>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</si>
  <si>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</si>
  <si>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</si>
  <si>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</si>
  <si>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</si>
  <si>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</si>
  <si>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</si>
  <si>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</si>
  <si>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</si>
  <si>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</si>
  <si>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</si>
  <si>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</si>
  <si>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</si>
  <si>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</si>
  <si>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</si>
  <si>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</si>
  <si>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</si>
  <si>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</si>
  <si>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</si>
  <si>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</si>
  <si>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</si>
  <si>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</si>
  <si>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</si>
  <si>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</si>
  <si>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</si>
  <si>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</si>
  <si>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</si>
  <si>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</si>
  <si>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</si>
  <si>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</si>
  <si>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</si>
  <si>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</si>
  <si>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</si>
  <si>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</si>
  <si>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</si>
  <si>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</si>
  <si>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</si>
  <si>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</si>
  <si>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</si>
  <si>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</si>
  <si>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</si>
  <si>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</si>
  <si>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</si>
  <si>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</si>
  <si>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</si>
  <si>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</si>
  <si>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</si>
  <si>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</si>
  <si>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</si>
  <si>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</si>
  <si>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</si>
  <si>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KAMUX FH Equity</t>
  </si>
  <si>
    <t>FI4000206750</t>
  </si>
  <si>
    <t>US4781601046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</si>
  <si>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</si>
  <si>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</si>
  <si>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</si>
  <si>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</si>
  <si>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</si>
  <si>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</si>
  <si>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</si>
  <si>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</si>
  <si>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</si>
  <si>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</si>
  <si>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</si>
  <si>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</si>
  <si>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</si>
  <si>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</si>
  <si>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</si>
  <si>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</si>
  <si>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</si>
  <si>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</si>
  <si>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</si>
  <si>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IOS GY Equity</t>
  </si>
  <si>
    <t>DE000A3E00M1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</si>
  <si>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</si>
  <si>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</si>
  <si>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</si>
  <si>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</si>
  <si>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</si>
  <si>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</si>
  <si>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</si>
  <si>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</si>
  <si>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</si>
  <si>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</si>
  <si>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</si>
  <si>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</si>
  <si>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</si>
  <si>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</si>
  <si>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</si>
  <si>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</si>
  <si>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</si>
  <si>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</si>
  <si>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</si>
  <si>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</si>
  <si>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</si>
  <si>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</si>
  <si>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</si>
  <si>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</si>
  <si>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</si>
  <si>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</si>
  <si>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</si>
  <si>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</si>
  <si>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</si>
  <si>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GRE SQ Equity</t>
  </si>
  <si>
    <t>ES0105079000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</si>
  <si>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</si>
  <si>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</si>
  <si>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</si>
  <si>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</si>
  <si>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</si>
  <si>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</si>
  <si>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</si>
  <si>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</si>
  <si>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</si>
  <si>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</si>
  <si>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</si>
  <si>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</si>
  <si>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</si>
  <si>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</si>
  <si>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</si>
  <si>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</si>
  <si>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</si>
  <si>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</si>
  <si>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</si>
  <si>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</si>
  <si>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</si>
  <si>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</si>
  <si>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</si>
  <si>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</si>
  <si>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</si>
  <si>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</si>
  <si>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</si>
  <si>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</si>
  <si>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</si>
  <si>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</si>
  <si>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</si>
  <si>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</si>
  <si>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</si>
  <si>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</si>
  <si>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</si>
  <si>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</si>
  <si>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</si>
  <si>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</si>
  <si>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</si>
  <si>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</si>
  <si>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</si>
  <si>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</si>
  <si>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</si>
  <si>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</si>
  <si>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</si>
  <si>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</si>
  <si>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</si>
  <si>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</si>
  <si>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</si>
  <si>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</si>
  <si>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</si>
  <si>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</si>
  <si>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</si>
  <si>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</si>
  <si>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</si>
  <si>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</si>
  <si>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</si>
  <si>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US21037T1097</t>
  </si>
  <si>
    <t>US1273871087</t>
  </si>
  <si>
    <t>CCO CN Equity</t>
  </si>
  <si>
    <t>CA13321L1085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</si>
  <si>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</si>
  <si>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</si>
  <si>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</si>
  <si>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</si>
  <si>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</si>
  <si>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</si>
  <si>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</si>
  <si>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</si>
  <si>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</si>
  <si>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</si>
  <si>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</si>
  <si>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</si>
  <si>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</si>
  <si>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</si>
  <si>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</si>
  <si>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</si>
  <si>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</si>
  <si>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</si>
  <si>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</si>
  <si>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</si>
  <si>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</si>
  <si>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DE000BASF111</t>
  </si>
  <si>
    <t>US0970231058</t>
  </si>
  <si>
    <t>AZN US Equity</t>
  </si>
  <si>
    <t>US0463531089</t>
  </si>
  <si>
    <t>AYA CT Equity</t>
  </si>
  <si>
    <t>CA05466C1095</t>
  </si>
  <si>
    <t>US0304201033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</si>
  <si>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</si>
  <si>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</si>
  <si>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</si>
  <si>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</si>
  <si>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</si>
  <si>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</si>
  <si>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</si>
  <si>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</si>
  <si>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</si>
  <si>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</si>
  <si>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</si>
  <si>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</si>
  <si>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</si>
  <si>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</si>
  <si>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</si>
  <si>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</si>
  <si>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</si>
  <si>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</si>
  <si>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</si>
  <si>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</si>
  <si>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</si>
  <si>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</si>
  <si>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</si>
  <si>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</si>
  <si>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</si>
  <si>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</si>
  <si>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</si>
  <si>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</si>
  <si>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</si>
  <si>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</si>
  <si>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</si>
  <si>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</si>
  <si>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</si>
  <si>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</si>
  <si>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</si>
  <si>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</si>
  <si>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</si>
  <si>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</si>
  <si>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</si>
  <si>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</si>
  <si>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</si>
  <si>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</si>
  <si>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</si>
  <si>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</si>
  <si>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</si>
  <si>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</si>
  <si>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</si>
  <si>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</si>
  <si>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</si>
  <si>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</si>
  <si>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</si>
  <si>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</si>
  <si>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</si>
  <si>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</si>
  <si>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</si>
  <si>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</si>
  <si>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</si>
  <si>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</si>
  <si>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</si>
  <si>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</si>
  <si>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</si>
  <si>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</si>
  <si>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</si>
  <si>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</si>
  <si>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</si>
  <si>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</si>
  <si>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</si>
  <si>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</si>
  <si>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</si>
  <si>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</si>
  <si>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</si>
  <si>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</si>
  <si>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</si>
  <si>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</si>
  <si>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</si>
  <si>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</si>
  <si>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IE00BX7RR706 GR Equity</t>
  </si>
  <si>
    <t>IS3N GY Equity</t>
  </si>
  <si>
    <t>CEMS GY Equity</t>
  </si>
  <si>
    <t>IS3R GY Equity</t>
  </si>
  <si>
    <t>IE00B6SPMN59 GY Equity</t>
  </si>
  <si>
    <t>EUN0 GY Equity</t>
  </si>
  <si>
    <t>APSDEX GY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</si>
  <si>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</si>
  <si>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</si>
  <si>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</si>
  <si>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</si>
  <si>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</si>
  <si>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</si>
  <si>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</si>
  <si>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</si>
  <si>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</si>
  <si>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</si>
  <si>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</si>
  <si>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</si>
  <si>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</si>
  <si>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</si>
  <si>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</si>
  <si>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</si>
  <si>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</si>
  <si>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</si>
  <si>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</si>
  <si>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</si>
  <si>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</si>
  <si>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</si>
  <si>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</si>
  <si>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</si>
  <si>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</si>
  <si>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</si>
  <si>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</si>
  <si>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</si>
  <si>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</si>
  <si>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</si>
  <si>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</si>
  <si>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</si>
  <si>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</si>
  <si>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</si>
  <si>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</si>
  <si>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</si>
  <si>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</si>
  <si>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</si>
  <si>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</si>
  <si>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</si>
  <si>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</si>
  <si>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</si>
  <si>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</si>
  <si>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</si>
  <si>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</si>
  <si>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</si>
  <si>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</si>
  <si>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</si>
  <si>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</si>
  <si>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</si>
  <si>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</si>
  <si>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</si>
  <si>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</si>
  <si>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</si>
  <si>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</si>
  <si>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</si>
  <si>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</si>
  <si>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</si>
  <si>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</si>
  <si>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</si>
  <si>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</si>
  <si>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</si>
  <si>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XFVT GT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</si>
  <si>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</si>
  <si>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</si>
  <si>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</si>
  <si>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</si>
  <si>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</si>
  <si>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</si>
  <si>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</si>
  <si>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</si>
  <si>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</si>
  <si>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</si>
  <si>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</si>
  <si>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</si>
  <si>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</si>
  <si>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</si>
  <si>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</si>
  <si>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</si>
  <si>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</si>
  <si>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</si>
  <si>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</si>
  <si>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</si>
  <si>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</si>
  <si>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</si>
  <si>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</si>
  <si>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</si>
  <si>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</si>
  <si>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</si>
  <si>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</si>
  <si>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</si>
  <si>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</si>
  <si>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</si>
  <si>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</si>
  <si>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</si>
  <si>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</si>
  <si>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</si>
  <si>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</si>
  <si>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</si>
  <si>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</si>
  <si>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</si>
  <si>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</si>
  <si>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</si>
  <si>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</si>
  <si>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</si>
  <si>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</si>
  <si>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</si>
  <si>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</si>
  <si>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</si>
  <si>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</si>
  <si>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</si>
  <si>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</si>
  <si>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</si>
  <si>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</si>
  <si>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</si>
  <si>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</si>
  <si>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</si>
  <si>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</si>
  <si>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</si>
  <si>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</si>
  <si>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</si>
  <si>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</si>
  <si>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</si>
  <si>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</si>
  <si>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</si>
  <si>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</si>
  <si>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</si>
  <si>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</si>
  <si>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</si>
  <si>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</si>
  <si>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</si>
  <si>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</si>
  <si>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</si>
  <si>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</si>
  <si>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</si>
  <si>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</si>
  <si>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</si>
  <si>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</si>
  <si>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</si>
  <si>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</si>
  <si>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</si>
  <si>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</si>
  <si>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</si>
  <si>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</si>
  <si>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</si>
  <si>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</si>
  <si>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</si>
  <si>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</si>
  <si>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</si>
  <si>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</si>
  <si>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</si>
  <si>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</si>
  <si>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</si>
  <si>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</si>
  <si>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</si>
  <si>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</si>
  <si>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</si>
  <si>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</si>
  <si>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</si>
  <si>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</si>
  <si>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</si>
  <si>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</si>
  <si>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</si>
  <si>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</si>
  <si>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</si>
  <si>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</si>
  <si>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</si>
  <si>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</si>
  <si>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</si>
  <si>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</si>
  <si>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</si>
  <si>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</si>
  <si>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</si>
  <si>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</si>
  <si>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</si>
  <si>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</si>
  <si>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</si>
  <si>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</si>
  <si>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</si>
  <si>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</si>
  <si>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</si>
  <si>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</si>
  <si>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</si>
  <si>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</si>
  <si>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</si>
  <si>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</si>
  <si>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</si>
  <si>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</si>
  <si>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</si>
  <si>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</si>
  <si>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</si>
  <si>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</si>
  <si>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</si>
  <si>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</si>
  <si>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</si>
  <si>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</si>
  <si>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</si>
  <si>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</si>
  <si>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</si>
  <si>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</si>
  <si>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</si>
  <si>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</si>
  <si>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</si>
  <si>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</si>
  <si>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</si>
  <si>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</si>
  <si>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</si>
  <si>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</si>
  <si>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</si>
  <si>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</si>
  <si>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</si>
  <si>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</si>
  <si>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</si>
  <si>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</si>
  <si>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</si>
  <si>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</si>
  <si>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</si>
  <si>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</si>
  <si>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</si>
  <si>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</si>
  <si>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PT</t>
  </si>
  <si>
    <t>FI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</si>
  <si>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</si>
  <si>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</si>
  <si>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</si>
  <si>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</si>
  <si>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</si>
  <si>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</si>
  <si>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</si>
  <si>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</si>
  <si>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</si>
  <si>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</si>
  <si>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</si>
  <si>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</si>
  <si>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</si>
  <si>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</si>
  <si>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</si>
  <si>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</si>
  <si>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</si>
  <si>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</si>
  <si>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</si>
  <si>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</si>
  <si>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</si>
  <si>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</si>
  <si>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</si>
  <si>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PLTR UN Equity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</si>
  <si>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</si>
  <si>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</si>
  <si>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</si>
  <si>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</si>
  <si>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</si>
  <si>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</si>
  <si>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DBX UW Equity</t>
  </si>
  <si>
    <t>US26210C1045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</si>
  <si>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</si>
  <si>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</si>
  <si>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</si>
  <si>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</si>
  <si>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</si>
  <si>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</si>
  <si>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</si>
  <si>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</si>
  <si>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</si>
  <si>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</si>
  <si>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</si>
  <si>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US1667641005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</si>
  <si>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</si>
  <si>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</si>
  <si>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</si>
  <si>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</si>
  <si>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</si>
  <si>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</si>
  <si>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</si>
  <si>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</si>
  <si>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</si>
  <si>
    <t>MGFHIDH ID Equity</t>
  </si>
  <si>
    <t>VVV3 GY Equity</t>
  </si>
  <si>
    <t>DE0005408686</t>
  </si>
  <si>
    <t>9903115D UN Equity</t>
  </si>
  <si>
    <t>US5253271028</t>
  </si>
  <si>
    <t>DML CN Equity</t>
  </si>
  <si>
    <t>CA2483561072</t>
  </si>
  <si>
    <t>DE000A2E4K43</t>
  </si>
  <si>
    <t>Blackrock Inc</t>
  </si>
  <si>
    <t>Blackrock Finance Inc</t>
  </si>
  <si>
    <t>EMCOPOE GR Equity</t>
  </si>
  <si>
    <t>IPX US Equity</t>
  </si>
  <si>
    <t>US44916E1001</t>
  </si>
  <si>
    <t>SE0017486889</t>
  </si>
  <si>
    <t>BTRW LN Equity</t>
  </si>
  <si>
    <t>Barratt Redrow PLC</t>
  </si>
  <si>
    <t>MSTR US Equity</t>
  </si>
  <si>
    <t>US5949724083</t>
  </si>
  <si>
    <t>US5128073062</t>
  </si>
  <si>
    <t>Alcon AG</t>
  </si>
  <si>
    <t>BONEX SS Equity</t>
  </si>
  <si>
    <t>SE0009858152</t>
  </si>
  <si>
    <t>MOL IM Equity</t>
  </si>
  <si>
    <t>IT0004195308</t>
  </si>
  <si>
    <t>KLAEDIE ID Equity</t>
  </si>
  <si>
    <t>KURN SE Equity</t>
  </si>
  <si>
    <t>CH0325814116</t>
  </si>
  <si>
    <t>HIMS US Equity</t>
  </si>
  <si>
    <t>US4330001060</t>
  </si>
  <si>
    <t>NA9 GY Equity</t>
  </si>
  <si>
    <t>DE000A3H2200</t>
  </si>
  <si>
    <t>UBU7 GT Equity</t>
  </si>
  <si>
    <t>US8636671013</t>
  </si>
  <si>
    <t>MOD UN Equity</t>
  </si>
  <si>
    <t>US6078281002</t>
  </si>
  <si>
    <t>BION SW Equity</t>
  </si>
  <si>
    <t>CH0038389992</t>
  </si>
  <si>
    <t>US25746U1097</t>
  </si>
  <si>
    <t>COIN US Equity</t>
  </si>
  <si>
    <t>US19260Q1076</t>
  </si>
  <si>
    <t>PBWHIHE LX Equity</t>
  </si>
  <si>
    <t>LSG NO Equity</t>
  </si>
  <si>
    <t>NO0003096208</t>
  </si>
  <si>
    <t>CACI UN Equity</t>
  </si>
  <si>
    <t>US1271903049</t>
  </si>
  <si>
    <t>GLPG NA Equity</t>
  </si>
  <si>
    <t>BE0003818359</t>
  </si>
  <si>
    <t>EXEL UW Equity</t>
  </si>
  <si>
    <t>US30161Q1040</t>
  </si>
  <si>
    <t>EWTX UW Equity</t>
  </si>
  <si>
    <t>US28036F1057</t>
  </si>
  <si>
    <t>QYLE GY Equity</t>
  </si>
  <si>
    <t>DK0060257814</t>
  </si>
  <si>
    <t>INFY UN Equity</t>
  </si>
  <si>
    <t>US4567881085</t>
  </si>
  <si>
    <t>EUN5 GY Equity</t>
  </si>
  <si>
    <t>SPYV GY Equity</t>
  </si>
  <si>
    <t>DE000TUAG505</t>
  </si>
  <si>
    <t>TTD US Equity</t>
  </si>
  <si>
    <t>US88339J1051</t>
  </si>
  <si>
    <t>CRWD US Equity</t>
  </si>
  <si>
    <t>US22788C1053</t>
  </si>
  <si>
    <t>AUTO NO Equity</t>
  </si>
  <si>
    <t>BMG0670A1099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</si>
</sst>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1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Data...1632424860</v>
        <stp/>
        <stp>BQL|15643712672262477846</stp>
        <tr r="C242" s="5"/>
      </tp>
      <tp t="s">
        <v>#N/A Requesting Data...3833338609</v>
        <stp/>
        <stp>BQL|16698360085220682274</stp>
        <tr r="B179" s="10"/>
      </tp>
      <tp t="s">
        <v>#N/A Requesting Data...927089347</v>
        <stp/>
        <stp>BQL|17690106230809536371</stp>
        <tr r="C58" s="5"/>
      </tp>
      <tp t="s">
        <v>#N/A Requesting Data...2471681363</v>
        <stp/>
        <stp>BQL|14595341840419346533</stp>
        <tr r="C228" s="5"/>
      </tp>
      <tp t="s">
        <v>#N/A Requesting Data...1678367391</v>
        <stp/>
        <stp>BQL|14212996092058029397</stp>
        <tr r="C198" s="5"/>
      </tp>
      <tp t="s">
        <v>#N/A Requesting Data...3172867084</v>
        <stp/>
        <stp>BQL|15060804021154318406</stp>
        <tr r="C82" s="5"/>
      </tp>
      <tp t="s">
        <v>#N/A Requesting Data...1683710489</v>
        <stp/>
        <stp>BQL|11359788677807482978</stp>
        <tr r="C9" s="5"/>
      </tp>
      <tp t="s">
        <v>#N/A Requesting Data...842295209</v>
        <stp/>
        <stp>BQL|11967308477578488222</stp>
        <tr r="C84" s="5"/>
      </tp>
      <tp t="s">
        <v>#N/A Requesting Data...3361954149</v>
        <stp/>
        <stp>BQL|10590879354556843461</stp>
        <tr r="C177" s="5"/>
      </tp>
      <tp t="s">
        <v>#N/A Requesting Data...1741320847</v>
        <stp/>
        <stp>BQL|10833500914369617224</stp>
        <tr r="C94" s="5"/>
      </tp>
      <tp t="s">
        <v>#N/A Requesting Data...2235382173</v>
        <stp/>
        <stp>BQL|17830672087837766147</stp>
        <tr r="C305" s="5"/>
      </tp>
      <tp t="s">
        <v>#N/A Requesting Data...1893548757</v>
        <stp/>
        <stp>BQL|15711966809541514279</stp>
        <tr r="C296" s="5"/>
      </tp>
      <tp t="s">
        <v>#N/A Requesting Data...2035549086</v>
        <stp/>
        <stp>BQL|18054740547702363753</stp>
        <tr r="B95" s="10"/>
      </tp>
      <tp t="s">
        <v>#N/A Requesting Data...3345484183</v>
        <stp/>
        <stp>BQL|10886663285578759884</stp>
        <tr r="C113" s="5"/>
      </tp>
      <tp t="s">
        <v>#N/A Requesting Data...4135305265</v>
        <stp/>
        <stp>BQL|10893166501947924818</stp>
        <tr r="B70" s="10"/>
      </tp>
      <tp t="s">
        <v>#N/A Requesting Data...1488537900</v>
        <stp/>
        <stp>BQL|17251189287232965246</stp>
        <tr r="C235" s="5"/>
      </tp>
      <tp t="s">
        <v>#N/A Requesting Data...2764626049</v>
        <stp/>
        <stp>BQL|18067986086180807760</stp>
        <tr r="C314" s="5"/>
      </tp>
      <tp t="s">
        <v>#N/A Requesting Data...1590625024</v>
        <stp/>
        <stp>BQL|15619769833999104600</stp>
        <tr r="B137" s="10"/>
      </tp>
      <tp t="s">
        <v>#N/A Requesting Data...1277747272</v>
        <stp/>
        <stp>BQL|16231390175245261917</stp>
        <tr r="B82" s="10"/>
      </tp>
      <tp t="s">
        <v>#N/A Requesting Data...1383451247</v>
        <stp/>
        <stp>BQL|10153640588726061601</stp>
        <tr r="C248" s="5"/>
      </tp>
      <tp t="s">
        <v>#N/A Requesting Data...2783745166</v>
        <stp/>
        <stp>BQL|18226269812983889623</stp>
        <tr r="C269" s="5"/>
      </tp>
      <tp t="s">
        <v>#N/A Requesting Data...1888906131</v>
        <stp/>
        <stp>BQL|15449999057751344656</stp>
        <tr r="C176" s="5"/>
      </tp>
      <tp t="s">
        <v>#N/A Requesting Data...3809906936</v>
        <stp/>
        <stp>BQL|17964153384516486627</stp>
        <tr r="C336" s="5"/>
      </tp>
      <tp t="s">
        <v>#N/A Requesting Data...2225586391</v>
        <stp/>
        <stp>BQL|17582892708804327593</stp>
        <tr r="B102" s="10"/>
      </tp>
      <tp t="s">
        <v>#N/A Requesting Data...3658098734</v>
        <stp/>
        <stp>BQL|18061135632534051091</stp>
        <tr r="C203" s="5"/>
      </tp>
      <tp t="s">
        <v>#N/A Requesting Data...2043875273</v>
        <stp/>
        <stp>BQL|15637111116832248983</stp>
        <tr r="C324" s="5"/>
      </tp>
      <tp t="s">
        <v>#N/A Requesting Data...3952681982</v>
        <stp/>
        <stp>BQL|12850282081402674702</stp>
        <tr r="B165" s="10"/>
      </tp>
      <tp t="s">
        <v>#N/A Requesting Data...2542189839</v>
        <stp/>
        <stp>BQL|15535233754606766945</stp>
        <tr r="B110" s="10"/>
      </tp>
      <tp t="s">
        <v>#N/A Requesting Data...3239606238</v>
        <stp/>
        <stp>BQL|17255646892436747338</stp>
        <tr r="C44" s="5"/>
      </tp>
      <tp t="s">
        <v>#N/A Requesting Data...4201882305</v>
        <stp/>
        <stp>BQL|12610345744548302058</stp>
        <tr r="C255" s="5"/>
      </tp>
      <tp t="s">
        <v>#N/A Requesting Data...1087287836</v>
        <stp/>
        <stp>BQL|15491902759407753391</stp>
        <tr r="B87" s="10"/>
      </tp>
      <tp t="s">
        <v>#N/A Requesting Data...3516018507</v>
        <stp/>
        <stp>BQL|15171668397187576072</stp>
        <tr r="B69" s="10"/>
      </tp>
      <tp t="s">
        <v>#N/A Requesting Data...2695928315</v>
        <stp/>
        <stp>BQL|13779074582221142718</stp>
        <tr r="B136" s="10"/>
      </tp>
      <tp t="s">
        <v>#N/A Requesting Data...2548243423</v>
        <stp/>
        <stp>BQL|18192656461803569622</stp>
        <tr r="B108" s="10"/>
      </tp>
      <tp t="s">
        <v>#N/A Requesting Data...1020983988</v>
        <stp/>
        <stp>BQL|12790704875378880744</stp>
        <tr r="B58" s="10"/>
      </tp>
      <tp t="s">
        <v>#N/A Requesting Data...3861086717</v>
        <stp/>
        <stp>BQL|12498296305658012511</stp>
        <tr r="B49" s="10"/>
      </tp>
      <tp t="s">
        <v>#N/A Requesting Data...4223656473</v>
        <stp/>
        <stp>BQL|11899388014597984964</stp>
        <tr r="B36" s="10"/>
      </tp>
      <tp t="s">
        <v>#N/A Requesting Data...2493999447</v>
        <stp/>
        <stp>BQL|14247884991771769975</stp>
        <tr r="B31" s="10"/>
      </tp>
      <tp t="s">
        <v>#N/A Requesting Data...1019071102</v>
        <stp/>
        <stp>BQL|11587842517471421485</stp>
        <tr r="C365" s="5"/>
      </tp>
      <tp t="s">
        <v>#N/A Requesting Data...1833768362</v>
        <stp/>
        <stp>BQL|16049678085767324361</stp>
        <tr r="B80" s="10"/>
      </tp>
      <tp t="s">
        <v>#N/A Requesting Data...3862719323</v>
        <stp/>
        <stp>BQL|16886898123178712830</stp>
        <tr r="B174" s="10"/>
      </tp>
      <tp t="s">
        <v>#N/A Requesting Data...2325023273</v>
        <stp/>
        <stp>BQL|15227504170699742271</stp>
        <tr r="B32" s="10"/>
      </tp>
      <tp t="s">
        <v>#N/A Requesting Data...1445694155</v>
        <stp/>
        <stp>BQL|13066603793137819760</stp>
        <tr r="B57" s="10"/>
      </tp>
      <tp t="s">
        <v>#N/A Requesting Data...1189687341</v>
        <stp/>
        <stp>BQL|13272588060985546939</stp>
        <tr r="C227" s="5"/>
      </tp>
      <tp t="s">
        <v>#N/A Requesting Data...2946600697</v>
        <stp/>
        <stp>BQL|18179498864426014030</stp>
        <tr r="B46" s="10"/>
      </tp>
      <tp t="s">
        <v>#N/A Requesting Data...1811972199</v>
        <stp/>
        <stp>BQL|16673175158718605660</stp>
        <tr r="B142" s="10"/>
      </tp>
      <tp t="s">
        <v>#N/A Requesting Data...2902770333</v>
        <stp/>
        <stp>BQL|12368747018441035970</stp>
        <tr r="B162" s="10"/>
      </tp>
      <tp t="s">
        <v>#N/A Requesting Data...4104510240</v>
        <stp/>
        <stp>BQL|14625081751198863224</stp>
        <tr r="C316" s="5"/>
      </tp>
      <tp t="s">
        <v>#N/A Requesting Data...2447208346</v>
        <stp/>
        <stp>BQL|13976043198099319821</stp>
        <tr r="C65" s="5"/>
      </tp>
      <tp t="s">
        <v>#N/A Requesting Data...2047445785</v>
        <stp/>
        <stp>BQL|14349763537369728236</stp>
        <tr r="B187" s="10"/>
      </tp>
      <tp t="s">
        <v>#N/A Requesting Data...3748494762</v>
        <stp/>
        <stp>BQL|17312439194050304141</stp>
        <tr r="C129" s="5"/>
      </tp>
      <tp t="s">
        <v>#N/A Requesting Data...3103460517</v>
        <stp/>
        <stp>BQL|12584086972119532792</stp>
        <tr r="C61" s="5"/>
      </tp>
      <tp t="s">
        <v>#N/A Requesting Data...2762525537</v>
        <stp/>
        <stp>BQL|10688363822929632373</stp>
        <tr r="B76" s="10"/>
      </tp>
      <tp t="s">
        <v>#N/A Requesting Data...1466238317</v>
        <stp/>
        <stp>BQL|16271942305762769665</stp>
        <tr r="C293" s="5"/>
      </tp>
      <tp t="s">
        <v>#N/A Requesting Data...1030608399</v>
        <stp/>
        <stp>BQL|13235147264458703775</stp>
        <tr r="B75" s="10"/>
      </tp>
      <tp t="s">
        <v>#N/A Requesting Data...2575489828</v>
        <stp/>
        <stp>BQL|10354823245084814340</stp>
        <tr r="B23" s="10"/>
      </tp>
      <tp t="s">
        <v>#N/A Requesting Data...1461548778</v>
        <stp/>
        <stp>BQL|13919508813055533948</stp>
        <tr r="C256" s="5"/>
      </tp>
      <tp t="s">
        <v>#N/A Requesting Data...3150047588</v>
        <stp/>
        <stp>BQL|16942911372065761675</stp>
        <tr r="C352" s="5"/>
      </tp>
      <tp t="s">
        <v>#N/A Requesting Data...2920092631</v>
        <stp/>
        <stp>BQL|12031514685784143103</stp>
        <tr r="B83" s="10"/>
      </tp>
      <tp t="s">
        <v>#N/A Requesting Data...1799129642</v>
        <stp/>
        <stp>BQL|16427652075979236479</stp>
        <tr r="B161" s="10"/>
      </tp>
      <tp t="s">
        <v>#N/A Requesting Data...1868136798</v>
        <stp/>
        <stp>BQL|15578050566451005871</stp>
        <tr r="B79" s="10"/>
      </tp>
      <tp t="s">
        <v>#N/A Requesting Data...2414491568</v>
        <stp/>
        <stp>BQL|16439447758294892909</stp>
        <tr r="C151" s="5"/>
      </tp>
      <tp t="s">
        <v>#N/A Requesting Data...3668826594</v>
        <stp/>
        <stp>BQL|18020972322668197171</stp>
        <tr r="B29" s="10"/>
      </tp>
      <tp t="s">
        <v>#N/A Requesting Data...4168032628</v>
        <stp/>
        <stp>BQL|11013316553435038802</stp>
        <tr r="B155" s="10"/>
      </tp>
      <tp t="s">
        <v>#N/A Requesting Data...1119130836</v>
        <stp/>
        <stp>BQL|10261804110335059602</stp>
        <tr r="C286" s="5"/>
      </tp>
      <tp t="s">
        <v>#N/A Requesting Data...2961602101</v>
        <stp/>
        <stp>BQL|14717318787610462591</stp>
        <tr r="C360" s="5"/>
      </tp>
      <tp t="s">
        <v>#N/A Requesting Data...1599201239</v>
        <stp/>
        <stp>BQL|17771487681842499361</stp>
        <tr r="C66" s="5"/>
      </tp>
      <tp t="s">
        <v>#N/A Requesting Data...2231693410</v>
        <stp/>
        <stp>BQL|18007255077167830062</stp>
        <tr r="C284" s="5"/>
      </tp>
      <tp t="s">
        <v>#N/A Requesting Data...3430858666</v>
        <stp/>
        <stp>BQL|18011156348366671159</stp>
        <tr r="C20" s="5"/>
      </tp>
      <tp t="s">
        <v>#N/A Requesting Data...3575598684</v>
        <stp/>
        <stp>BQL|10940220206419107126</stp>
        <tr r="C158" s="5"/>
      </tp>
      <tp t="s">
        <v>#N/A N/A</v>
        <stp/>
        <stp>BQL|13700591396477547263</stp>
        <tr r="C312" s="5"/>
      </tp>
      <tp t="s">
        <v>#N/A Requesting Data...3270819718</v>
        <stp/>
        <stp>BQL|15791244356070835876</stp>
        <tr r="C225" s="5"/>
      </tp>
      <tp t="s">
        <v>#N/A Requesting Data...4246802474</v>
        <stp/>
        <stp>BQL|11194288781741433396</stp>
        <tr r="C133" s="5"/>
      </tp>
      <tp t="s">
        <v>#N/A Requesting Data...1105294845</v>
        <stp/>
        <stp>BQL|11899802762455689394</stp>
        <tr r="C131" s="5"/>
      </tp>
      <tp t="s">
        <v>#N/A Requesting Data...2594174018</v>
        <stp/>
        <stp>BQL|15538284810439043695</stp>
        <tr r="B111" s="10"/>
      </tp>
      <tp t="s">
        <v>#N/A Requesting Data...2358847252</v>
        <stp/>
        <stp>BQL|13609825010122061103</stp>
        <tr r="B64" s="10"/>
      </tp>
      <tp t="s">
        <v>#N/A Requesting Data...2817082555</v>
        <stp/>
        <stp>BQL|12474988251055278281</stp>
        <tr r="A1" s="8"/>
      </tp>
      <tp t="s">
        <v>#N/A Requesting Data...2416644189</v>
        <stp/>
        <stp>BQL|17126055142939771367</stp>
        <tr r="C92" s="5"/>
      </tp>
      <tp t="s">
        <v>#N/A Requesting Data...1103117471</v>
        <stp/>
        <stp>BQL|15463314552723277939</stp>
        <tr r="C335" s="5"/>
      </tp>
      <tp t="s">
        <v>#N/A Requesting Data...4143546779</v>
        <stp/>
        <stp>BQL|10385145592051536067</stp>
        <tr r="C157" s="5"/>
      </tp>
      <tp t="s">
        <v>#N/A Requesting Data...3786867228</v>
        <stp/>
        <stp>BQL|16814865128684321138</stp>
        <tr r="C132" s="5"/>
      </tp>
      <tp t="s">
        <v>#N/A Requesting Data...2453910874</v>
        <stp/>
        <stp>BQL|11315837524636406467</stp>
        <tr r="C150" s="5"/>
      </tp>
      <tp t="s">
        <v>#N/A Requesting Data...2592057207</v>
        <stp/>
        <stp>BQL|17645482805378809252</stp>
        <tr r="B81" s="10"/>
      </tp>
      <tp t="s">
        <v>#N/A Requesting Data...2683283493</v>
        <stp/>
        <stp>BQL|14335546458964616987</stp>
        <tr r="B139" s="10"/>
      </tp>
      <tp t="s">
        <v>#N/A Requesting Data...2908564029</v>
        <stp/>
        <stp>BQL|11632150795872169274</stp>
        <tr r="C96" s="5"/>
      </tp>
      <tp t="s">
        <v>#N/A Requesting Data...1651847020</v>
        <stp/>
        <stp>BQL|14147198295130852577</stp>
        <tr r="B140" s="10"/>
      </tp>
      <tp t="s">
        <v>#N/A Requesting Data...2551603162</v>
        <stp/>
        <stp>BQL|11792846284791713925</stp>
        <tr r="B16" s="10"/>
      </tp>
      <tp t="s">
        <v>#N/A Requesting Data...2963994159</v>
        <stp/>
        <stp>BQL|17161133681755517285</stp>
        <tr r="C266" s="5"/>
      </tp>
      <tp t="s">
        <v>#N/A Requesting Data...2282000282</v>
        <stp/>
        <stp>BQL|13171089213898331300</stp>
        <tr r="C247" s="5"/>
      </tp>
      <tp t="s">
        <v>#N/A Requesting Data...2899774985</v>
        <stp/>
        <stp>BQL|17469706520602929958</stp>
        <tr r="C179" s="5"/>
      </tp>
      <tp t="s">
        <v>#N/A Requesting Data...1886062037</v>
        <stp/>
        <stp>BQL|11654738904339956638</stp>
        <tr r="C190" s="5"/>
      </tp>
      <tp t="s">
        <v>#N/A Requesting Data...4197466280</v>
        <stp/>
        <stp>BQL|11627432109834026879</stp>
        <tr r="B130" s="10"/>
      </tp>
      <tp t="s">
        <v>#N/A Requesting Data...3036422441</v>
        <stp/>
        <stp>BQL|13423145580290918321</stp>
        <tr r="B164" s="10"/>
      </tp>
      <tp t="s">
        <v>#N/A Requesting Data...2684394442</v>
        <stp/>
        <stp>BQL|17786665869358179631</stp>
        <tr r="C98" s="5"/>
      </tp>
      <tp t="s">
        <v>#N/A Requesting Data...2154616318</v>
        <stp/>
        <stp>BQL|14242513636469713371</stp>
        <tr r="C245" s="5"/>
      </tp>
      <tp t="s">
        <v>#N/A Requesting Data...2749616750</v>
        <stp/>
        <stp>BQL|16563931798846078892</stp>
        <tr r="B175" s="10"/>
      </tp>
      <tp t="s">
        <v>#N/A Requesting Data...2963852508</v>
        <stp/>
        <stp>BQL|15244887854578084898</stp>
        <tr r="C123" s="5"/>
      </tp>
      <tp t="s">
        <v>#N/A Requesting Data...1849744361</v>
        <stp/>
        <stp>BQL|15216306170528754133</stp>
        <tr r="C288" s="5"/>
      </tp>
      <tp t="s">
        <v>#N/A Requesting Data...1764541332</v>
        <stp/>
        <stp>BQL|10482112620489044242</stp>
        <tr r="B132" s="10"/>
      </tp>
      <tp t="s">
        <v>#N/A Requesting Data...3527897629</v>
        <stp/>
        <stp>BQL|13620625630149326769</stp>
        <tr r="C172" s="5"/>
      </tp>
      <tp t="s">
        <v>#N/A Requesting Data...1355131283</v>
        <stp/>
        <stp>BQL|14557506584275450445</stp>
        <tr r="C218" s="5"/>
      </tp>
      <tp t="s">
        <v>#N/A Requesting Data...3004020206</v>
        <stp/>
        <stp>BQL|11747975806784523421</stp>
        <tr r="C236" s="5"/>
      </tp>
      <tp t="s">
        <v>#N/A Requesting Data...4250630876</v>
        <stp/>
        <stp>BQL|11427955472923098430</stp>
        <tr r="B77" s="10"/>
      </tp>
      <tp t="s">
        <v>#N/A Requesting Data...1576779672</v>
        <stp/>
        <stp>BQL|16247132776639348193</stp>
        <tr r="B34" s="10"/>
      </tp>
      <tp t="s">
        <v>#N/A Requesting Data...3861838988</v>
        <stp/>
        <stp>BQL|18181319063041823471</stp>
        <tr r="B133" s="10"/>
      </tp>
      <tp t="s">
        <v>#N/A Requesting Data...3112501313</v>
        <stp/>
        <stp>BQL|14175844722621892706</stp>
        <tr r="C80" s="5"/>
      </tp>
      <tp t="s">
        <v>#N/A Requesting Data...2757382858</v>
        <stp/>
        <stp>BQL|16163856309942626450</stp>
        <tr r="C325" s="5"/>
      </tp>
      <tp t="s">
        <v>#N/A Requesting Data...2794156712</v>
        <stp/>
        <stp>BQL|16903828449696992450</stp>
        <tr r="B15" s="10"/>
      </tp>
      <tp t="s">
        <v>#N/A Requesting Data...2666369580</v>
        <stp/>
        <stp>BQL|13923666188084025191</stp>
        <tr r="C89" s="5"/>
      </tp>
      <tp t="s">
        <v>#N/A Requesting Data...2396804477</v>
        <stp/>
        <stp>BQL|17963016599627749186</stp>
        <tr r="B5" s="10"/>
      </tp>
      <tp t="s">
        <v>#N/A Requesting Data...3849427054</v>
        <stp/>
        <stp>BQL|13412493215749507745</stp>
        <tr r="C281" s="5"/>
      </tp>
      <tp t="s">
        <v>#N/A Requesting Data...2087311504</v>
        <stp/>
        <stp>BQL|13158984961060074412</stp>
        <tr r="C318" s="5"/>
      </tp>
      <tp t="s">
        <v>#N/A Requesting Data...3144962909</v>
        <stp/>
        <stp>BQL|12780217660629996743</stp>
        <tr r="C340" s="5"/>
      </tp>
      <tp t="s">
        <v>#N/A Requesting Data...3243777970</v>
        <stp/>
        <stp>BQL|13685493055265858078</stp>
        <tr r="C246" s="5"/>
      </tp>
      <tp t="s">
        <v>#N/A Requesting Data...1811704238</v>
        <stp/>
        <stp>BQL|16415468951496413636</stp>
        <tr r="B42" s="10"/>
      </tp>
      <tp t="s">
        <v>#N/A Requesting Data...1878852320</v>
        <stp/>
        <stp>BQL|17643164927382914199</stp>
        <tr r="C257" s="5"/>
      </tp>
      <tp t="s">
        <v>#N/A Requesting Data...2978314136</v>
        <stp/>
        <stp>BQL|15315750741464398532</stp>
        <tr r="C214" s="5"/>
      </tp>
      <tp t="s">
        <v>#N/A Requesting Data...2867017459</v>
        <stp/>
        <stp>BQL|18069801529954629192</stp>
        <tr r="C355" s="5"/>
      </tp>
      <tp t="s">
        <v>#N/A Requesting Data...3001153985</v>
        <stp/>
        <stp>BQL|14044506871275405431</stp>
        <tr r="C2" s="5"/>
      </tp>
      <tp t="s">
        <v>#N/A Requesting Data...1124122304</v>
        <stp/>
        <stp>BQL|11551829476981232856</stp>
        <tr r="B127" s="10"/>
      </tp>
      <tp t="s">
        <v>#N/A Requesting Data...3770341058</v>
        <stp/>
        <stp>BQL|15206677939662402596</stp>
        <tr r="B30" s="10"/>
      </tp>
      <tp t="s">
        <v>#N/A Requesting Data...2817740217</v>
        <stp/>
        <stp>BQL|17049076867505710379</stp>
        <tr r="B143" s="10"/>
      </tp>
      <tp t="s">
        <v>#N/A Requesting Data...1096572012</v>
        <stp/>
        <stp>BQL|17768450562577714573</stp>
        <tr r="C27" s="5"/>
      </tp>
      <tp t="s">
        <v>#N/A Requesting Data...2465744986</v>
        <stp/>
        <stp>BQL|18255121233904620958</stp>
        <tr r="C291" s="5"/>
      </tp>
      <tp t="s">
        <v>#N/A Requesting Data...3905739896</v>
        <stp/>
        <stp>BQL|15910207996961713888</stp>
        <tr r="B107" s="10"/>
      </tp>
      <tp t="s">
        <v>#N/A Requesting Data...3698569977</v>
        <stp/>
        <stp>BQL|16749318540725316361</stp>
        <tr r="C205" s="5"/>
      </tp>
      <tp t="s">
        <v>#N/A Requesting Data...3009539028</v>
        <stp/>
        <stp>BQL|10419672981001543849</stp>
        <tr r="C208" s="5"/>
      </tp>
      <tp t="s">
        <v>#N/A Requesting Data...4256875816</v>
        <stp/>
        <stp>BQL|18294371685236745284</stp>
        <tr r="C339" s="5"/>
      </tp>
      <tp t="s">
        <v>#N/A Requesting Data...2643508407</v>
        <stp/>
        <stp>BQL|10802018820865087069</stp>
        <tr r="B185" s="10"/>
      </tp>
      <tp t="s">
        <v>#N/A Requesting Data...3509350111</v>
        <stp/>
        <stp>BQL|18134728926613846951</stp>
        <tr r="C25" s="5"/>
      </tp>
      <tp t="s">
        <v>#N/A Requesting Data...3517481855</v>
        <stp/>
        <stp>BQL|12654216484038109791</stp>
        <tr r="B141" s="10"/>
      </tp>
      <tp t="s">
        <v>#N/A Requesting Data...2360136804</v>
        <stp/>
        <stp>BQL|10866200313141578557</stp>
        <tr r="C297" s="5"/>
      </tp>
      <tp t="s">
        <v>#N/A Requesting Data...2341321343</v>
        <stp/>
        <stp>BQL|17828088934455342710</stp>
        <tr r="C334" s="5"/>
      </tp>
      <tp t="s">
        <v>#N/A Requesting Data...3894896599</v>
        <stp/>
        <stp>BQL|13743296160320911160</stp>
        <tr r="C292" s="5"/>
      </tp>
      <tp t="s">
        <v>#N/A Requesting Data...1747476477</v>
        <stp/>
        <stp>BQL|17245880023743977809</stp>
        <tr r="B123" s="10"/>
      </tp>
      <tp t="s">
        <v>#N/A Requesting Data...3779384977</v>
        <stp/>
        <stp>BQL|13625362717597365072</stp>
        <tr r="C91" s="5"/>
      </tp>
      <tp t="s">
        <v>#N/A Requesting Data...4048574357</v>
        <stp/>
        <stp>BQL|12559341563075754461</stp>
        <tr r="C53" s="5"/>
      </tp>
      <tp t="s">
        <v>#N/A Requesting Data...1645489155</v>
        <stp/>
        <stp>BQL|15768122310396331550</stp>
        <tr r="C85" s="5"/>
      </tp>
      <tp t="s">
        <v>#N/A Requesting Data...3667906990</v>
        <stp/>
        <stp>BQL|16211319310345666773</stp>
        <tr r="C301" s="5"/>
      </tp>
      <tp t="s">
        <v>#N/A Requesting Data...3944094119</v>
        <stp/>
        <stp>BQL|18025921458081238359</stp>
        <tr r="C361" s="5"/>
      </tp>
      <tp t="s">
        <v>#N/A Requesting Data...3555067287</v>
        <stp/>
        <stp>BQL|10822401954947530046</stp>
        <tr r="C163" s="5"/>
      </tp>
      <tp t="s">
        <v>#N/A Requesting Data...3424886000</v>
        <stp/>
        <stp>BQL|15053579319135502268</stp>
        <tr r="B125" s="10"/>
      </tp>
      <tp t="s">
        <v>#N/A Requesting Data...1817197508</v>
        <stp/>
        <stp>BQL|17882750140227240531</stp>
        <tr r="B109" s="10"/>
      </tp>
      <tp t="s">
        <v>#N/A Requesting Data...1796751457</v>
        <stp/>
        <stp>BQL|15528909232519769084</stp>
        <tr r="C139" s="5"/>
      </tp>
      <tp t="s">
        <v>#N/A Requesting Data...1264575091</v>
        <stp/>
        <stp>BQL|17381395876096282367</stp>
        <tr r="C127" s="5"/>
      </tp>
      <tp t="s">
        <v>#N/A Requesting Data...3095574516</v>
        <stp/>
        <stp>BQL|10303334448829243816</stp>
        <tr r="C322" s="5"/>
      </tp>
      <tp t="s">
        <v>#N/A Requesting Data...4131282047</v>
        <stp/>
        <stp>BQL|10813304903095559053</stp>
        <tr r="C106" s="5"/>
      </tp>
      <tp t="s">
        <v>#N/A Requesting Data...2047836874</v>
        <stp/>
        <stp>BQL|14149676173870457044</stp>
        <tr r="C40" s="5"/>
      </tp>
      <tp t="s">
        <v>#N/A Requesting Data...1378050742</v>
        <stp/>
        <stp>BQL|14962804119098148065</stp>
        <tr r="C70" s="5"/>
      </tp>
      <tp t="s">
        <v>#N/A Requesting Data...3087098204</v>
        <stp/>
        <stp>BQL|11112307181788367754</stp>
        <tr r="C251" s="5"/>
      </tp>
      <tp t="s">
        <v>#N/A Requesting Data...4069030708</v>
        <stp/>
        <stp>BQL|15081725757544527668</stp>
        <tr r="C135" s="5"/>
      </tp>
      <tp t="s">
        <v>#N/A Requesting Data...1413059204</v>
        <stp/>
        <stp>BQL|10914725009306012447</stp>
        <tr r="C321" s="5"/>
      </tp>
      <tp t="s">
        <v>#N/A Requesting Data...2677440421</v>
        <stp/>
        <stp>BQL|17072365425027186427</stp>
        <tr r="C194" s="5"/>
      </tp>
      <tp t="s">
        <v>#N/A Requesting Data...3102227593</v>
        <stp/>
        <stp>BQL|16653761582149127508</stp>
        <tr r="C108" s="5"/>
      </tp>
      <tp t="s">
        <v>#N/A Requesting Data...2848482729</v>
        <stp/>
        <stp>BQL|15880527831444897215</stp>
        <tr r="B186" s="10"/>
      </tp>
      <tp t="s">
        <v>#N/A Requesting Data...3763522180</v>
        <stp/>
        <stp>BQL|15792576806293934628</stp>
        <tr r="C16" s="5"/>
      </tp>
      <tp t="s">
        <v>#N/A Requesting Data...2726588469</v>
        <stp/>
        <stp>BQL|13362153695829628793</stp>
        <tr r="B78" s="10"/>
      </tp>
      <tp t="s">
        <v>#N/A Requesting Data...1329742960</v>
        <stp/>
        <stp>BQL|17487542537151924525</stp>
        <tr r="C68" s="5"/>
      </tp>
      <tp t="s">
        <v>#N/A Requesting Data...3719815139</v>
        <stp/>
        <stp>BQL|10721138937704457389</stp>
        <tr r="B120" s="10"/>
      </tp>
      <tp t="s">
        <v>#N/A Requesting Data...4062981747</v>
        <stp/>
        <stp>BQL|16523647841949921812</stp>
        <tr r="C199" s="5"/>
      </tp>
      <tp t="s">
        <v>#N/A Requesting Data...2599689330</v>
        <stp/>
        <stp>BQL|10480307740294876678</stp>
        <tr r="B10" s="10"/>
      </tp>
      <tp t="s">
        <v>#N/A Requesting Data...2254293503</v>
        <stp/>
        <stp>BQL|11125489060642580474</stp>
        <tr r="B8" s="10"/>
      </tp>
      <tp t="s">
        <v>#N/A Requesting Data...2652100326</v>
        <stp/>
        <stp>BQL|11839711567296377361</stp>
        <tr r="C17" s="5"/>
      </tp>
      <tp t="s">
        <v>#N/A Requesting Data...3072624033</v>
        <stp/>
        <stp>BQL|10758719690303139927</stp>
        <tr r="C153" s="5"/>
      </tp>
      <tp t="s">
        <v>#N/A Requesting Data...1728001555</v>
        <stp/>
        <stp>BQL|16321746114555075169</stp>
        <tr r="C48" s="5"/>
      </tp>
      <tp t="s">
        <v>#N/A Requesting Data...2573592595</v>
        <stp/>
        <stp>BQL|10700353050360053277</stp>
        <tr r="C285" s="5"/>
      </tp>
      <tp t="s">
        <v>#N/A Requesting Data...1895936543</v>
        <stp/>
        <stp>BQL|12501788389880174907</stp>
        <tr r="C38" s="5"/>
      </tp>
      <tp t="s">
        <v>#N/A Requesting Data...3251087446</v>
        <stp/>
        <stp>BQL|17016483457071274391</stp>
        <tr r="C39" s="5"/>
      </tp>
      <tp t="s">
        <v>#N/A Requesting Data...2814249462</v>
        <stp/>
        <stp>BQL|16116120909775426699</stp>
        <tr r="B159" s="10"/>
      </tp>
      <tp t="s">
        <v>#N/A Requesting Data...1977087308</v>
        <stp/>
        <stp>BQL|16870398793609459102</stp>
        <tr r="C232" s="5"/>
      </tp>
      <tp t="s">
        <v>#N/A Requesting Data...3539911713</v>
        <stp/>
        <stp>BQL|18327875337363462461</stp>
        <tr r="A1" s="9"/>
      </tp>
      <tp t="s">
        <v>#N/A Requesting Data...1753844477</v>
        <stp/>
        <stp>BQL|11604096720424819370</stp>
        <tr r="C88" s="5"/>
      </tp>
      <tp t="s">
        <v>#N/A Requesting Data...3576420338</v>
        <stp/>
        <stp>BQL|12284304270056701463</stp>
        <tr r="C278" s="5"/>
      </tp>
      <tp t="s">
        <v>#N/A Requesting Data...1559609597</v>
        <stp/>
        <stp>BQL|17150211700152102323</stp>
        <tr r="C311" s="5"/>
      </tp>
      <tp t="s">
        <v>#N/A Requesting Data...2319480280</v>
        <stp/>
        <stp>BQL|13056333052527299611</stp>
        <tr r="A2" s="11"/>
      </tp>
      <tp t="s">
        <v>#N/A Requesting Data...1795904499</v>
        <stp/>
        <stp>BQL|15869551925930712624</stp>
        <tr r="C33" s="5"/>
      </tp>
      <tp t="s">
        <v>#N/A Requesting Data...1258814328</v>
        <stp/>
        <stp>BQL|17196282932372131075</stp>
        <tr r="C263" s="5"/>
      </tp>
      <tp t="s">
        <v>#N/A Requesting Data...3179594108</v>
        <stp/>
        <stp>BQL|12075198487509073638</stp>
        <tr r="C118" s="5"/>
      </tp>
      <tp t="s">
        <v>#N/A Requesting Data...3364147600</v>
        <stp/>
        <stp>BQL|12353503134444160486</stp>
        <tr r="B103" s="10"/>
      </tp>
      <tp t="s">
        <v>#N/A Requesting Data...2290832257</v>
        <stp/>
        <stp>BQL|10332416434894800770</stp>
        <tr r="C357" s="5"/>
      </tp>
      <tp t="s">
        <v>#N/A Requesting Data...2510227121</v>
        <stp/>
        <stp>BQL|17418966593037848403</stp>
        <tr r="C252" s="5"/>
      </tp>
      <tp t="s">
        <v>#N/A Requesting Data...1988174866</v>
        <stp/>
        <stp>BQL|12991153520374246143</stp>
        <tr r="C121" s="5"/>
      </tp>
      <tp t="s">
        <v>#N/A Requesting Data...1337533615</v>
        <stp/>
        <stp>BQL|12365102771066698110</stp>
        <tr r="C54" s="5"/>
      </tp>
      <tp t="s">
        <v>#N/A Requesting Data...2115897956</v>
        <stp/>
        <stp>BQL|16364757913655219631</stp>
        <tr r="C138" s="5"/>
      </tp>
      <tp t="s">
        <v>#N/A Requesting Data...2311189159</v>
        <stp/>
        <stp>BQL|16599606070247128333</stp>
        <tr r="C280" s="5"/>
      </tp>
      <tp t="s">
        <v>#N/A Requesting Data...2658082376</v>
        <stp/>
        <stp>BQL|18036531815068114706</stp>
        <tr r="B115" s="10"/>
      </tp>
      <tp t="s">
        <v>#N/A Requesting Data...1379781626</v>
        <stp/>
        <stp>BQL|10744790549295656579</stp>
        <tr r="C8" s="5"/>
      </tp>
      <tp t="s">
        <v>#N/A Requesting Data...1239166425</v>
        <stp/>
        <stp>BQL|13584522859461916160</stp>
        <tr r="C189" s="5"/>
      </tp>
      <tp t="s">
        <v>#N/A Requesting Data...2649267797</v>
        <stp/>
        <stp>BQL|12979015129482487168</stp>
        <tr r="C141" s="5"/>
      </tp>
      <tp t="s">
        <v>#N/A Requesting Data...1939854450</v>
        <stp/>
        <stp>BQL|16016672350337223178</stp>
        <tr r="C275" s="5"/>
      </tp>
      <tp t="s">
        <v>#N/A Requesting Data...3198732858</v>
        <stp/>
        <stp>BQL|11375425232782383728</stp>
        <tr r="C144" s="5"/>
      </tp>
      <tp t="s">
        <v>#N/A Requesting Data...2859502769</v>
        <stp/>
        <stp>BQL|17119984352928349056</stp>
        <tr r="C188" s="5"/>
      </tp>
      <tp t="s">
        <v>#N/A Requesting Data...2332051291</v>
        <stp/>
        <stp>BQL|11090064929879751948</stp>
        <tr r="C152" s="5"/>
      </tp>
      <tp t="s">
        <v>#N/A Requesting Data...1747745013</v>
        <stp/>
        <stp>BQL|14013254219630486444</stp>
        <tr r="C328" s="5"/>
      </tp>
      <tp t="s">
        <v>#N/A Requesting Data...1835301188</v>
        <stp/>
        <stp>BQL|16800564770055362213</stp>
        <tr r="C112" s="5"/>
      </tp>
      <tp t="s">
        <v>#N/A Requesting Data...3906900338</v>
        <stp/>
        <stp>BQL|14635792024120719205</stp>
        <tr r="C201" s="5"/>
      </tp>
      <tp t="s">
        <v>#N/A Requesting Data...2500301090</v>
        <stp/>
        <stp>BQL|12550467328671672630</stp>
        <tr r="C140" s="5"/>
      </tp>
      <tp t="s">
        <v>#N/A Requesting Data...1520312783</v>
        <stp/>
        <stp>BQL|14920283251699069998</stp>
        <tr r="B71" s="10"/>
      </tp>
      <tp t="s">
        <v>#N/A Requesting Data...1460496425</v>
        <stp/>
        <stp>BQL|11744329491371902950</stp>
        <tr r="C215" s="5"/>
      </tp>
      <tp t="s">
        <v>#N/A Requesting Data...2697132793</v>
        <stp/>
        <stp>BQL|15791268608371413572</stp>
        <tr r="C110" s="5"/>
      </tp>
      <tp t="s">
        <v>#N/A Requesting Data...2115270825</v>
        <stp/>
        <stp>BQL|12759517203200195517</stp>
        <tr r="B113" s="10"/>
      </tp>
      <tp t="s">
        <v>#N/A Requesting Data...2247551232</v>
        <stp/>
        <stp>BQL|15362102573680264171</stp>
        <tr r="B67" s="10"/>
      </tp>
      <tp t="s">
        <v>#N/A Requesting Data...1329290983</v>
        <stp/>
        <stp>BQL|17037749935281153063</stp>
        <tr r="C282" s="5"/>
      </tp>
      <tp t="s">
        <v>#N/A Requesting Data...2479341145</v>
        <stp/>
        <stp>BQL|13526520300175040164</stp>
        <tr r="C350" s="5"/>
      </tp>
      <tp t="s">
        <v>#N/A Requesting Data...2242416424</v>
        <stp/>
        <stp>BQL|18396965972233106748</stp>
        <tr r="C34" s="5"/>
      </tp>
      <tp t="s">
        <v>#N/A Requesting Data...2862112664</v>
        <stp/>
        <stp>BQL|13201396117203548044</stp>
        <tr r="B85" s="10"/>
      </tp>
      <tp t="s">
        <v>#N/A Requesting Data...1309514575</v>
        <stp/>
        <stp>BQL|15447089922603309613</stp>
        <tr r="B172" s="10"/>
      </tp>
      <tp t="s">
        <v>#N/A Requesting Data...2316015247</v>
        <stp/>
        <stp>BQL|14076594071633270767</stp>
        <tr r="C270" s="5"/>
      </tp>
      <tp t="s">
        <v>#N/A Requesting Data...3625356421</v>
        <stp/>
        <stp>BQL|15794699739027917573</stp>
        <tr r="B89" s="10"/>
      </tp>
      <tp t="s">
        <v>#N/A Requesting Data...3295534575</v>
        <stp/>
        <stp>BQL|15775155637035680095</stp>
        <tr r="C156" s="5"/>
      </tp>
      <tp t="s">
        <v>#N/A Requesting Data...1589842570</v>
        <stp/>
        <stp>BQL|14790248060728050962</stp>
        <tr r="C71" s="5"/>
      </tp>
      <tp t="s">
        <v>#N/A Requesting Data...2535069332</v>
        <stp/>
        <stp>BQL|10767277734642010239</stp>
        <tr r="C62" s="5"/>
      </tp>
      <tp t="s">
        <v>#N/A Requesting Data...2711010603</v>
        <stp/>
        <stp>BQL|17413551768961753492</stp>
        <tr r="B100" s="10"/>
      </tp>
      <tp t="s">
        <v>#N/A Requesting Data...3026489887</v>
        <stp/>
        <stp>BQL|11433816951149698434</stp>
        <tr r="C134" s="5"/>
      </tp>
      <tp t="s">
        <v>#N/A Requesting Data...2563049270</v>
        <stp/>
        <stp>BQL|16771408711674558621</stp>
        <tr r="C67" s="5"/>
      </tp>
      <tp t="s">
        <v>#N/A Requesting Data...3376348136</v>
        <stp/>
        <stp>BQL|12034508501460188617</stp>
        <tr r="C243" s="5"/>
      </tp>
      <tp t="s">
        <v>#N/A Requesting Data...3757229818</v>
        <stp/>
        <stp>BQL|14230629808076806503</stp>
        <tr r="C197" s="5"/>
      </tp>
      <tp t="s">
        <v>#N/A Requesting Data...3221846439</v>
        <stp/>
        <stp>BQL|18299311226318544007</stp>
        <tr r="C337" s="5"/>
      </tp>
      <tp t="s">
        <v>#N/A Requesting Data...2164949546</v>
        <stp/>
        <stp>BQL|15220296838417399206</stp>
        <tr r="C120" s="5"/>
      </tp>
      <tp t="s">
        <v>#N/A Requesting Data...3552758396</v>
        <stp/>
        <stp>BQL|13258381558454075017</stp>
        <tr r="C19" s="5"/>
      </tp>
      <tp t="s">
        <v>#N/A Requesting Data...2857401086</v>
        <stp/>
        <stp>BQL|17570259611775096024</stp>
        <tr r="C160" s="5"/>
      </tp>
      <tp t="s">
        <v>#N/A Requesting Data...1482956257</v>
        <stp/>
        <stp>BQL|14854292908946215192</stp>
        <tr r="B33" s="10"/>
      </tp>
      <tp t="s">
        <v>#N/A Requesting Data...1705219621</v>
        <stp/>
        <stp>BQL|16655903356189125239</stp>
        <tr r="C182" s="5"/>
      </tp>
      <tp t="s">
        <v>#N/A Requesting Data...3140446890</v>
        <stp/>
        <stp>BQL|17387060049134186610</stp>
        <tr r="B91" s="10"/>
      </tp>
      <tp t="s">
        <v>#N/A Requesting Data...3879905091</v>
        <stp/>
        <stp>BQL|16795665129665141668</stp>
        <tr r="C363" s="5"/>
      </tp>
      <tp t="s">
        <v>#N/A Requesting Data...2854150901</v>
        <stp/>
        <stp>BQL|16520769314183936247</stp>
        <tr r="B158" s="10"/>
      </tp>
      <tp t="s">
        <v>#N/A Requesting Data...2062915103</v>
        <stp/>
        <stp>BQL|14538444403280000186</stp>
        <tr r="C330" s="5"/>
      </tp>
      <tp t="s">
        <v>#N/A Requesting Data...3255445711</v>
        <stp/>
        <stp>BQL|10613252661175000159</stp>
        <tr r="B51" s="10"/>
      </tp>
      <tp t="s">
        <v>#N/A Requesting Data...2236190828</v>
        <stp/>
        <stp>BQL|12633302540906360324</stp>
        <tr r="C64" s="5"/>
      </tp>
      <tp t="s">
        <v>#N/A Requesting Data...3034211964</v>
        <stp/>
        <stp>BQL|11236032120587341452</stp>
        <tr r="B166" s="10"/>
      </tp>
      <tp t="s">
        <v>#N/A Requesting Data...1720042337</v>
        <stp/>
        <stp>BQL|12129708420920004763</stp>
        <tr r="B156" s="10"/>
      </tp>
      <tp t="s">
        <v>#N/A Requesting Data...3469799923</v>
        <stp/>
        <stp>BQL|10046924248904588986</stp>
        <tr r="C46" s="5"/>
      </tp>
      <tp t="s">
        <v>#N/A Requesting Data...2429788671</v>
        <stp/>
        <stp>BQL|16862484469515887104</stp>
        <tr r="C50" s="5"/>
      </tp>
      <tp t="s">
        <v>#N/A Requesting Data...3090135341</v>
        <stp/>
        <stp>BQL|13252440993828437601</stp>
        <tr r="C21" s="5"/>
      </tp>
      <tp t="s">
        <v>#N/A Requesting Data...3921605581</v>
        <stp/>
        <stp>BQL|15824308812805802228</stp>
        <tr r="B184" s="10"/>
      </tp>
      <tp t="s">
        <v>#N/A Requesting Data...3582250472</v>
        <stp/>
        <stp>BQL|16783862459703986819</stp>
        <tr r="C3" s="5"/>
      </tp>
      <tp t="s">
        <v>#N/A Requesting Data...1980521531</v>
        <stp/>
        <stp>BQL|11149821017861339956</stp>
        <tr r="C271" s="5"/>
      </tp>
      <tp t="s">
        <v>#N/A Requesting Data...3618800788</v>
        <stp/>
        <stp>BQL|12800474951682094127</stp>
        <tr r="B182" s="10"/>
      </tp>
      <tp t="s">
        <v>#N/A Requesting Data...4221345846</v>
        <stp/>
        <stp>BQL|18045658198463783466</stp>
        <tr r="B21" s="10"/>
      </tp>
      <tp t="s">
        <v>#N/A Requesting Data...3591182679</v>
        <stp/>
        <stp>BQL|11946936357055731865</stp>
        <tr r="B188" s="10"/>
      </tp>
      <tp t="s">
        <v>#N/A Requesting Data...1338315350</v>
        <stp/>
        <stp>BQL|12032465858544664770</stp>
        <tr r="C95" s="5"/>
      </tp>
      <tp t="s">
        <v>#N/A Requesting Data...3333172537</v>
        <stp/>
        <stp>BQL|13051969583110945220</stp>
        <tr r="C42" s="5"/>
      </tp>
      <tp t="s">
        <v>#N/A Requesting Data...1795837661</v>
        <stp/>
        <stp>BQL|13093981285213364102</stp>
        <tr r="C354" s="5"/>
      </tp>
      <tp t="s">
        <v>#N/A Requesting Data...2335425992</v>
        <stp/>
        <stp>BQL|11521195265986489045</stp>
        <tr r="C107" s="5"/>
      </tp>
      <tp t="s">
        <v>#N/A Requesting Data...3274842829</v>
        <stp/>
        <stp>BQL|10738964959925704940</stp>
        <tr r="B118" s="10"/>
      </tp>
      <tp t="s">
        <v>#N/A Requesting Data...1525955525</v>
        <stp/>
        <stp>BQL|13905311765900117666</stp>
        <tr r="C103" s="5"/>
      </tp>
      <tp t="s">
        <v>#N/A Requesting Data...3533440739</v>
        <stp/>
        <stp>BQL|11285753965399118998</stp>
        <tr r="B4" s="10"/>
      </tp>
      <tp t="s">
        <v>#N/A Requesting Data...1419171904</v>
        <stp/>
        <stp>BQL|10506578446008779999</stp>
        <tr r="C231" s="5"/>
      </tp>
      <tp t="s">
        <v>#N/A N/A</v>
        <stp/>
        <stp>BDP|11314726940870965811</stp>
        <tr r="E309" s="5"/>
      </tp>
      <tp t="s">
        <v>#N/A N/A</v>
        <stp/>
        <stp>BDP|12972121984399255848</stp>
        <tr r="F353" s="5"/>
      </tp>
      <tp t="s">
        <v>#N/A Requesting Data...3549030513</v>
        <stp/>
        <stp>BDP|17332829411663072793</stp>
        <tr r="I174" s="9"/>
      </tp>
      <tp t="s">
        <v>#N/A N/A</v>
        <stp/>
        <stp>BDP|15192428494234796695</stp>
        <tr r="E152" s="9"/>
      </tp>
      <tp t="s">
        <v>#N/A Requesting Data...3147539040</v>
        <stp/>
        <stp>BDP|16792237310379858654</stp>
        <tr r="H442" s="8"/>
        <tr r="I442" s="8"/>
        <tr r="H137" s="5"/>
      </tp>
      <tp t="s">
        <v>#N/A N/A</v>
        <stp/>
        <stp>BDP|13736879971940068686</stp>
        <tr r="D209" s="5"/>
      </tp>
      <tp t="s">
        <v>#N/A N/A</v>
        <stp/>
        <stp>BDP|14209316741120221997</stp>
        <tr r="D596" s="9"/>
      </tp>
      <tp t="s">
        <v>#N/A N/A</v>
        <stp/>
        <stp>BDP|11308425845273577881</stp>
        <tr r="D396" s="8"/>
      </tp>
      <tp t="s">
        <v>#N/A N/A</v>
        <stp/>
        <stp>BDP|12771025175618176784</stp>
        <tr r="E450" s="9"/>
      </tp>
      <tp t="s">
        <v>#N/A N/A</v>
        <stp/>
        <stp>BDP|17774316019219329657</stp>
        <tr r="C160" s="10"/>
      </tp>
      <tp t="s">
        <v>#N/A N/A</v>
        <stp/>
        <stp>BDP|10998618180270510444</stp>
        <tr r="G99" s="9"/>
      </tp>
      <tp t="s">
        <v>#N/A N/A</v>
        <stp/>
        <stp>BDP|14341981353132968087</stp>
        <tr r="E362" s="5"/>
      </tp>
      <tp t="s">
        <v>#N/A Requesting Data...4193264300</v>
        <stp/>
        <stp>BDP|11367186247126307864</stp>
        <tr r="I70" s="5"/>
      </tp>
      <tp t="s">
        <v>#N/A Requesting Data...2354251262</v>
        <stp/>
        <stp>BDP|17062186365503323973</stp>
        <tr r="H168" s="5"/>
      </tp>
      <tp t="s">
        <v>#N/A Requesting Data...1867403387</v>
        <stp/>
        <stp>BDP|17442711533989663082</stp>
        <tr r="H551" s="9"/>
      </tp>
      <tp t="s">
        <v>#N/A N/A</v>
        <stp/>
        <stp>BDP|16557959253707843730</stp>
        <tr r="F189" s="5"/>
      </tp>
      <tp t="s">
        <v>#N/A N/A</v>
        <stp/>
        <stp>BDP|14953969256021633371</stp>
        <tr r="G32" s="5"/>
        <tr r="G89" s="9"/>
      </tp>
      <tp t="s">
        <v>#N/A Requesting Data...3347153622</v>
        <stp/>
        <stp>BDP|16513188981951087448</stp>
        <tr r="H80" s="10"/>
      </tp>
      <tp t="s">
        <v>#N/A Requesting Data...1917445615</v>
        <stp/>
        <stp>BDP|14247884591567675852</stp>
        <tr r="H107" s="8"/>
        <tr r="I107" s="8"/>
      </tp>
      <tp t="s">
        <v>#N/A Requesting Data...4095691301</v>
        <stp/>
        <stp>BDP|18183488190127832894</stp>
        <tr r="I119" s="9"/>
      </tp>
      <tp t="s">
        <v>#N/A N/A</v>
        <stp/>
        <stp>BDP|11204991910270240312</stp>
        <tr r="G63" s="9"/>
      </tp>
      <tp t="s">
        <v>#N/A Requesting Data...3751777292</v>
        <stp/>
        <stp>BDP|14636875212274904321</stp>
        <tr r="H301" s="9"/>
      </tp>
      <tp t="s">
        <v>#N/A N/A</v>
        <stp/>
        <stp>BDP|11314926881083145996</stp>
        <tr r="E203" s="5"/>
      </tp>
      <tp t="s">
        <v>#N/A Requesting Data...2397840558</v>
        <stp/>
        <stp>BDP|16582012939176594906</stp>
        <tr r="H570" s="9"/>
      </tp>
      <tp t="s">
        <v>#N/A N/A</v>
        <stp/>
        <stp>BDP|18195183735453486302</stp>
        <tr r="E4" s="10"/>
      </tp>
      <tp t="s">
        <v>#N/A N/A</v>
        <stp/>
        <stp>BDP|11586103768308491428</stp>
        <tr r="D23" s="10"/>
      </tp>
      <tp t="s">
        <v>#N/A N/A</v>
        <stp/>
        <stp>BDP|14282806069075562557</stp>
        <tr r="C135" s="10"/>
      </tp>
      <tp t="s">
        <v>#N/A Requesting Data...1525906312</v>
        <stp/>
        <stp>BDP|10825658617595658875</stp>
        <tr r="H102" s="10"/>
      </tp>
      <tp t="s">
        <v>#N/A Requesting Data...2307769454</v>
        <stp/>
        <stp>BDP|17076054447120133986</stp>
        <tr r="G59" s="10"/>
      </tp>
      <tp t="s">
        <v>#N/A N/A</v>
        <stp/>
        <stp>BDP|13665825559274525035</stp>
        <tr r="F92" s="9"/>
      </tp>
      <tp t="s">
        <v>#N/A Requesting Data...3386885137</v>
        <stp/>
        <stp>BDP|17847420897632300257</stp>
        <tr r="H250" s="5"/>
        <tr r="H154" s="9"/>
      </tp>
      <tp t="s">
        <v>#N/A N/A</v>
        <stp/>
        <stp>BDP|16328132655929985174</stp>
        <tr r="E282" s="5"/>
      </tp>
      <tp t="s">
        <v>#N/A Requesting Data...1553324584</v>
        <stp/>
        <stp>BDP|13325802868974799369</stp>
        <tr r="H106" s="8"/>
        <tr r="I106" s="8"/>
      </tp>
      <tp t="s">
        <v>#N/A N/A</v>
        <stp/>
        <stp>BDP|13875618042609308227</stp>
        <tr r="G20" s="9"/>
      </tp>
      <tp t="s">
        <v>#N/A Requesting Data...4057901102</v>
        <stp/>
        <stp>BDP|15878903462974266425</stp>
        <tr r="G3" s="6"/>
      </tp>
      <tp t="s">
        <v>#N/A N/A</v>
        <stp/>
        <stp>BDP|12111855868131503738</stp>
        <tr r="D7" s="9"/>
      </tp>
      <tp t="s">
        <v>#N/A Requesting Data...2329907270</v>
        <stp/>
        <stp>BDP|12954110109838951125</stp>
        <tr r="H459" s="8"/>
        <tr r="I459" s="8"/>
      </tp>
      <tp t="s">
        <v>#N/A N/A</v>
        <stp/>
        <stp>BDP|10895655769268842267</stp>
        <tr r="D359" s="5"/>
      </tp>
      <tp t="s">
        <v>#N/A Requesting Data...3144100596</v>
        <stp/>
        <stp>BDP|11497444382271177694</stp>
        <tr r="H169" s="9"/>
      </tp>
      <tp t="s">
        <v>#N/A N/A</v>
        <stp/>
        <stp>BDP|12196987045851515435</stp>
        <tr r="D518" s="9"/>
      </tp>
      <tp t="s">
        <v>#N/A Requesting Data...4074353899</v>
        <stp/>
        <stp>BDP|14962768025363239829</stp>
        <tr r="G154" s="10"/>
      </tp>
      <tp t="s">
        <v>#N/A N/A</v>
        <stp/>
        <stp>BDP|17974261215438727676</stp>
        <tr r="F238" s="8"/>
        <tr r="F17" s="5"/>
      </tp>
      <tp t="s">
        <v>#N/A N/A</v>
        <stp/>
        <stp>BDP|17278492546065574859</stp>
        <tr r="F184" s="10"/>
      </tp>
      <tp t="s">
        <v>#N/A N/A</v>
        <stp/>
        <stp>BDP|17600501580738257898</stp>
        <tr r="G12" s="9"/>
      </tp>
      <tp t="s">
        <v>#N/A N/A</v>
        <stp/>
        <stp>BDP|11368758886066418296</stp>
        <tr r="D542" s="9"/>
      </tp>
      <tp t="s">
        <v>#N/A Requesting Data...2729024667</v>
        <stp/>
        <stp>BDP|18198981386050445363</stp>
        <tr r="I28" s="9"/>
      </tp>
      <tp t="s">
        <v>#N/A N/A</v>
        <stp/>
        <stp>BDP|11400699496516500233</stp>
        <tr r="G404" s="9"/>
      </tp>
      <tp t="s">
        <v>#N/A Requesting Data...3955222640</v>
        <stp/>
        <stp>BDP|13789822377384948263</stp>
        <tr r="H152" s="8"/>
        <tr r="I152" s="8"/>
      </tp>
      <tp t="s">
        <v>#N/A N/A</v>
        <stp/>
        <stp>BDP|13576269591364649694</stp>
        <tr r="G514" s="9"/>
      </tp>
      <tp t="s">
        <v>#N/A Requesting Data...2248807231</v>
        <stp/>
        <stp>BDP|16021190976482434866</stp>
        <tr r="H12" s="8"/>
        <tr r="I12" s="8"/>
        <tr r="H346" s="5"/>
      </tp>
      <tp t="s">
        <v>#N/A N/A</v>
        <stp/>
        <stp>BDP|16327597554635755945</stp>
        <tr r="F262" s="8"/>
      </tp>
      <tp t="s">
        <v>#N/A N/A</v>
        <stp/>
        <stp>BDP|15456505309352938892</stp>
        <tr r="F23" s="8"/>
        <tr r="F184" s="5"/>
      </tp>
      <tp t="s">
        <v>#N/A Requesting Data...3096692112</v>
        <stp/>
        <stp>BDP|17399418495688278884</stp>
        <tr r="H420" s="9"/>
      </tp>
      <tp t="s">
        <v>#N/A N/A</v>
        <stp/>
        <stp>BDP|14639948921207846276</stp>
        <tr r="D2" s="10"/>
      </tp>
      <tp t="s">
        <v>#N/A Requesting Data...4209086687</v>
        <stp/>
        <stp>BDP|11279869058520403641</stp>
        <tr r="H222" s="5"/>
      </tp>
      <tp t="s">
        <v>#N/A Requesting Data...3415679695</v>
        <stp/>
        <stp>BDP|11379488091541110772</stp>
        <tr r="H3" s="6"/>
      </tp>
      <tp t="s">
        <v>#N/A N/A</v>
        <stp/>
        <stp>BDP|12302212561109939569</stp>
        <tr r="D202" s="5"/>
        <tr r="D9" s="9"/>
      </tp>
      <tp t="s">
        <v>#N/A N/A</v>
        <stp/>
        <stp>BDP|15910889710121478796</stp>
        <tr r="G166" s="9"/>
      </tp>
      <tp t="s">
        <v>#N/A Requesting Data...2139929048</v>
        <stp/>
        <stp>BDP|12914709299723913551</stp>
        <tr r="H330" s="5"/>
      </tp>
      <tp t="s">
        <v>#N/A N/A</v>
        <stp/>
        <stp>BDP|17789141784771874537</stp>
        <tr r="G246" s="5"/>
        <tr r="G72" s="9"/>
      </tp>
      <tp t="s">
        <v>#N/A N/A</v>
        <stp/>
        <stp>BDP|13474041699956294678</stp>
        <tr r="F13" s="12"/>
      </tp>
      <tp t="s">
        <v>#N/A N/A</v>
        <stp/>
        <stp>BDP|17938715249148535688</stp>
        <tr r="G170" s="9"/>
      </tp>
      <tp t="s">
        <v>#N/A N/A</v>
        <stp/>
        <stp>BDP|12884747684643433406</stp>
        <tr r="G313" s="5"/>
        <tr r="G415" s="9"/>
      </tp>
      <tp t="s">
        <v>#N/A Requesting Data...4219927758</v>
        <stp/>
        <stp>BDP|17656335825778543491</stp>
        <tr r="H151" s="5"/>
      </tp>
      <tp t="s">
        <v>#N/A N/A</v>
        <stp/>
        <stp>BDP|16606412010030857935</stp>
        <tr r="F16" s="7"/>
      </tp>
      <tp t="s">
        <v>#N/A N/A</v>
        <stp/>
        <stp>BDP|11178392994584585559</stp>
        <tr r="F51" s="5"/>
        <tr r="F314" s="9"/>
      </tp>
      <tp t="s">
        <v>#N/A N/A</v>
        <stp/>
        <stp>BDP|16140502717420808822</stp>
        <tr r="D216" s="5"/>
      </tp>
      <tp t="s">
        <v>#N/A N/A</v>
        <stp/>
        <stp>BDP|11749666640190440997</stp>
        <tr r="G355" s="9"/>
      </tp>
      <tp t="s">
        <v>#N/A N/A</v>
        <stp/>
        <stp>BDP|18121908976945278993</stp>
        <tr r="E84" s="5"/>
      </tp>
      <tp t="s">
        <v>#N/A N/A</v>
        <stp/>
        <stp>BDP|14594962053532514098</stp>
        <tr r="E160" s="8"/>
      </tp>
      <tp t="s">
        <v>#N/A Requesting Data...2788576388</v>
        <stp/>
        <stp>BDP|10333177197332832072</stp>
        <tr r="H485" s="8"/>
        <tr r="I485" s="8"/>
      </tp>
      <tp t="s">
        <v>#N/A N/A</v>
        <stp/>
        <stp>BDP|15256760192309270885</stp>
        <tr r="G38" s="8"/>
        <tr r="G201" s="5"/>
      </tp>
      <tp t="s">
        <v>#N/A N/A</v>
        <stp/>
        <stp>BDP|13092546298311634454</stp>
        <tr r="G61" s="9"/>
      </tp>
      <tp t="s">
        <v>#N/A N/A</v>
        <stp/>
        <stp>BDP|12198250536750505987</stp>
        <tr r="E25" s="9"/>
      </tp>
      <tp t="s">
        <v>#N/A N/A</v>
        <stp/>
        <stp>BDP|13688022342664177982</stp>
        <tr r="G440" s="9"/>
      </tp>
      <tp t="s">
        <v>#N/A N/A</v>
        <stp/>
        <stp>BDP|12191957678303748546</stp>
        <tr r="E94" s="10"/>
      </tp>
      <tp t="s">
        <v>#N/A N/A</v>
        <stp/>
        <stp>BDP|17203475012850130890</stp>
        <tr r="G373" s="9"/>
      </tp>
      <tp t="s">
        <v>#N/A N/A</v>
        <stp/>
        <stp>BDP|17523061309879615434</stp>
        <tr r="E325" s="9"/>
      </tp>
      <tp t="s">
        <v>#N/A N/A</v>
        <stp/>
        <stp>BDP|12285878054605839069</stp>
        <tr r="E305" s="8"/>
      </tp>
      <tp t="s">
        <v>#N/A N/A</v>
        <stp/>
        <stp>BDP|14755688646515076963</stp>
        <tr r="G178" s="8"/>
      </tp>
      <tp t="s">
        <v>#N/A N/A</v>
        <stp/>
        <stp>BDP|18175696666290715260</stp>
        <tr r="D374" s="8"/>
        <tr r="D296" s="5"/>
      </tp>
      <tp t="s">
        <v>#N/A N/A</v>
        <stp/>
        <stp>BDP|12915309798640752299</stp>
        <tr r="G40" s="5"/>
      </tp>
      <tp t="s">
        <v>#N/A N/A</v>
        <stp/>
        <stp>BDP|14868901126324130107</stp>
        <tr r="D287" s="8"/>
      </tp>
      <tp t="s">
        <v>#N/A N/A</v>
        <stp/>
        <stp>BDP|13016687704907784840</stp>
        <tr r="F284" s="8"/>
      </tp>
      <tp t="s">
        <v>#N/A Requesting Data...2045162975</v>
        <stp/>
        <stp>BDP|17125288388031950678</stp>
        <tr r="I347" s="9"/>
      </tp>
      <tp t="s">
        <v>#N/A N/A</v>
        <stp/>
        <stp>BDP|12794906310007185790</stp>
        <tr r="E96" s="8"/>
      </tp>
      <tp t="s">
        <v>#N/A N/A</v>
        <stp/>
        <stp>BDP|12319642529245246933</stp>
        <tr r="E465" s="8"/>
      </tp>
      <tp t="s">
        <v>#N/A N/A</v>
        <stp/>
        <stp>BDP|15712741799547366665</stp>
        <tr r="D497" s="9"/>
      </tp>
      <tp t="s">
        <v>#N/A N/A</v>
        <stp/>
        <stp>BDP|15342785446168756450</stp>
        <tr r="D164" s="8"/>
      </tp>
      <tp t="s">
        <v>#N/A N/A</v>
        <stp/>
        <stp>BDP|17495498316741640927</stp>
        <tr r="C138" s="10"/>
      </tp>
      <tp t="s">
        <v>#N/A N/A</v>
        <stp/>
        <stp>BDP|16951833619116879344</stp>
        <tr r="E285" s="9"/>
      </tp>
      <tp t="s">
        <v>#N/A Requesting Data...1697255542</v>
        <stp/>
        <stp>BDP|13956836325157823484</stp>
        <tr r="H265" s="5"/>
        <tr r="H262" s="9"/>
      </tp>
      <tp t="s">
        <v>#N/A N/A</v>
        <stp/>
        <stp>BDP|16137049898033492679</stp>
        <tr r="E351" s="9"/>
      </tp>
      <tp t="s">
        <v>#N/A Requesting Data...2988927388</v>
        <stp/>
        <stp>BDP|14482995643133164012</stp>
        <tr r="H187" s="9"/>
      </tp>
      <tp t="s">
        <v>#N/A Requesting Data...1697935270</v>
        <stp/>
        <stp>BDP|13920828962131347641</stp>
        <tr r="H457" s="9"/>
      </tp>
      <tp t="s">
        <v>#N/A N/A</v>
        <stp/>
        <stp>BDP|14348597513208664210</stp>
        <tr r="E4" s="7"/>
      </tp>
      <tp t="s">
        <v>#N/A N/A</v>
        <stp/>
        <stp>BDP|16660940988264314972</stp>
        <tr r="E210" s="5"/>
        <tr r="E86" s="9"/>
      </tp>
      <tp t="s">
        <v>#N/A N/A</v>
        <stp/>
        <stp>BDP|16507031601758840415</stp>
        <tr r="G20" s="8"/>
      </tp>
      <tp t="s">
        <v>#N/A Requesting Data...4215722690</v>
        <stp/>
        <stp>BDP|13247855948504861169</stp>
        <tr r="I118" s="5"/>
      </tp>
      <tp t="s">
        <v>#N/A N/A</v>
        <stp/>
        <stp>BDP|16448581794983029395</stp>
        <tr r="G371" s="8"/>
      </tp>
      <tp t="s">
        <v>#N/A N/A</v>
        <stp/>
        <stp>BDP|17324031522399223619</stp>
        <tr r="E49" s="10"/>
      </tp>
      <tp t="s">
        <v>#N/A N/A</v>
        <stp/>
        <stp>BDP|10224896959746386101</stp>
        <tr r="E126" s="8"/>
      </tp>
      <tp t="s">
        <v>#N/A N/A</v>
        <stp/>
        <stp>BDP|15398518389927337592</stp>
        <tr r="G206" s="5"/>
      </tp>
      <tp t="s">
        <v>#N/A N/A</v>
        <stp/>
        <stp>BDP|10055621667913313973</stp>
        <tr r="C66" s="10"/>
      </tp>
      <tp t="s">
        <v>#N/A Requesting Data...3594696493</v>
        <stp/>
        <stp>BDP|10568636531867476821</stp>
        <tr r="I323" s="9"/>
      </tp>
      <tp t="s">
        <v>#N/A N/A</v>
        <stp/>
        <stp>BDP|11257490316918578695</stp>
        <tr r="F19" s="8"/>
      </tp>
      <tp t="s">
        <v>#N/A Requesting Data...2448892589</v>
        <stp/>
        <stp>BDP|11186723086795307172</stp>
        <tr r="H208" s="5"/>
        <tr r="H261" s="9"/>
      </tp>
      <tp t="s">
        <v>#N/A N/A</v>
        <stp/>
        <stp>BDP|18092864190865382643</stp>
        <tr r="D149" s="8"/>
      </tp>
      <tp t="s">
        <v>#N/A N/A</v>
        <stp/>
        <stp>BDP|16814114596477975378</stp>
        <tr r="D570" s="9"/>
      </tp>
      <tp t="s">
        <v>#N/A N/A</v>
        <stp/>
        <stp>BDP|17483559110250645969</stp>
        <tr r="E145" s="10"/>
      </tp>
      <tp t="s">
        <v>#N/A N/A</v>
        <stp/>
        <stp>BDP|10108884809945398728</stp>
        <tr r="E62" s="5"/>
        <tr r="E435" s="9"/>
      </tp>
      <tp t="s">
        <v>#N/A N/A</v>
        <stp/>
        <stp>BDP|10660368817211558935</stp>
        <tr r="D107" s="9"/>
      </tp>
      <tp t="s">
        <v>#N/A N/A</v>
        <stp/>
        <stp>BDP|18049746191194441804</stp>
        <tr r="D513" s="9"/>
      </tp>
      <tp t="s">
        <v>#N/A N/A</v>
        <stp/>
        <stp>BDP|16363710185387663402</stp>
        <tr r="D54" s="5"/>
      </tp>
      <tp t="s">
        <v>#N/A N/A</v>
        <stp/>
        <stp>BDP|16956894533133182439</stp>
        <tr r="E125" s="10"/>
      </tp>
      <tp t="s">
        <v>#N/A N/A</v>
        <stp/>
        <stp>BDP|13035829080279563069</stp>
        <tr r="D179" s="9"/>
      </tp>
      <tp t="s">
        <v>#N/A N/A</v>
        <stp/>
        <stp>BDP|17032331005779646717</stp>
        <tr r="C58" s="10"/>
      </tp>
      <tp t="s">
        <v>#N/A N/A</v>
        <stp/>
        <stp>BDP|16383105593821400551</stp>
        <tr r="D306" s="9"/>
      </tp>
      <tp t="s">
        <v>#N/A Requesting Data...2092370494</v>
        <stp/>
        <stp>BDP|16175504685067634634</stp>
        <tr r="H214" s="9"/>
      </tp>
      <tp t="s">
        <v>#N/A N/A</v>
        <stp/>
        <stp>BDP|13177758797737521061</stp>
        <tr r="F315" s="5"/>
        <tr r="F424" s="9"/>
      </tp>
      <tp t="s">
        <v>#N/A N/A</v>
        <stp/>
        <stp>BDP|16044363472091682925</stp>
        <tr r="F383" s="9"/>
      </tp>
      <tp t="s">
        <v>#N/A N/A</v>
        <stp/>
        <stp>BDP|14197840369833595392</stp>
        <tr r="F22" s="10"/>
      </tp>
      <tp t="s">
        <v>#N/A N/A</v>
        <stp/>
        <stp>BDP|17307318328419979532</stp>
        <tr r="G13" s="8"/>
      </tp>
      <tp t="s">
        <v>#N/A N/A</v>
        <stp/>
        <stp>BDP|14606644550235687847</stp>
        <tr r="E304" s="9"/>
      </tp>
      <tp t="s">
        <v>#N/A Requesting Data...3904871321</v>
        <stp/>
        <stp>BDP|16714969656375123560</stp>
        <tr r="I374" s="9"/>
      </tp>
      <tp t="s">
        <v>#N/A Requesting Data...4069177670</v>
        <stp/>
        <stp>BDP|13161935507076285674</stp>
        <tr r="H22" s="5"/>
      </tp>
      <tp t="s">
        <v>#N/A N/A</v>
        <stp/>
        <stp>BDP|13722062026393368848</stp>
        <tr r="F257" s="8"/>
      </tp>
      <tp t="s">
        <v>#N/A N/A</v>
        <stp/>
        <stp>BDP|18217318891318094020</stp>
        <tr r="G117" s="5"/>
      </tp>
      <tp t="s">
        <v>#N/A N/A</v>
        <stp/>
        <stp>BDP|18386711253328407859</stp>
        <tr r="F388" s="8"/>
      </tp>
      <tp t="s">
        <v>#N/A N/A</v>
        <stp/>
        <stp>BDP|14617662833068022330</stp>
        <tr r="D103" s="8"/>
      </tp>
      <tp t="s">
        <v>#N/A N/A</v>
        <stp/>
        <stp>BDP|12170885881251895909</stp>
        <tr r="E50" s="8"/>
      </tp>
      <tp t="s">
        <v>#N/A Requesting Data...3058060048</v>
        <stp/>
        <stp>BDP|16982319901396110984</stp>
        <tr r="H147" s="8"/>
        <tr r="I147" s="8"/>
      </tp>
      <tp t="s">
        <v>#N/A N/A</v>
        <stp/>
        <stp>BDP|16344715677305767922</stp>
        <tr r="C132" s="10"/>
      </tp>
      <tp t="s">
        <v>#N/A N/A</v>
        <stp/>
        <stp>BDP|14657807326055175113</stp>
        <tr r="F293" s="8"/>
        <tr r="F200" s="5"/>
      </tp>
      <tp t="s">
        <v>#N/A N/A</v>
        <stp/>
        <stp>BDP|16309362790122742422</stp>
        <tr r="D48" s="10"/>
      </tp>
      <tp t="s">
        <v>#N/A N/A</v>
        <stp/>
        <stp>BDP|11866164683335511784</stp>
        <tr r="E382" s="8"/>
      </tp>
      <tp t="s">
        <v>#N/A Requesting Data...3198118265</v>
        <stp/>
        <stp>BDP|11592104102682417803</stp>
        <tr r="H20" s="10"/>
      </tp>
      <tp t="s">
        <v>#N/A N/A</v>
        <stp/>
        <stp>BDP|10785811668072913641</stp>
        <tr r="G259" s="5"/>
      </tp>
      <tp t="s">
        <v>#N/A Requesting Data...3926766644</v>
        <stp/>
        <stp>BDP|10002449342869683336</stp>
        <tr r="H44" s="10"/>
      </tp>
      <tp t="s">
        <v>#N/A Requesting Data...3301858821</v>
        <stp/>
        <stp>BDP|13439339900243556912</stp>
        <tr r="H319" s="9"/>
      </tp>
      <tp t="s">
        <v>#N/A N/A</v>
        <stp/>
        <stp>BDP|12679114696343094327</stp>
        <tr r="E230" s="8"/>
      </tp>
      <tp t="s">
        <v>#N/A Requesting Data...3575588237</v>
        <stp/>
        <stp>BDP|10148489852992902916</stp>
        <tr r="I155" s="5"/>
      </tp>
      <tp t="s">
        <v>#N/A N/A</v>
        <stp/>
        <stp>BDP|13326738984384483233</stp>
        <tr r="F31" s="9"/>
      </tp>
      <tp t="s">
        <v>#N/A N/A</v>
        <stp/>
        <stp>BDP|10158443626559400543</stp>
        <tr r="G569" s="9"/>
      </tp>
      <tp t="s">
        <v>#N/A N/A</v>
        <stp/>
        <stp>BDP|15746113544538447250</stp>
        <tr r="F532" s="9"/>
        <tr r="F347" s="5"/>
      </tp>
      <tp t="s">
        <v>#N/A N/A</v>
        <stp/>
        <stp>BDP|15665080248223763827</stp>
        <tr r="F26" s="5"/>
        <tr r="F223" s="9"/>
      </tp>
      <tp t="s">
        <v>#N/A Requesting Data...2854611711</v>
        <stp/>
        <stp>BDP|12129556458948601086</stp>
        <tr r="H464" s="9"/>
      </tp>
      <tp t="s">
        <v>#N/A N/A</v>
        <stp/>
        <stp>BDP|14737653394987643627</stp>
        <tr r="F148" s="5"/>
      </tp>
      <tp t="s">
        <v>#N/A N/A</v>
        <stp/>
        <stp>BDP|17606851101926256325</stp>
        <tr r="D206" s="8"/>
      </tp>
      <tp t="s">
        <v>#N/A N/A</v>
        <stp/>
        <stp>BDP|12334020334709186262</stp>
        <tr r="D299" s="8"/>
      </tp>
      <tp t="s">
        <v>#N/A N/A</v>
        <stp/>
        <stp>BDP|13182104411780466960</stp>
        <tr r="G87" s="8"/>
      </tp>
      <tp t="s">
        <v>#N/A N/A</v>
        <stp/>
        <stp>BDP|13127094551855973924</stp>
        <tr r="D354" s="5"/>
      </tp>
      <tp t="s">
        <v>#N/A Requesting Data...3047436706</v>
        <stp/>
        <stp>BDP|17263773832129696031</stp>
        <tr r="H70" s="9"/>
      </tp>
      <tp t="s">
        <v>#N/A N/A</v>
        <stp/>
        <stp>BDP|15109844486537286835</stp>
        <tr r="E243" s="9"/>
      </tp>
      <tp t="s">
        <v>#N/A N/A</v>
        <stp/>
        <stp>BDP|10589360580207890690</stp>
        <tr r="E425" s="9"/>
      </tp>
      <tp t="s">
        <v>#N/A N/A</v>
        <stp/>
        <stp>BDP|14971454285564247691</stp>
        <tr r="G432" s="8"/>
      </tp>
      <tp t="s">
        <v>#N/A N/A</v>
        <stp/>
        <stp>BDP|12939454197703114683</stp>
        <tr r="F262" s="5"/>
        <tr r="F186" s="9"/>
      </tp>
      <tp t="s">
        <v>#N/A N/A</v>
        <stp/>
        <stp>BDP|13713236320529723012</stp>
        <tr r="F380" s="9"/>
      </tp>
      <tp t="s">
        <v>#N/A N/A</v>
        <stp/>
        <stp>BDP|11405216099774740497</stp>
        <tr r="D348" s="9"/>
      </tp>
      <tp t="s">
        <v>#N/A N/A</v>
        <stp/>
        <stp>BDP|11178951274532470764</stp>
        <tr r="F364" s="9"/>
      </tp>
      <tp t="s">
        <v>#N/A N/A</v>
        <stp/>
        <stp>BDP|13478415496163410752</stp>
        <tr r="F302" s="8"/>
      </tp>
      <tp t="s">
        <v>#N/A N/A</v>
        <stp/>
        <stp>BDP|10773312256454784859</stp>
        <tr r="C91" s="10"/>
      </tp>
      <tp t="s">
        <v>#N/A N/A</v>
        <stp/>
        <stp>BDP|11467452369580313997</stp>
        <tr r="C29" s="10"/>
      </tp>
      <tp t="s">
        <v>#N/A N/A</v>
        <stp/>
        <stp>BDP|11187506984463341534</stp>
        <tr r="G362" s="9"/>
      </tp>
      <tp t="s">
        <v>#N/A Requesting Data...2453438442</v>
        <stp/>
        <stp>BDP|18435164627174186514</stp>
        <tr r="H141" s="8"/>
        <tr r="I141" s="8"/>
      </tp>
      <tp t="s">
        <v>#N/A Requesting Data...3452336705</v>
        <stp/>
        <stp>BDP|13891841469305458247</stp>
        <tr r="G29" s="10"/>
      </tp>
      <tp t="s">
        <v>#N/A Requesting Data...3898832822</v>
        <stp/>
        <stp>BDP|13802531124659980737</stp>
        <tr r="I480" s="9"/>
      </tp>
      <tp t="s">
        <v>#N/A N/A</v>
        <stp/>
        <stp>BDP|14091802734504268135</stp>
        <tr r="F194" s="5"/>
        <tr r="F117" s="9"/>
      </tp>
      <tp t="s">
        <v>#N/A N/A</v>
        <stp/>
        <stp>BDP|14470615567908053672</stp>
        <tr r="D227" s="5"/>
      </tp>
      <tp t="s">
        <v>#N/A Requesting Data...3665380391</v>
        <stp/>
        <stp>BDP|12637724994091129747</stp>
        <tr r="H120" s="9"/>
      </tp>
      <tp t="s">
        <v>#N/A N/A</v>
        <stp/>
        <stp>BDP|11707359255835558874</stp>
        <tr r="F112" s="8"/>
      </tp>
      <tp t="s">
        <v>#N/A N/A</v>
        <stp/>
        <stp>BDP|10340125441549716625</stp>
        <tr r="D444" s="8"/>
        <tr r="D271" s="5"/>
      </tp>
      <tp t="s">
        <v>#N/A N/A</v>
        <stp/>
        <stp>BDP|16490900204264724129</stp>
        <tr r="E262" s="8"/>
      </tp>
      <tp t="s">
        <v>#N/A N/A</v>
        <stp/>
        <stp>BDP|12221125490201359166</stp>
        <tr r="D320" s="8"/>
      </tp>
      <tp t="s">
        <v>#N/A N/A</v>
        <stp/>
        <stp>BDP|18004012906775776749</stp>
        <tr r="G270" s="8"/>
      </tp>
      <tp t="s">
        <v>#N/A Requesting Data...4105352208</v>
        <stp/>
        <stp>BDP|13475312990122170108</stp>
        <tr r="H376" s="8"/>
        <tr r="I376" s="8"/>
      </tp>
      <tp t="s">
        <v>#N/A N/A</v>
        <stp/>
        <stp>BDP|12372889740011926566</stp>
        <tr r="G440" s="8"/>
        <tr r="G233" s="5"/>
      </tp>
      <tp t="s">
        <v>#N/A Requesting Data...3190066091</v>
        <stp/>
        <stp>BDP|14571426286361082352</stp>
        <tr r="I7" s="9"/>
      </tp>
      <tp t="s">
        <v>#N/A N/A</v>
        <stp/>
        <stp>BDP|17583475088524918576</stp>
        <tr r="G289" s="5"/>
      </tp>
      <tp t="s">
        <v>#N/A Requesting Data...2182717341</v>
        <stp/>
        <stp>BDP|12464891425460598297</stp>
        <tr r="H75" s="5"/>
        <tr r="H529" s="9"/>
      </tp>
      <tp t="s">
        <v>#N/A Requesting Data...2974085551</v>
        <stp/>
        <stp>BDP|12024598848291440811</stp>
        <tr r="H32" s="8"/>
        <tr r="I32" s="8"/>
      </tp>
      <tp t="s">
        <v>#N/A N/A</v>
        <stp/>
        <stp>BDP|12937987850427662335</stp>
        <tr r="E349" s="9"/>
      </tp>
      <tp t="s">
        <v>#N/A N/A</v>
        <stp/>
        <stp>BDP|12340333847328657751</stp>
        <tr r="G169" s="5"/>
      </tp>
      <tp t="s">
        <v>#N/A N/A</v>
        <stp/>
        <stp>BDP|12143152982447677645</stp>
        <tr r="E63" s="9"/>
      </tp>
      <tp t="s">
        <v>#N/A Requesting Data...1963588905</v>
        <stp/>
        <stp>BDP|14254011427579771576</stp>
        <tr r="H7" s="8"/>
        <tr r="I7" s="8"/>
      </tp>
      <tp t="s">
        <v>#N/A Requesting Data...2469464768</v>
        <stp/>
        <stp>BDP|17098457580435483454</stp>
        <tr r="I141" s="9"/>
      </tp>
      <tp t="s">
        <v>#N/A Requesting Data...2089639800</v>
        <stp/>
        <stp>BDP|14751702097667542713</stp>
        <tr r="H386" s="8"/>
        <tr r="I386" s="8"/>
      </tp>
      <tp t="s">
        <v>#N/A N/A</v>
        <stp/>
        <stp>BDP|18223048122534082402</stp>
        <tr r="D245" s="8"/>
      </tp>
      <tp t="s">
        <v>#N/A N/A</v>
        <stp/>
        <stp>BDP|13374615644242183900</stp>
        <tr r="F36" s="9"/>
      </tp>
      <tp t="s">
        <v>#N/A N/A</v>
        <stp/>
        <stp>BDP|15980964232752237780</stp>
        <tr r="D377" s="9"/>
      </tp>
      <tp t="s">
        <v>#N/A N/A</v>
        <stp/>
        <stp>BDP|17397693293563957174</stp>
        <tr r="E157" s="8"/>
      </tp>
      <tp t="s">
        <v>#N/A N/A</v>
        <stp/>
        <stp>BDP|10293813827485362505</stp>
        <tr r="G382" s="8"/>
      </tp>
      <tp t="s">
        <v>#N/A N/A</v>
        <stp/>
        <stp>BDP|11846171516549758297</stp>
        <tr r="F446" s="8"/>
      </tp>
      <tp t="s">
        <v>#N/A N/A</v>
        <stp/>
        <stp>BDP|16736642190454677723</stp>
        <tr r="F500" s="8"/>
      </tp>
      <tp t="s">
        <v>#N/A Requesting Data...4172486705</v>
        <stp/>
        <stp>BDP|11614518336989446424</stp>
        <tr r="H242" s="5"/>
      </tp>
      <tp t="s">
        <v>#N/A Requesting Data...2184510058</v>
        <stp/>
        <stp>BDP|16816754740059330691</stp>
        <tr r="G52" s="10"/>
      </tp>
      <tp t="s">
        <v>#N/A N/A</v>
        <stp/>
        <stp>BDP|12115042593104416554</stp>
        <tr r="F338" s="9"/>
      </tp>
      <tp t="s">
        <v>#N/A N/A</v>
        <stp/>
        <stp>BDP|17873083931008426620</stp>
        <tr r="G4" s="5"/>
        <tr r="G106" s="9"/>
      </tp>
      <tp t="s">
        <v>#N/A Requesting Data...1924091145</v>
        <stp/>
        <stp>BDP|15214607797696535675</stp>
        <tr r="H153" s="5"/>
        <tr r="H259" s="9"/>
      </tp>
      <tp t="s">
        <v>#N/A N/A</v>
        <stp/>
        <stp>BDP|13507658657969564353</stp>
        <tr r="F537" s="9"/>
      </tp>
      <tp t="s">
        <v>#N/A N/A</v>
        <stp/>
        <stp>BDP|16945536939409543308</stp>
        <tr r="F276" s="5"/>
      </tp>
      <tp t="s">
        <v>#N/A N/A</v>
        <stp/>
        <stp>BDP|13471914329034288682</stp>
        <tr r="D168" s="9"/>
      </tp>
      <tp t="s">
        <v>#N/A Requesting Data...2805128041</v>
        <stp/>
        <stp>BDP|15585135645603227970</stp>
        <tr r="H517" s="9"/>
      </tp>
      <tp t="s">
        <v>#N/A Requesting Data...1908746894</v>
        <stp/>
        <stp>BDP|14091940315481519722</stp>
        <tr r="I265" s="5"/>
        <tr r="I262" s="9"/>
      </tp>
      <tp t="s">
        <v>#N/A N/A</v>
        <stp/>
        <stp>BDP|12274075293626997790</stp>
        <tr r="G530" s="9"/>
      </tp>
      <tp t="s">
        <v>#N/A N/A</v>
        <stp/>
        <stp>BDP|16195920050347743723</stp>
        <tr r="G133" s="9"/>
      </tp>
      <tp t="s">
        <v>#N/A Requesting Data...2659156968</v>
        <stp/>
        <stp>BDP|16462080929217413976</stp>
        <tr r="I143" s="9"/>
      </tp>
      <tp t="s">
        <v>#N/A N/A</v>
        <stp/>
        <stp>BDP|12146477684302420601</stp>
        <tr r="G343" s="5"/>
      </tp>
      <tp t="s">
        <v>#N/A N/A</v>
        <stp/>
        <stp>BDP|18034172355837286163</stp>
        <tr r="E165" s="9"/>
      </tp>
      <tp t="s">
        <v>#N/A Requesting Data...2147239358</v>
        <stp/>
        <stp>BDP|18059762570523276124</stp>
        <tr r="I324" s="5"/>
      </tp>
      <tp t="s">
        <v>#N/A N/A</v>
        <stp/>
        <stp>BDP|13420668843703782805</stp>
        <tr r="D224" s="9"/>
      </tp>
      <tp t="s">
        <v>#N/A N/A</v>
        <stp/>
        <stp>BDP|15507853031564420032</stp>
        <tr r="D137" s="8"/>
      </tp>
      <tp t="s">
        <v>#N/A N/A</v>
        <stp/>
        <stp>BDP|17860146896690928551</stp>
        <tr r="D87" s="5"/>
        <tr r="D273" s="9"/>
      </tp>
      <tp t="s">
        <v>#N/A N/A</v>
        <stp/>
        <stp>BDP|18238569645863414037</stp>
        <tr r="G257" s="8"/>
      </tp>
      <tp t="s">
        <v>#N/A Requesting Data...3884989375</v>
        <stp/>
        <stp>BDP|13480141794899535989</stp>
        <tr r="G2" s="12"/>
      </tp>
      <tp t="s">
        <v>#N/A Requesting Data...3631502817</v>
        <stp/>
        <stp>BDP|10867591579721993880</stp>
        <tr r="I232" s="5"/>
      </tp>
      <tp t="s">
        <v>#N/A N/A</v>
        <stp/>
        <stp>BDP|14066988640242558041</stp>
        <tr r="D19" s="5"/>
      </tp>
      <tp t="s">
        <v>#N/A Requesting Data...2411645994</v>
        <stp/>
        <stp>BDP|16326911924197733189</stp>
        <tr r="G26" s="10"/>
      </tp>
      <tp t="s">
        <v>#N/A N/A</v>
        <stp/>
        <stp>BDP|11542224170638800769</stp>
        <tr r="E127" s="9"/>
      </tp>
      <tp t="s">
        <v>#N/A Requesting Data...2484289520</v>
        <stp/>
        <stp>BDP|17982385808459444643</stp>
        <tr r="H203" s="9"/>
      </tp>
      <tp t="s">
        <v>#N/A N/A</v>
        <stp/>
        <stp>BDP|13926080398511039009</stp>
        <tr r="C5" s="12"/>
      </tp>
      <tp t="s">
        <v>#N/A Requesting Data...3644982879</v>
        <stp/>
        <stp>BDP|17445124981317691287</stp>
        <tr r="I249" s="9"/>
      </tp>
      <tp t="s">
        <v>#N/A N/A</v>
        <stp/>
        <stp>BDP|18182063761604725183</stp>
        <tr r="G583" s="9"/>
      </tp>
      <tp t="s">
        <v>#N/A N/A</v>
        <stp/>
        <stp>BDP|17214903338445038336</stp>
        <tr r="D486" s="9"/>
      </tp>
      <tp t="s">
        <v>#N/A N/A</v>
        <stp/>
        <stp>BDP|18443432428245372050</stp>
        <tr r="D54" s="8"/>
      </tp>
      <tp t="s">
        <v>#N/A N/A</v>
        <stp/>
        <stp>BDP|18214685652742070216</stp>
        <tr r="G252" s="8"/>
      </tp>
      <tp t="s">
        <v>#N/A N/A</v>
        <stp/>
        <stp>BDP|11930358597871064125</stp>
        <tr r="C119" s="10"/>
      </tp>
      <tp t="s">
        <v>#N/A Requesting Data...3961003220</v>
        <stp/>
        <stp>BDP|13626976569236806196</stp>
        <tr r="I13" s="9"/>
      </tp>
      <tp t="s">
        <v>#N/A N/A</v>
        <stp/>
        <stp>BDP|11176817729914575459</stp>
        <tr r="D264" s="5"/>
      </tp>
      <tp t="s">
        <v>#N/A Requesting Data...3061654279</v>
        <stp/>
        <stp>BDP|14727980860787349757</stp>
        <tr r="I310" s="9"/>
      </tp>
      <tp t="s">
        <v>#N/A N/A</v>
        <stp/>
        <stp>BDP|13928955857324436062</stp>
        <tr r="E356" s="9"/>
      </tp>
      <tp t="s">
        <v>#N/A Requesting Data...1999978602</v>
        <stp/>
        <stp>BDP|10702121019579782237</stp>
        <tr r="I26" s="9"/>
      </tp>
      <tp t="s">
        <v>#N/A N/A</v>
        <stp/>
        <stp>BDP|17171722374389899575</stp>
        <tr r="F141" s="9"/>
      </tp>
      <tp t="s">
        <v>#N/A N/A</v>
        <stp/>
        <stp>BDP|14597581185527007504</stp>
        <tr r="C128" s="10"/>
      </tp>
      <tp t="s">
        <v>#N/A Requesting Data...3694478725</v>
        <stp/>
        <stp>BDP|10425578934878822578</stp>
        <tr r="I305" s="9"/>
      </tp>
      <tp t="s">
        <v>#N/A N/A</v>
        <stp/>
        <stp>BDP|15505057791040119789</stp>
        <tr r="F5" s="9"/>
      </tp>
      <tp t="s">
        <v>#N/A N/A</v>
        <stp/>
        <stp>BDP|14810685994923404383</stp>
        <tr r="F320" s="5"/>
      </tp>
      <tp t="s">
        <v>#N/A N/A</v>
        <stp/>
        <stp>BDP|10953958185472531847</stp>
        <tr r="F40" s="9"/>
      </tp>
      <tp t="s">
        <v>#N/A N/A</v>
        <stp/>
        <stp>BDP|11924071714453127838</stp>
        <tr r="G254" s="5"/>
      </tp>
      <tp t="s">
        <v>#N/A N/A</v>
        <stp/>
        <stp>BDP|14451912132654954169</stp>
        <tr r="D271" s="9"/>
      </tp>
      <tp t="s">
        <v>#N/A N/A</v>
        <stp/>
        <stp>BDP|13696351735920706890</stp>
        <tr r="D248" s="8"/>
      </tp>
      <tp t="s">
        <v>#N/A N/A</v>
        <stp/>
        <stp>BDP|14668660305688593188</stp>
        <tr r="G33" s="5"/>
        <tr r="G75" s="9"/>
      </tp>
      <tp t="s">
        <v>#N/A N/A</v>
        <stp/>
        <stp>BDP|13037294225469065145</stp>
        <tr r="E10" s="8"/>
        <tr r="E270" s="5"/>
      </tp>
      <tp t="s">
        <v>#N/A Requesting Data...3535001433</v>
        <stp/>
        <stp>BDP|11344894771564416173</stp>
        <tr r="G16" s="10"/>
      </tp>
      <tp t="s">
        <v>#N/A N/A</v>
        <stp/>
        <stp>BDP|12249113570248903723</stp>
        <tr r="F241" s="5"/>
      </tp>
      <tp t="s">
        <v>#N/A N/A</v>
        <stp/>
        <stp>BDP|14993519040527898989</stp>
        <tr r="E152" s="10"/>
      </tp>
      <tp t="s">
        <v>#N/A N/A</v>
        <stp/>
        <stp>BDP|17471946717345756183</stp>
        <tr r="D122" s="10"/>
      </tp>
      <tp t="s">
        <v>#N/A N/A</v>
        <stp/>
        <stp>BDP|18399405674558480889</stp>
        <tr r="D480" s="8"/>
        <tr r="D97" s="5"/>
      </tp>
      <tp t="s">
        <v>#N/A N/A</v>
        <stp/>
        <stp>BDP|15604571989181190226</stp>
        <tr r="F500" s="9"/>
      </tp>
      <tp t="s">
        <v>#N/A N/A</v>
        <stp/>
        <stp>BDP|10551582557803849895</stp>
        <tr r="F481" s="9"/>
      </tp>
      <tp t="s">
        <v>#N/A N/A</v>
        <stp/>
        <stp>BDP|15910739474716518803</stp>
        <tr r="F103" s="9"/>
      </tp>
      <tp t="s">
        <v>#N/A Requesting Data...3597111841</v>
        <stp/>
        <stp>BDP|18410990140978201644</stp>
        <tr r="H132" s="5"/>
        <tr r="H248" s="9"/>
      </tp>
      <tp t="s">
        <v>#N/A Requesting Data...3096734311</v>
        <stp/>
        <stp>BDP|12349166261936703889</stp>
        <tr r="H300" s="9"/>
      </tp>
      <tp t="s">
        <v>#N/A N/A</v>
        <stp/>
        <stp>BDP|13019072350384897949</stp>
        <tr r="E31" s="10"/>
      </tp>
      <tp t="s">
        <v>#N/A N/A</v>
        <stp/>
        <stp>BDP|10374613579242646862</stp>
        <tr r="D133" s="5"/>
      </tp>
      <tp t="s">
        <v>#N/A N/A</v>
        <stp/>
        <stp>BDP|13928974219476528697</stp>
        <tr r="D483" s="8"/>
      </tp>
      <tp t="s">
        <v>#N/A N/A</v>
        <stp/>
        <stp>BDP|11456492117199369639</stp>
        <tr r="F2" s="5"/>
        <tr r="F581" s="9"/>
      </tp>
      <tp t="s">
        <v>#N/A N/A</v>
        <stp/>
        <stp>BDP|11631778554400664890</stp>
        <tr r="D440" s="8"/>
        <tr r="D233" s="5"/>
      </tp>
      <tp t="s">
        <v>#N/A Requesting Data...2454145865</v>
        <stp/>
        <stp>BDP|15292835624321734581</stp>
        <tr r="H364" s="5"/>
      </tp>
      <tp t="s">
        <v>#N/A N/A</v>
        <stp/>
        <stp>BDP|10823154997052138119</stp>
        <tr r="D553" s="9"/>
      </tp>
      <tp t="s">
        <v>#N/A Requesting Data...2298255957</v>
        <stp/>
        <stp>BDP|18055052729483309252</stp>
        <tr r="G120" s="10"/>
      </tp>
      <tp t="s">
        <v>#N/A N/A</v>
        <stp/>
        <stp>BDP|14059932328773991789</stp>
        <tr r="E524" s="9"/>
      </tp>
      <tp t="s">
        <v>#N/A N/A</v>
        <stp/>
        <stp>BDP|12860916135624365750</stp>
        <tr r="F45" s="5"/>
        <tr r="F158" s="9"/>
      </tp>
      <tp t="s">
        <v>#N/A Requesting Data...4260392686</v>
        <stp/>
        <stp>BDP|17679567390762293289</stp>
        <tr r="H66" s="9"/>
      </tp>
      <tp t="s">
        <v>#N/A N/A</v>
        <stp/>
        <stp>BDP|18168501294958916768</stp>
        <tr r="E104" s="10"/>
      </tp>
      <tp t="s">
        <v>#N/A N/A</v>
        <stp/>
        <stp>BDP|16730418448485495802</stp>
        <tr r="F314" s="8"/>
      </tp>
      <tp t="s">
        <v>#N/A Requesting Data...2304580734</v>
        <stp/>
        <stp>BDP|17683792682645775670</stp>
        <tr r="H344" s="8"/>
        <tr r="I344" s="8"/>
      </tp>
      <tp t="s">
        <v>#N/A Requesting Data...2633706570</v>
        <stp/>
        <stp>BDP|10580229378006296802</stp>
        <tr r="H19" s="7"/>
      </tp>
      <tp t="s">
        <v>#N/A Requesting Data...3564016121</v>
        <stp/>
        <stp>BDP|12018848573235301392</stp>
        <tr r="H273" s="5"/>
      </tp>
      <tp t="s">
        <v>#N/A N/A</v>
        <stp/>
        <stp>BDP|18223524173841728095</stp>
        <tr r="F81" s="5"/>
      </tp>
      <tp t="s">
        <v>#N/A Requesting Data...2815867467</v>
        <stp/>
        <stp>BDP|16067887113042053668</stp>
        <tr r="H163" s="10"/>
      </tp>
      <tp t="s">
        <v>#N/A N/A</v>
        <stp/>
        <stp>BDP|12197213095380890201</stp>
        <tr r="G184" s="8"/>
      </tp>
      <tp t="s">
        <v>#N/A N/A</v>
        <stp/>
        <stp>BDP|11531982620018123912</stp>
        <tr r="C165" s="10"/>
      </tp>
      <tp t="s">
        <v>#N/A Requesting Data...4015644938</v>
        <stp/>
        <stp>BDP|15066552209878892394</stp>
        <tr r="H164" s="5"/>
        <tr r="H559" s="9"/>
      </tp>
      <tp t="s">
        <v>#N/A N/A</v>
        <stp/>
        <stp>BDP|10919920052186324174</stp>
        <tr r="E9" s="6"/>
      </tp>
      <tp t="s">
        <v>#N/A N/A</v>
        <stp/>
        <stp>BDP|15835954212165017321</stp>
        <tr r="F356" s="8"/>
      </tp>
      <tp t="s">
        <v>#N/A N/A</v>
        <stp/>
        <stp>BDP|15609448296056182585</stp>
        <tr r="C188" s="10"/>
      </tp>
      <tp t="s">
        <v>#N/A N/A</v>
        <stp/>
        <stp>BDP|15746943203685562282</stp>
        <tr r="F396" s="8"/>
      </tp>
      <tp t="s">
        <v>#N/A Requesting Data...2637765595</v>
        <stp/>
        <stp>BDP|17056963518510704446</stp>
        <tr r="H487" s="9"/>
      </tp>
      <tp t="s">
        <v>#N/A Requesting Data...3885476391</v>
        <stp/>
        <stp>BDP|14269768927898917273</stp>
        <tr r="H206" s="5"/>
      </tp>
      <tp t="s">
        <v>#N/A N/A</v>
        <stp/>
        <stp>BDP|13034452549659552159</stp>
        <tr r="D49" s="9"/>
      </tp>
      <tp t="s">
        <v>#N/A N/A</v>
        <stp/>
        <stp>BDP|15425951433322896663</stp>
        <tr r="E484" s="8"/>
        <tr r="E178" s="5"/>
      </tp>
      <tp t="s">
        <v>#N/A N/A</v>
        <stp/>
        <stp>BDP|13714048484788226895</stp>
        <tr r="F105" s="5"/>
      </tp>
      <tp t="s">
        <v>#N/A N/A</v>
        <stp/>
        <stp>BDP|12740024935149884340</stp>
        <tr r="G243" s="8"/>
        <tr r="G336" s="5"/>
      </tp>
      <tp t="s">
        <v>#N/A N/A</v>
        <stp/>
        <stp>BDP|10827572342993147903</stp>
        <tr r="E316" s="9"/>
      </tp>
      <tp t="s">
        <v>#N/A Requesting Data...3062465864</v>
        <stp/>
        <stp>BDP|14104361118704516969</stp>
        <tr r="G152" s="10"/>
      </tp>
      <tp t="s">
        <v>#N/A N/A</v>
        <stp/>
        <stp>BDP|16709920782605283993</stp>
        <tr r="G468" s="8"/>
        <tr r="G149" s="5"/>
      </tp>
      <tp t="s">
        <v>#N/A Requesting Data...3025818581</v>
        <stp/>
        <stp>BDP|15021894011383307478</stp>
        <tr r="H505" s="9"/>
      </tp>
      <tp t="s">
        <v>#N/A N/A</v>
        <stp/>
        <stp>BDP|10645858889853380851</stp>
        <tr r="D11" s="8"/>
        <tr r="D176" s="5"/>
      </tp>
      <tp t="s">
        <v>#N/A Requesting Data...3871879289</v>
        <stp/>
        <stp>BDP|17999674674859131474</stp>
        <tr r="I195" s="9"/>
      </tp>
      <tp t="s">
        <v>#N/A N/A</v>
        <stp/>
        <stp>BDP|15572014425075534982</stp>
        <tr r="D386" s="9"/>
      </tp>
      <tp t="s">
        <v>#N/A Requesting Data...4291472405</v>
        <stp/>
        <stp>BDP|12465069288621281040</stp>
        <tr r="H428" s="9"/>
      </tp>
      <tp t="s">
        <v>#N/A N/A</v>
        <stp/>
        <stp>BDP|15961953656182614005</stp>
        <tr r="D403" s="9"/>
      </tp>
      <tp t="s">
        <v>#N/A Requesting Data...4238670980</v>
        <stp/>
        <stp>BDP|17741153783154986148</stp>
        <tr r="I300" s="5"/>
      </tp>
      <tp t="s">
        <v>#N/A N/A</v>
        <stp/>
        <stp>BDP|13640324204593507890</stp>
        <tr r="F225" s="8"/>
      </tp>
      <tp t="s">
        <v>#N/A N/A</v>
        <stp/>
        <stp>BDP|11483877673291983450</stp>
        <tr r="E295" s="8"/>
      </tp>
      <tp t="s">
        <v>#N/A Requesting Data...3012451696</v>
        <stp/>
        <stp>BDP|14721126148022957884</stp>
        <tr r="H587" s="9"/>
      </tp>
      <tp t="s">
        <v>#N/A N/A</v>
        <stp/>
        <stp>BDP|12143088391985708530</stp>
        <tr r="D393" s="8"/>
      </tp>
      <tp t="s">
        <v>#N/A N/A</v>
        <stp/>
        <stp>BDP|13870457150169423057</stp>
        <tr r="D17" s="9"/>
      </tp>
      <tp t="s">
        <v>#N/A N/A</v>
        <stp/>
        <stp>BDP|13428115594582889261</stp>
        <tr r="E284" s="8"/>
      </tp>
      <tp t="s">
        <v>#N/A Requesting Data...2221302511</v>
        <stp/>
        <stp>BDP|15062706523872536990</stp>
        <tr r="H211" s="5"/>
        <tr r="H353" s="9"/>
      </tp>
      <tp t="s">
        <v>#N/A Requesting Data...4093287630</v>
        <stp/>
        <stp>BDP|10290306194716076795</stp>
        <tr r="H193" s="9"/>
      </tp>
      <tp t="s">
        <v>#N/A Requesting Data...2335338341</v>
        <stp/>
        <stp>BDP|12727738248043281918</stp>
        <tr r="H450" s="9"/>
      </tp>
      <tp t="s">
        <v>#N/A N/A</v>
        <stp/>
        <stp>BDP|18400796840953560370</stp>
        <tr r="D437" s="8"/>
      </tp>
      <tp t="s">
        <v>#N/A N/A</v>
        <stp/>
        <stp>BDP|10395808202634613789</stp>
        <tr r="F407" s="9"/>
      </tp>
      <tp t="s">
        <v>#N/A N/A</v>
        <stp/>
        <stp>BDP|14999647485080731103</stp>
        <tr r="F146" s="10"/>
      </tp>
      <tp t="s">
        <v>#N/A Requesting Data...4267228393</v>
        <stp/>
        <stp>BDP|14815866682917571867</stp>
        <tr r="H558" s="9"/>
      </tp>
      <tp t="s">
        <v>#N/A N/A</v>
        <stp/>
        <stp>BDP|17213096815969626470</stp>
        <tr r="F274" s="9"/>
      </tp>
      <tp t="s">
        <v>#N/A N/A</v>
        <stp/>
        <stp>BDP|13831205971474517930</stp>
        <tr r="F555" s="9"/>
      </tp>
      <tp t="s">
        <v>#N/A N/A</v>
        <stp/>
        <stp>BDP|10928258072869440756</stp>
        <tr r="G471" s="8"/>
      </tp>
      <tp t="s">
        <v>#N/A N/A</v>
        <stp/>
        <stp>BDP|11759982075970096451</stp>
        <tr r="E41" s="9"/>
      </tp>
      <tp t="s">
        <v>#N/A Requesting Data...3832335751</v>
        <stp/>
        <stp>BDP|16254886431576670024</stp>
        <tr r="I239" s="5"/>
      </tp>
      <tp t="s">
        <v>#N/A N/A</v>
        <stp/>
        <stp>BDP|17881595849169147473</stp>
        <tr r="G568" s="9"/>
      </tp>
      <tp t="s">
        <v>#N/A Requesting Data...3910535301</v>
        <stp/>
        <stp>BDP|15290916014446005091</stp>
        <tr r="I538" s="9"/>
      </tp>
      <tp t="s">
        <v>#N/A Requesting Data...4130857776</v>
        <stp/>
        <stp>BDP|15031006002276845849</stp>
        <tr r="H445" s="8"/>
        <tr r="I445" s="8"/>
      </tp>
      <tp t="s">
        <v>#N/A N/A</v>
        <stp/>
        <stp>BDP|14908014080867227046</stp>
        <tr r="F153" s="5"/>
        <tr r="F259" s="9"/>
      </tp>
      <tp t="s">
        <v>#N/A N/A</v>
        <stp/>
        <stp>BDP|14769696995737067759</stp>
        <tr r="E403" s="8"/>
      </tp>
      <tp t="s">
        <v>#N/A N/A</v>
        <stp/>
        <stp>BDP|18382464668725219415</stp>
        <tr r="D352" s="5"/>
      </tp>
      <tp t="s">
        <v>#N/A N/A</v>
        <stp/>
        <stp>BDP|11192096557587752863</stp>
        <tr r="G318" s="8"/>
      </tp>
      <tp t="s">
        <v>#N/A N/A</v>
        <stp/>
        <stp>BDP|10322459436748672487</stp>
        <tr r="E8" s="12"/>
      </tp>
      <tp t="s">
        <v>#N/A N/A</v>
        <stp/>
        <stp>BDP|16134352847802881852</stp>
        <tr r="F111" s="5"/>
      </tp>
      <tp t="s">
        <v>#N/A Requesting Data...3359846627</v>
        <stp/>
        <stp>BDP|16671484742075760856</stp>
        <tr r="H367" s="8"/>
        <tr r="I367" s="8"/>
        <tr r="H88" s="5"/>
      </tp>
      <tp t="s">
        <v>#N/A N/A</v>
        <stp/>
        <stp>BDP|14645400174444539891</stp>
        <tr r="G266" s="9"/>
      </tp>
      <tp t="s">
        <v>#N/A N/A</v>
        <stp/>
        <stp>BDP|13534430647131939967</stp>
        <tr r="D2" s="8"/>
      </tp>
      <tp t="s">
        <v>#N/A N/A</v>
        <stp/>
        <stp>BDP|14992496678855048966</stp>
        <tr r="F307" s="8"/>
        <tr r="F205" s="5"/>
      </tp>
      <tp t="s">
        <v>#N/A Requesting Data...3669183840</v>
        <stp/>
        <stp>BDP|11366244207389499150</stp>
        <tr r="I197" s="5"/>
      </tp>
      <tp t="s">
        <v>#N/A Requesting Data...3837275698</v>
        <stp/>
        <stp>BDP|15436133807977267832</stp>
        <tr r="I215" s="5"/>
      </tp>
      <tp t="s">
        <v>#N/A N/A</v>
        <stp/>
        <stp>BDP|16916978525207325194</stp>
        <tr r="E345" s="8"/>
      </tp>
      <tp t="s">
        <v>#N/A N/A</v>
        <stp/>
        <stp>BDP|12897693613896344805</stp>
        <tr r="E156" s="8"/>
      </tp>
      <tp t="s">
        <v>#N/A N/A</v>
        <stp/>
        <stp>BDP|14573624558215650987</stp>
        <tr r="E88" s="8"/>
      </tp>
      <tp t="s">
        <v>#N/A N/A</v>
        <stp/>
        <stp>BDP|18075005586522774902</stp>
        <tr r="F36" s="8"/>
      </tp>
      <tp t="s">
        <v>#N/A N/A</v>
        <stp/>
        <stp>BDP|17437577013929043118</stp>
        <tr r="G152" s="8"/>
      </tp>
      <tp t="s">
        <v>#N/A Requesting Data...3565726142</v>
        <stp/>
        <stp>BDP|17552118902925659810</stp>
        <tr r="I88" s="9"/>
      </tp>
      <tp t="s">
        <v>#N/A Requesting Data...3399535327</v>
        <stp/>
        <stp>BDP|16578870400063121625</stp>
        <tr r="H268" s="9"/>
      </tp>
      <tp t="s">
        <v>#N/A N/A</v>
        <stp/>
        <stp>BDP|11660755027337594809</stp>
        <tr r="F269" s="9"/>
      </tp>
      <tp t="s">
        <v>#N/A Requesting Data...2909432082</v>
        <stp/>
        <stp>BDP|15951191456529336345</stp>
        <tr r="I492" s="9"/>
      </tp>
      <tp t="s">
        <v>#N/A N/A</v>
        <stp/>
        <stp>BDP|10722356593636661761</stp>
        <tr r="F228" s="8"/>
      </tp>
      <tp t="s">
        <v>#N/A Requesting Data...3038881738</v>
        <stp/>
        <stp>BDP|11255771173062367847</stp>
        <tr r="H486" s="8"/>
        <tr r="I486" s="8"/>
      </tp>
      <tp t="s">
        <v>#N/A N/A</v>
        <stp/>
        <stp>BDP|17997847379517485416</stp>
        <tr r="F254" s="8"/>
      </tp>
      <tp t="s">
        <v>#N/A N/A</v>
        <stp/>
        <stp>BDP|16320693608652216912</stp>
        <tr r="D405" s="9"/>
      </tp>
      <tp t="s">
        <v>#N/A Requesting Data...2467802144</v>
        <stp/>
        <stp>BDP|15300466896255098636</stp>
        <tr r="H463" s="9"/>
        <tr r="H60" s="5"/>
      </tp>
      <tp t="s">
        <v>#N/A N/A</v>
        <stp/>
        <stp>BDP|17020859471017747436</stp>
        <tr r="G231" s="8"/>
      </tp>
      <tp t="s">
        <v>#N/A N/A</v>
        <stp/>
        <stp>BDP|15049782506018682180</stp>
        <tr r="E301" s="9"/>
      </tp>
      <tp t="s">
        <v>#N/A Requesting Data...3699012717</v>
        <stp/>
        <stp>BDP|13799940562021329625</stp>
        <tr r="H225" s="9"/>
      </tp>
      <tp t="s">
        <v>#N/A Requesting Data...3642530332</v>
        <stp/>
        <stp>BDP|10512818931567216770</stp>
        <tr r="I250" s="5"/>
        <tr r="I154" s="9"/>
      </tp>
      <tp t="s">
        <v>#N/A N/A</v>
        <stp/>
        <stp>BDP|10680902911027005476</stp>
        <tr r="E361" s="9"/>
      </tp>
      <tp t="s">
        <v>#N/A N/A</v>
        <stp/>
        <stp>BDP|10559530410629666609</stp>
        <tr r="F56" s="10"/>
      </tp>
      <tp t="s">
        <v>#N/A N/A</v>
        <stp/>
        <stp>BDP|13497250262909690555</stp>
        <tr r="F150" s="8"/>
      </tp>
      <tp t="s">
        <v>#N/A N/A</v>
        <stp/>
        <stp>BDP|15615299209988656406</stp>
        <tr r="E511" s="9"/>
      </tp>
      <tp t="s">
        <v>#N/A Requesting Data...3891931035</v>
        <stp/>
        <stp>BDP|13096815316060096177</stp>
        <tr r="H122" s="8"/>
        <tr r="I122" s="8"/>
      </tp>
      <tp t="s">
        <v>#N/A N/A</v>
        <stp/>
        <stp>BDP|17440339182607588002</stp>
        <tr r="D120" s="10"/>
      </tp>
      <tp t="s">
        <v>#N/A N/A</v>
        <stp/>
        <stp>BDP|11610700383494448111</stp>
        <tr r="E135" s="9"/>
      </tp>
      <tp t="s">
        <v>#N/A Requesting Data...2448178774</v>
        <stp/>
        <stp>BDP|11109553503376567923</stp>
        <tr r="I48" s="9"/>
      </tp>
      <tp t="s">
        <v>#N/A Requesting Data...3154909235</v>
        <stp/>
        <stp>BDP|17402869454633620208</stp>
        <tr r="H228" s="9"/>
      </tp>
      <tp t="s">
        <v>#N/A N/A</v>
        <stp/>
        <stp>BDP|10207376182208536822</stp>
        <tr r="E537" s="9"/>
      </tp>
      <tp t="s">
        <v>#N/A Requesting Data...2618011839</v>
        <stp/>
        <stp>BDP|12934045758229216571</stp>
        <tr r="H128" s="8"/>
        <tr r="I128" s="8"/>
      </tp>
      <tp t="s">
        <v>#N/A Requesting Data...3170567990</v>
        <stp/>
        <stp>BDP|13124951417146174621</stp>
        <tr r="H127" s="8"/>
        <tr r="I127" s="8"/>
      </tp>
      <tp t="s">
        <v>#N/A N/A</v>
        <stp/>
        <stp>BDP|15607798282365628482</stp>
        <tr r="E97" s="9"/>
      </tp>
      <tp t="s">
        <v>#N/A Requesting Data...2549119789</v>
        <stp/>
        <stp>BDP|14206532456286798932</stp>
        <tr r="H320" s="8"/>
        <tr r="I320" s="8"/>
      </tp>
      <tp t="s">
        <v>#N/A N/A</v>
        <stp/>
        <stp>BDP|14864983463582635269</stp>
        <tr r="F58" s="8"/>
      </tp>
      <tp t="s">
        <v>#N/A N/A</v>
        <stp/>
        <stp>BDP|17737236624245194927</stp>
        <tr r="D58" s="5"/>
      </tp>
      <tp t="s">
        <v>#N/A N/A</v>
        <stp/>
        <stp>BDP|17133469875707832896</stp>
        <tr r="D176" s="9"/>
      </tp>
      <tp t="s">
        <v>#N/A Requesting Data...4246320966</v>
        <stp/>
        <stp>BDP|18027285849603606649</stp>
        <tr r="G42" s="10"/>
      </tp>
      <tp t="s">
        <v>#N/A Requesting Data...2309227777</v>
        <stp/>
        <stp>BDP|15275551313483240958</stp>
        <tr r="H173" s="10"/>
      </tp>
      <tp t="s">
        <v>#N/A N/A</v>
        <stp/>
        <stp>BDP|12716905876271148631</stp>
        <tr r="F223" s="5"/>
      </tp>
      <tp t="s">
        <v>#N/A N/A</v>
        <stp/>
        <stp>BDP|18265142824140722065</stp>
        <tr r="F146" s="9"/>
      </tp>
      <tp t="s">
        <v>#N/A N/A</v>
        <stp/>
        <stp>BDP|16319423670416114835</stp>
        <tr r="D19" s="9"/>
      </tp>
      <tp t="s">
        <v>#N/A N/A</v>
        <stp/>
        <stp>BDP|10317413810696203835</stp>
        <tr r="C8" s="7"/>
      </tp>
      <tp t="s">
        <v>#N/A N/A</v>
        <stp/>
        <stp>BDP|17078373254709326336</stp>
        <tr r="F118" s="10"/>
      </tp>
      <tp t="s">
        <v>#N/A N/A</v>
        <stp/>
        <stp>BDP|12514826453783231754</stp>
        <tr r="G392" s="9"/>
      </tp>
      <tp t="s">
        <v>#N/A N/A</v>
        <stp/>
        <stp>BDP|11428331249259959443</stp>
        <tr r="E131" s="9"/>
      </tp>
      <tp t="s">
        <v>#N/A Requesting Data...3761259848</v>
        <stp/>
        <stp>BDP|12808969468453494512</stp>
        <tr r="H428" s="8"/>
        <tr r="I428" s="8"/>
      </tp>
      <tp t="s">
        <v>#N/A N/A</v>
        <stp/>
        <stp>BDP|18216001940605272237</stp>
        <tr r="F136" s="9"/>
      </tp>
      <tp t="s">
        <v>#N/A N/A</v>
        <stp/>
        <stp>BDP|12907701697762873557</stp>
        <tr r="D15" s="7"/>
      </tp>
      <tp t="s">
        <v>#N/A Requesting Data...2924174937</v>
        <stp/>
        <stp>BDP|11993616773842997905</stp>
        <tr r="I527" s="9"/>
      </tp>
      <tp t="s">
        <v>#N/A N/A</v>
        <stp/>
        <stp>BDP|17499578525818200363</stp>
        <tr r="G57" s="5"/>
      </tp>
      <tp t="s">
        <v>#N/A Requesting Data...2535980863</v>
        <stp/>
        <stp>BDP|16133892718234218008</stp>
        <tr r="I320" s="5"/>
      </tp>
      <tp t="s">
        <v>#N/A N/A</v>
        <stp/>
        <stp>BDP|16065975085818139410</stp>
        <tr r="G129" s="9"/>
      </tp>
      <tp t="s">
        <v>#N/A N/A</v>
        <stp/>
        <stp>BDP|10003029730500728876</stp>
        <tr r="G506" s="9"/>
      </tp>
      <tp t="s">
        <v>#N/A Requesting Data...3008262691</v>
        <stp/>
        <stp>BDP|13966909939500248206</stp>
        <tr r="H337" s="8"/>
        <tr r="I337" s="8"/>
      </tp>
      <tp t="s">
        <v>#N/A N/A</v>
        <stp/>
        <stp>BDP|17376386029508829589</stp>
        <tr r="F55" s="10"/>
      </tp>
      <tp t="s">
        <v>#N/A N/A</v>
        <stp/>
        <stp>BDP|12722353571968202534</stp>
        <tr r="F444" s="8"/>
        <tr r="F271" s="5"/>
      </tp>
      <tp t="s">
        <v>#N/A Requesting Data...3481072031</v>
        <stp/>
        <stp>BDP|13782879976393353475</stp>
        <tr r="H96" s="9"/>
      </tp>
      <tp t="s">
        <v>#N/A N/A</v>
        <stp/>
        <stp>BDP|12817146092007564693</stp>
        <tr r="E42" s="8"/>
      </tp>
      <tp t="s">
        <v>#N/A N/A</v>
        <stp/>
        <stp>BDP|15995254166693095983</stp>
        <tr r="F171" s="9"/>
      </tp>
      <tp t="s">
        <v>#N/A N/A</v>
        <stp/>
        <stp>BDP|11101996923714195588</stp>
        <tr r="D226" s="8"/>
      </tp>
      <tp t="s">
        <v>#N/A Requesting Data...3456343293</v>
        <stp/>
        <stp>BDP|18363323535225501637</stp>
        <tr r="H431" s="8"/>
        <tr r="I431" s="8"/>
        <tr r="H7" s="5"/>
      </tp>
      <tp t="s">
        <v>#N/A N/A</v>
        <stp/>
        <stp>BDP|10298717082911013531</stp>
        <tr r="F328" s="9"/>
      </tp>
      <tp t="s">
        <v>#N/A N/A</v>
        <stp/>
        <stp>BDP|16454120822108676604</stp>
        <tr r="F217" s="5"/>
      </tp>
      <tp t="s">
        <v>#N/A Requesting Data...2588526356</v>
        <stp/>
        <stp>BDP|13125033314508511112</stp>
        <tr r="H201" s="8"/>
        <tr r="I201" s="8"/>
      </tp>
      <tp t="s">
        <v>#N/A Requesting Data...2424842261</v>
        <stp/>
        <stp>BDP|17282244980223108558</stp>
        <tr r="I243" s="9"/>
      </tp>
      <tp t="s">
        <v>#N/A N/A</v>
        <stp/>
        <stp>BDP|15852837107203745591</stp>
        <tr r="D79" s="8"/>
      </tp>
      <tp t="s">
        <v>#N/A N/A</v>
        <stp/>
        <stp>BDP|18356028300236395503</stp>
        <tr r="G369" s="8"/>
      </tp>
      <tp t="s">
        <v>#N/A N/A</v>
        <stp/>
        <stp>BDP|18221248191839601136</stp>
        <tr r="E328" s="9"/>
      </tp>
      <tp t="s">
        <v>#N/A N/A</v>
        <stp/>
        <stp>BDP|13504457587291670549</stp>
        <tr r="F272" s="9"/>
      </tp>
      <tp t="s">
        <v>#N/A N/A</v>
        <stp/>
        <stp>BDP|18058866724619375049</stp>
        <tr r="D168" s="10"/>
      </tp>
      <tp t="s">
        <v>#N/A N/A</v>
        <stp/>
        <stp>BDP|15307660220203688963</stp>
        <tr r="E293" s="9"/>
      </tp>
      <tp t="s">
        <v>#N/A N/A</v>
        <stp/>
        <stp>BDP|11547533294997143163</stp>
        <tr r="G158" s="5"/>
      </tp>
      <tp t="s">
        <v>#N/A N/A</v>
        <stp/>
        <stp>BDP|10182812771907381375</stp>
        <tr r="E85" s="5"/>
        <tr r="E250" s="9"/>
      </tp>
      <tp t="s">
        <v>#N/A N/A</v>
        <stp/>
        <stp>BDP|17313562805279723020</stp>
        <tr r="G72" s="5"/>
      </tp>
      <tp t="s">
        <v>#N/A Requesting Data...4132548560</v>
        <stp/>
        <stp>BDP|13467223913269942290</stp>
        <tr r="H149" s="10"/>
      </tp>
      <tp t="s">
        <v>#N/A Requesting Data...3853808109</v>
        <stp/>
        <stp>BDP|13212808537425760678</stp>
        <tr r="I9" s="5"/>
      </tp>
      <tp t="s">
        <v>#N/A N/A</v>
        <stp/>
        <stp>BDP|11718404880112736454</stp>
        <tr r="F63" s="5"/>
        <tr r="F162" s="9"/>
      </tp>
      <tp t="s">
        <v>#N/A N/A</v>
        <stp/>
        <stp>BDP|11963073808773451975</stp>
        <tr r="E21" s="7"/>
      </tp>
      <tp t="s">
        <v>#N/A N/A</v>
        <stp/>
        <stp>BDP|10777213393530540057</stp>
        <tr r="E279" s="8"/>
      </tp>
      <tp t="s">
        <v>#N/A Requesting Data...4194228909</v>
        <stp/>
        <stp>BDP|11490843142683281553</stp>
        <tr r="H10" s="5"/>
      </tp>
      <tp t="s">
        <v>#N/A Requesting Data...3755849869</v>
        <stp/>
        <stp>BDP|16054341690102348526</stp>
        <tr r="I212" s="5"/>
      </tp>
      <tp t="s">
        <v>#N/A N/A</v>
        <stp/>
        <stp>BDP|12019804873756549030</stp>
        <tr r="F132" s="9"/>
      </tp>
      <tp t="s">
        <v>#N/A Requesting Data...4225807616</v>
        <stp/>
        <stp>BDP|18201093069505254057</stp>
        <tr r="H388" s="9"/>
      </tp>
      <tp t="s">
        <v>#N/A N/A</v>
        <stp/>
        <stp>BDP|11045612895186866395</stp>
        <tr r="E94" s="5"/>
      </tp>
      <tp t="s">
        <v>#N/A N/A</v>
        <stp/>
        <stp>BDP|12593925510021546062</stp>
        <tr r="G228" s="8"/>
      </tp>
      <tp t="s">
        <v>#N/A N/A</v>
        <stp/>
        <stp>BDP|14824537349319440721</stp>
        <tr r="G58" s="5"/>
      </tp>
      <tp t="s">
        <v>#N/A Requesting Data...3185679360</v>
        <stp/>
        <stp>BDP|17887947935152950449</stp>
        <tr r="H490" s="8"/>
        <tr r="I490" s="8"/>
      </tp>
      <tp t="s">
        <v>#N/A N/A</v>
        <stp/>
        <stp>BDP|17006972630156500061</stp>
        <tr r="D313" s="8"/>
      </tp>
      <tp t="s">
        <v>#N/A N/A</v>
        <stp/>
        <stp>BDP|10199023680404497736</stp>
        <tr r="G26" s="5"/>
        <tr r="G223" s="9"/>
      </tp>
      <tp t="s">
        <v>#N/A Requesting Data...2895546595</v>
        <stp/>
        <stp>BDP|13217824964117335132</stp>
        <tr r="H197" s="9"/>
      </tp>
      <tp t="s">
        <v>#N/A N/A</v>
        <stp/>
        <stp>BDP|12235706681075777307</stp>
        <tr r="F37" s="8"/>
      </tp>
      <tp t="s">
        <v>#N/A Requesting Data...3006174284</v>
        <stp/>
        <stp>BDP|10948891117243559166</stp>
        <tr r="H148" s="9"/>
      </tp>
      <tp t="s">
        <v>#N/A N/A</v>
        <stp/>
        <stp>BDP|14504131513077401855</stp>
        <tr r="E182" s="5"/>
      </tp>
      <tp t="s">
        <v>#N/A N/A</v>
        <stp/>
        <stp>BDP|11018566774270357868</stp>
        <tr r="G10" s="8"/>
        <tr r="G270" s="5"/>
      </tp>
      <tp t="s">
        <v>#N/A Requesting Data...2363460466</v>
        <stp/>
        <stp>BDP|14120052543658180316</stp>
        <tr r="I77" s="9"/>
      </tp>
      <tp t="s">
        <v>#N/A N/A</v>
        <stp/>
        <stp>BDP|14015237003864764904</stp>
        <tr r="E167" s="10"/>
      </tp>
      <tp t="s">
        <v>#N/A N/A</v>
        <stp/>
        <stp>BDP|14000739523242186860</stp>
        <tr r="F594" s="9"/>
      </tp>
      <tp t="s">
        <v>#N/A N/A</v>
        <stp/>
        <stp>BDP|14839922231990422589</stp>
        <tr r="G393" s="9"/>
      </tp>
      <tp t="s">
        <v>#N/A Requesting Data...3657509429</v>
        <stp/>
        <stp>BDP|15552860134425063004</stp>
        <tr r="G175" s="10"/>
      </tp>
      <tp t="s">
        <v>#N/A Requesting Data...3954098831</v>
        <stp/>
        <stp>BDP|12626932888058318091</stp>
        <tr r="I496" s="9"/>
      </tp>
      <tp t="s">
        <v>#N/A N/A</v>
        <stp/>
        <stp>BDP|16427780408483434972</stp>
        <tr r="F12" s="7"/>
      </tp>
      <tp t="s">
        <v>#N/A N/A</v>
        <stp/>
        <stp>BDP|16199872000112546749</stp>
        <tr r="F372" s="9"/>
      </tp>
      <tp t="s">
        <v>#N/A Requesting Data...4197335135</v>
        <stp/>
        <stp>BDP|12215545995221586419</stp>
        <tr r="H327" s="9"/>
      </tp>
      <tp t="s">
        <v>#N/A N/A</v>
        <stp/>
        <stp>BDP|12138636020308083559</stp>
        <tr r="E374" s="8"/>
        <tr r="E296" s="5"/>
      </tp>
      <tp t="s">
        <v>#N/A N/A</v>
        <stp/>
        <stp>BDP|10312469989851812634</stp>
        <tr r="D567" s="9"/>
        <tr r="D89" s="5"/>
      </tp>
      <tp t="s">
        <v>#N/A N/A</v>
        <stp/>
        <stp>BDP|14643070197256480044</stp>
        <tr r="D365" s="5"/>
      </tp>
      <tp t="s">
        <v>#N/A Requesting Data...3331979573</v>
        <stp/>
        <stp>BDP|11189443207426749831</stp>
        <tr r="G9" s="10"/>
      </tp>
      <tp t="s">
        <v>#N/A N/A</v>
        <stp/>
        <stp>BDP|11187995899658644216</stp>
        <tr r="D269" s="5"/>
      </tp>
      <tp t="s">
        <v>#N/A N/A</v>
        <stp/>
        <stp>BDP|16787037377668518201</stp>
        <tr r="F237" s="5"/>
      </tp>
      <tp t="s">
        <v>#N/A Requesting Data...3457999107</v>
        <stp/>
        <stp>BDP|15595650674146739955</stp>
        <tr r="G11" s="6"/>
      </tp>
      <tp t="s">
        <v>#N/A Requesting Data...4088730748</v>
        <stp/>
        <stp>BDP|15333403043639211749</stp>
        <tr r="H46" s="10"/>
      </tp>
      <tp t="s">
        <v>#N/A N/A</v>
        <stp/>
        <stp>BDP|17267712786991799249</stp>
        <tr r="G357" s="5"/>
      </tp>
      <tp t="s">
        <v>#N/A Requesting Data...3563799282</v>
        <stp/>
        <stp>BDP|17607043751659317066</stp>
        <tr r="G18" s="7"/>
      </tp>
      <tp t="s">
        <v>#N/A N/A</v>
        <stp/>
        <stp>BDP|17242327693094452217</stp>
        <tr r="G137" s="8"/>
      </tp>
      <tp t="s">
        <v>#N/A N/A</v>
        <stp/>
        <stp>BDP|15382443875619452409</stp>
        <tr r="G495" s="9"/>
      </tp>
      <tp t="s">
        <v>#N/A N/A</v>
        <stp/>
        <stp>BDP|14146142721595120930</stp>
        <tr r="E50" s="9"/>
      </tp>
      <tp t="s">
        <v>#N/A N/A</v>
        <stp/>
        <stp>BDP|11371065311538052323</stp>
        <tr r="D145" s="9"/>
      </tp>
      <tp t="s">
        <v>#N/A N/A</v>
        <stp/>
        <stp>BDP|15481163637165625958</stp>
        <tr r="D429" s="9"/>
      </tp>
      <tp t="s">
        <v>#N/A N/A</v>
        <stp/>
        <stp>BDP|10797378524963315919</stp>
        <tr r="E237" s="9"/>
      </tp>
      <tp t="s">
        <v>#N/A N/A</v>
        <stp/>
        <stp>BDP|15158859464962119274</stp>
        <tr r="D296" s="8"/>
      </tp>
      <tp t="s">
        <v>#N/A Requesting Data...3417543858</v>
        <stp/>
        <stp>BDP|12950126229099676323</stp>
        <tr r="I110" s="5"/>
      </tp>
      <tp t="s">
        <v>#N/A Requesting Data...2441471137</v>
        <stp/>
        <stp>BDP|12277930961375735310</stp>
        <tr r="H363" s="8"/>
        <tr r="I363" s="8"/>
        <tr r="H122" s="5"/>
      </tp>
      <tp t="s">
        <v>#N/A Requesting Data...3803442460</v>
        <stp/>
        <stp>BDP|11034808506161876388</stp>
        <tr r="H314" s="5"/>
      </tp>
      <tp t="s">
        <v>#N/A N/A</v>
        <stp/>
        <stp>BDP|13393813037651811146</stp>
        <tr r="G459" s="9"/>
      </tp>
      <tp t="s">
        <v>#N/A Requesting Data...3034420183</v>
        <stp/>
        <stp>BDP|17833224084811332444</stp>
        <tr r="I34" s="9"/>
      </tp>
      <tp t="s">
        <v>#N/A N/A</v>
        <stp/>
        <stp>BDP|17716799684303278312</stp>
        <tr r="E144" s="8"/>
      </tp>
      <tp t="s">
        <v>#N/A Requesting Data...2645955002</v>
        <stp/>
        <stp>BDP|11941111687200242042</stp>
        <tr r="I21" s="5"/>
        <tr r="I150" s="9"/>
      </tp>
      <tp t="s">
        <v>#N/A Requesting Data...4130213091</v>
        <stp/>
        <stp>BDP|18003587796234375843</stp>
        <tr r="H335" s="5"/>
      </tp>
      <tp t="s">
        <v>#N/A Requesting Data...2967918002</v>
        <stp/>
        <stp>BDP|14425609002353996966</stp>
        <tr r="I420" s="9"/>
      </tp>
      <tp t="s">
        <v>#N/A N/A</v>
        <stp/>
        <stp>BDP|12414746406335863874</stp>
        <tr r="G488" s="8"/>
      </tp>
      <tp t="s">
        <v>#N/A Requesting Data...4265040025</v>
        <stp/>
        <stp>BDP|10927856413327795605</stp>
        <tr r="I353" s="5"/>
      </tp>
      <tp t="s">
        <v>#N/A Requesting Data...4214668377</v>
        <stp/>
        <stp>BDP|15254393412869067613</stp>
        <tr r="H154" s="10"/>
      </tp>
      <tp t="s">
        <v>#N/A N/A</v>
        <stp/>
        <stp>BDP|17606652286535892456</stp>
        <tr r="D20" s="7"/>
      </tp>
      <tp t="s">
        <v>#N/A N/A</v>
        <stp/>
        <stp>BDP|10094739227085583897</stp>
        <tr r="D222" s="8"/>
      </tp>
      <tp t="s">
        <v>#N/A Requesting Data...2425846830</v>
        <stp/>
        <stp>BDP|18308212451503257493</stp>
        <tr r="H226" s="5"/>
      </tp>
      <tp t="s">
        <v>#N/A N/A</v>
        <stp/>
        <stp>BDP|14439523525049942225</stp>
        <tr r="D346" s="8"/>
      </tp>
      <tp t="s">
        <v>#N/A Requesting Data...2985743067</v>
        <stp/>
        <stp>BDP|16304940573085999558</stp>
        <tr r="I108" s="5"/>
      </tp>
      <tp t="s">
        <v>#N/A Requesting Data...2689750652</v>
        <stp/>
        <stp>BDP|17727151086586544092</stp>
        <tr r="I363" s="5"/>
      </tp>
      <tp t="s">
        <v>#N/A Requesting Data...2477124811</v>
        <stp/>
        <stp>BDP|13378932888513744973</stp>
        <tr r="G153" s="10"/>
      </tp>
      <tp t="s">
        <v>#N/A Requesting Data...2853572227</v>
        <stp/>
        <stp>BDP|11140677105007841831</stp>
        <tr r="I160" s="5"/>
      </tp>
      <tp t="s">
        <v>#N/A N/A</v>
        <stp/>
        <stp>BDP|12026450475778145197</stp>
        <tr r="F271" s="9"/>
      </tp>
      <tp t="s">
        <v>#N/A N/A</v>
        <stp/>
        <stp>BDP|16834547381520519305</stp>
        <tr r="F81" s="8"/>
      </tp>
      <tp t="s">
        <v>#N/A N/A</v>
        <stp/>
        <stp>BDP|10988192202638145183</stp>
        <tr r="E358" s="5"/>
      </tp>
      <tp t="s">
        <v>#N/A N/A</v>
        <stp/>
        <stp>BDP|16984866765531720162</stp>
        <tr r="G224" s="9"/>
      </tp>
      <tp t="s">
        <v>#N/A Requesting Data...4002168251</v>
        <stp/>
        <stp>BDP|11089266496203240192</stp>
        <tr r="I46" s="9"/>
      </tp>
      <tp t="s">
        <v>#N/A N/A</v>
        <stp/>
        <stp>BDP|14299873519581541422</stp>
        <tr r="E483" s="9"/>
      </tp>
      <tp t="s">
        <v>#N/A N/A</v>
        <stp/>
        <stp>BDP|10714034693573880247</stp>
        <tr r="G378" s="9"/>
      </tp>
      <tp t="s">
        <v>#N/A Requesting Data...3752731879</v>
        <stp/>
        <stp>BDP|12493511418616733813</stp>
        <tr r="I237" s="9"/>
      </tp>
      <tp t="s">
        <v>#N/A Requesting Data...4279392513</v>
        <stp/>
        <stp>BDP|17666219889190773525</stp>
        <tr r="H381" s="8"/>
        <tr r="I381" s="8"/>
      </tp>
      <tp t="s">
        <v>#N/A N/A</v>
        <stp/>
        <stp>BDP|13971336252919422476</stp>
        <tr r="E26" s="8"/>
      </tp>
      <tp t="s">
        <v>#N/A Requesting Data...2953296231</v>
        <stp/>
        <stp>BDP|17679873468654422563</stp>
        <tr r="I368" s="9"/>
      </tp>
      <tp t="s">
        <v>#N/A N/A</v>
        <stp/>
        <stp>BDP|16752790658308939444</stp>
        <tr r="D85" s="5"/>
        <tr r="D250" s="9"/>
      </tp>
      <tp t="s">
        <v>#N/A N/A</v>
        <stp/>
        <stp>BDP|14300963276511139393</stp>
        <tr r="F186" s="5"/>
      </tp>
      <tp t="s">
        <v>#N/A N/A</v>
        <stp/>
        <stp>BDP|18050021913746999721</stp>
        <tr r="D57" s="8"/>
        <tr r="D338" s="5"/>
      </tp>
      <tp t="s">
        <v>#N/A Requesting Data...2625900145</v>
        <stp/>
        <stp>BDP|15632295010976442811</stp>
        <tr r="I336" s="5"/>
      </tp>
      <tp t="s">
        <v>#N/A Requesting Data...2808482392</v>
        <stp/>
        <stp>BDP|16846746598756990676</stp>
        <tr r="H27" s="10"/>
      </tp>
      <tp t="s">
        <v>#N/A Requesting Data...3643699031</v>
        <stp/>
        <stp>BDP|10482853357683573692</stp>
        <tr r="H32" s="5"/>
        <tr r="H89" s="9"/>
      </tp>
      <tp t="s">
        <v>#N/A N/A</v>
        <stp/>
        <stp>BDP|11338108778109761661</stp>
        <tr r="D55" s="8"/>
      </tp>
      <tp t="s">
        <v>#N/A Requesting Data...3403922049</v>
        <stp/>
        <stp>BDP|16206482697897729404</stp>
        <tr r="H97" s="8"/>
        <tr r="I97" s="8"/>
      </tp>
      <tp t="s">
        <v>#N/A N/A</v>
        <stp/>
        <stp>BDP|15187263087913257484</stp>
        <tr r="D515" s="9"/>
      </tp>
      <tp t="s">
        <v>#N/A Requesting Data...4180784404</v>
        <stp/>
        <stp>BDP|11214562975978818338</stp>
        <tr r="I214" s="9"/>
      </tp>
      <tp t="s">
        <v>#N/A N/A</v>
        <stp/>
        <stp>BDP|11901323508122979804</stp>
        <tr r="D124" s="5"/>
        <tr r="D472" s="9"/>
      </tp>
      <tp t="s">
        <v>#N/A N/A</v>
        <stp/>
        <stp>BDP|18203326530457260784</stp>
        <tr r="G113" s="9"/>
      </tp>
      <tp t="s">
        <v>#N/A N/A</v>
        <stp/>
        <stp>BDP|14713110742268919175</stp>
        <tr r="E116" s="8"/>
      </tp>
      <tp t="s">
        <v>#N/A N/A</v>
        <stp/>
        <stp>BDP|11908763088250811656</stp>
        <tr r="F91" s="8"/>
      </tp>
      <tp t="s">
        <v>#N/A N/A</v>
        <stp/>
        <stp>BDP|12571601258121450837</stp>
        <tr r="D165" s="9"/>
      </tp>
      <tp t="s">
        <v>#N/A N/A</v>
        <stp/>
        <stp>BDP|17857762189917975730</stp>
        <tr r="G388" s="8"/>
      </tp>
      <tp t="s">
        <v>#N/A N/A</v>
        <stp/>
        <stp>BDP|16350799927448290329</stp>
        <tr r="G181" s="8"/>
      </tp>
      <tp t="s">
        <v>#N/A N/A</v>
        <stp/>
        <stp>BDP|12927939689542722994</stp>
        <tr r="D187" s="5"/>
      </tp>
      <tp t="s">
        <v>#N/A Requesting Data...3265868183</v>
        <stp/>
        <stp>BDP|14959832152836483718</stp>
        <tr r="I201" s="5"/>
      </tp>
      <tp t="s">
        <v>#N/A N/A</v>
        <stp/>
        <stp>BDP|17459989275734555513</stp>
        <tr r="D24" s="5"/>
      </tp>
      <tp t="s">
        <v>#N/A N/A</v>
        <stp/>
        <stp>BDP|13521920071774924125</stp>
        <tr r="E105" s="8"/>
        <tr r="E256" s="5"/>
      </tp>
      <tp t="s">
        <v>#N/A N/A</v>
        <stp/>
        <stp>BDP|11936292918768439215</stp>
        <tr r="F554" s="9"/>
      </tp>
      <tp t="s">
        <v>#N/A N/A</v>
        <stp/>
        <stp>BDP|17119813922214814176</stp>
        <tr r="D328" s="5"/>
      </tp>
      <tp t="s">
        <v>#N/A N/A</v>
        <stp/>
        <stp>BDP|13429274828518317355</stp>
        <tr r="F24" s="10"/>
      </tp>
      <tp t="s">
        <v>#N/A N/A</v>
        <stp/>
        <stp>BDP|11618761598982269579</stp>
        <tr r="D351" s="8"/>
      </tp>
      <tp t="s">
        <v>#N/A N/A</v>
        <stp/>
        <stp>BDP|14825151899180149483</stp>
        <tr r="F63" s="9"/>
      </tp>
      <tp t="s">
        <v>#N/A Requesting Data...3380228915</v>
        <stp/>
        <stp>BDP|14801628174508699550</stp>
        <tr r="H383" s="9"/>
      </tp>
      <tp t="s">
        <v>#N/A N/A</v>
        <stp/>
        <stp>BDP|17632607423172866919</stp>
        <tr r="D601" s="9"/>
      </tp>
      <tp t="s">
        <v>#N/A N/A</v>
        <stp/>
        <stp>BDP|11426754036655203899</stp>
        <tr r="E27" s="8"/>
      </tp>
      <tp t="s">
        <v>#N/A N/A</v>
        <stp/>
        <stp>BDP|13319196207483436958</stp>
        <tr r="D312" s="5"/>
      </tp>
      <tp t="s">
        <v>#N/A Requesting Data...3960175774</v>
        <stp/>
        <stp>BDP|16076753415090521899</stp>
        <tr r="I337" s="9"/>
      </tp>
      <tp t="s">
        <v>#N/A Requesting Data...3553087832</v>
        <stp/>
        <stp>BDP|17089142123584995829</stp>
        <tr r="H270" s="9"/>
      </tp>
      <tp t="s">
        <v>#N/A N/A</v>
        <stp/>
        <stp>BDP|13889447881107841097</stp>
        <tr r="C2" s="10"/>
      </tp>
      <tp t="s">
        <v>#N/A Requesting Data...3432429474</v>
        <stp/>
        <stp>BDP|14858152683183552673</stp>
        <tr r="H146" s="9"/>
      </tp>
      <tp t="s">
        <v>#N/A Requesting Data...3787566237</v>
        <stp/>
        <stp>BDP|15780624894943836151</stp>
        <tr r="H102" s="8"/>
        <tr r="I102" s="8"/>
      </tp>
      <tp t="s">
        <v>#N/A Requesting Data...3346109447</v>
        <stp/>
        <stp>BDP|11755993529427313584</stp>
        <tr r="H329" s="8"/>
        <tr r="I329" s="8"/>
      </tp>
      <tp t="s">
        <v>#N/A Requesting Data...3784873987</v>
        <stp/>
        <stp>BDP|16872965322470318533</stp>
        <tr r="I466" s="9"/>
      </tp>
      <tp t="s">
        <v>#N/A N/A</v>
        <stp/>
        <stp>BDP|12991661623619449771</stp>
        <tr r="F314" s="5"/>
      </tp>
      <tp t="s">
        <v>#N/A Requesting Data...3613117818</v>
        <stp/>
        <stp>BDP|16304523028040495921</stp>
        <tr r="I283" s="5"/>
      </tp>
      <tp t="s">
        <v>#N/A N/A</v>
        <stp/>
        <stp>BDP|14239256629029690576</stp>
        <tr r="F13" s="9"/>
      </tp>
      <tp t="s">
        <v>#N/A Requesting Data...2583209729</v>
        <stp/>
        <stp>BDP|10196215543418929653</stp>
        <tr r="H533" s="9"/>
      </tp>
      <tp t="s">
        <v>#N/A N/A</v>
        <stp/>
        <stp>BDP|16598852569696010665</stp>
        <tr r="E388" s="8"/>
      </tp>
      <tp t="s">
        <v>#N/A N/A</v>
        <stp/>
        <stp>BDP|13973855794753189965</stp>
        <tr r="D411" s="8"/>
      </tp>
      <tp t="s">
        <v>#N/A Requesting Data...2978623085</v>
        <stp/>
        <stp>BDP|17049912336661198497</stp>
        <tr r="H6" s="6"/>
      </tp>
      <tp t="s">
        <v>#N/A Requesting Data...2894705051</v>
        <stp/>
        <stp>BDP|15661631924618951178</stp>
        <tr r="I517" s="9"/>
      </tp>
      <tp t="s">
        <v>#N/A N/A</v>
        <stp/>
        <stp>BDP|14817324854038123204</stp>
        <tr r="D453" s="8"/>
      </tp>
      <tp t="s">
        <v>#N/A Requesting Data...3313665954</v>
        <stp/>
        <stp>BDP|16089021888024498211</stp>
        <tr r="I211" s="5"/>
        <tr r="I353" s="9"/>
      </tp>
      <tp t="s">
        <v>#N/A N/A</v>
        <stp/>
        <stp>BDP|18053295627116078610</stp>
        <tr r="G480" s="8"/>
        <tr r="G97" s="5"/>
      </tp>
      <tp t="s">
        <v>#N/A N/A</v>
        <stp/>
        <stp>BDP|15369984729395871350</stp>
        <tr r="F201" s="9"/>
      </tp>
      <tp t="s">
        <v>#N/A N/A</v>
        <stp/>
        <stp>BDP|15512435413108283096</stp>
        <tr r="D502" s="8"/>
        <tr r="D248" s="5"/>
      </tp>
      <tp t="s">
        <v>#N/A N/A</v>
        <stp/>
        <stp>BDP|17931930009253481592</stp>
        <tr r="D422" s="9"/>
      </tp>
      <tp t="s">
        <v>#N/A N/A</v>
        <stp/>
        <stp>BDP|11868422485620189501</stp>
        <tr r="E498" s="9"/>
      </tp>
      <tp t="s">
        <v>#N/A N/A</v>
        <stp/>
        <stp>BDP|16016462180844191698</stp>
        <tr r="E19" s="8"/>
      </tp>
      <tp t="s">
        <v>#N/A N/A</v>
        <stp/>
        <stp>BDP|16315836321345885175</stp>
        <tr r="D7" s="12"/>
        <tr r="D13" s="6"/>
      </tp>
      <tp t="s">
        <v>#N/A Requesting Data...3702970803</v>
        <stp/>
        <stp>BDP|16080990483788511716</stp>
        <tr r="I45" s="9"/>
      </tp>
      <tp t="s">
        <v>#N/A N/A</v>
        <stp/>
        <stp>BDP|13139284748605991867</stp>
        <tr r="D164" s="9"/>
      </tp>
      <tp t="s">
        <v>#N/A N/A</v>
        <stp/>
        <stp>BDP|13857520215108791763</stp>
        <tr r="E232" s="8"/>
      </tp>
      <tp t="s">
        <v>#N/A N/A</v>
        <stp/>
        <stp>BDP|13903545910136796940</stp>
        <tr r="F333" s="9"/>
      </tp>
      <tp t="s">
        <v>#N/A Requesting Data...2949115073</v>
        <stp/>
        <stp>BDP|18271795850562398063</stp>
        <tr r="H166" s="9"/>
      </tp>
      <tp t="s">
        <v>#N/A N/A</v>
        <stp/>
        <stp>BDP|14597263581630956655</stp>
        <tr r="G497" s="9"/>
      </tp>
      <tp t="s">
        <v>#N/A N/A</v>
        <stp/>
        <stp>BDP|14421089540939290108</stp>
        <tr r="G345" s="8"/>
      </tp>
      <tp t="s">
        <v>#N/A N/A</v>
        <stp/>
        <stp>BDP|17461420419582153804</stp>
        <tr r="F160" s="8"/>
      </tp>
      <tp t="s">
        <v>#N/A N/A</v>
        <stp/>
        <stp>BDP|12638897001324575657</stp>
        <tr r="F551" s="9"/>
      </tp>
      <tp t="s">
        <v>#N/A Requesting Data...3898260895</v>
        <stp/>
        <stp>BDP|16099076939495885887</stp>
        <tr r="H158" s="5"/>
      </tp>
      <tp t="s">
        <v>#N/A N/A</v>
        <stp/>
        <stp>BDP|14447441973977745852</stp>
        <tr r="D112" s="5"/>
        <tr r="D303" s="9"/>
      </tp>
      <tp t="s">
        <v>#N/A N/A</v>
        <stp/>
        <stp>BDP|13448507521334739839</stp>
        <tr r="D78" s="8"/>
      </tp>
      <tp t="s">
        <v>#N/A N/A</v>
        <stp/>
        <stp>BDP|13159845065850450552</stp>
        <tr r="D487" s="8"/>
      </tp>
      <tp t="s">
        <v>#N/A N/A</v>
        <stp/>
        <stp>BDP|15672895008097655208</stp>
        <tr r="E174" s="10"/>
      </tp>
      <tp t="s">
        <v>#N/A N/A</v>
        <stp/>
        <stp>BDP|17884351999026315364</stp>
        <tr r="G84" s="5"/>
      </tp>
      <tp t="s">
        <v>#N/A N/A</v>
        <stp/>
        <stp>BDP|16516372694394437030</stp>
        <tr r="F25" s="10"/>
      </tp>
      <tp t="s">
        <v>#N/A N/A</v>
        <stp/>
        <stp>BDP|12434127051557698909</stp>
        <tr r="E245" s="8"/>
      </tp>
      <tp t="s">
        <v>#N/A Requesting Data...3353863197</v>
        <stp/>
        <stp>BDP|15564672779105949930</stp>
        <tr r="H53" s="9"/>
      </tp>
      <tp t="s">
        <v>#N/A N/A</v>
        <stp/>
        <stp>BDP|17190585822781884922</stp>
        <tr r="F399" s="9"/>
      </tp>
      <tp t="s">
        <v>#N/A Requesting Data...3104760340</v>
        <stp/>
        <stp>BDP|14006827760356060437</stp>
        <tr r="H40" s="10"/>
      </tp>
      <tp t="s">
        <v>#N/A Requesting Data...2822488566</v>
        <stp/>
        <stp>BDP|18428972290407483768</stp>
        <tr r="H165" s="10"/>
      </tp>
      <tp t="s">
        <v>#N/A Requesting Data...3476557811</v>
        <stp/>
        <stp>BDP|15492036596295394130</stp>
        <tr r="I47" s="5"/>
      </tp>
      <tp t="s">
        <v>#N/A N/A</v>
        <stp/>
        <stp>BDP|14478444901121501956</stp>
        <tr r="F131" s="8"/>
      </tp>
      <tp t="s">
        <v>#N/A Requesting Data...2656869226</v>
        <stp/>
        <stp>BDP|15711849250891297112</stp>
        <tr r="H385" s="9"/>
      </tp>
      <tp t="s">
        <v>#N/A N/A</v>
        <stp/>
        <stp>BDP|14815958554166053697</stp>
        <tr r="E177" s="9"/>
      </tp>
      <tp t="s">
        <v>#N/A Requesting Data...3319930550</v>
        <stp/>
        <stp>BDP|11035035055749033568</stp>
        <tr r="I236" s="5"/>
      </tp>
      <tp t="s">
        <v>#N/A N/A</v>
        <stp/>
        <stp>BDP|14129222047522432809</stp>
        <tr r="E306" s="8"/>
      </tp>
      <tp t="s">
        <v>#N/A N/A</v>
        <stp/>
        <stp>BDP|16944572117702976808</stp>
        <tr r="D119" s="9"/>
      </tp>
      <tp t="s">
        <v>#N/A N/A</v>
        <stp/>
        <stp>BDP|13864112410489182284</stp>
        <tr r="F115" s="10"/>
      </tp>
      <tp t="s">
        <v>#N/A N/A</v>
        <stp/>
        <stp>BDP|15656263797651639711</stp>
        <tr r="F526" s="9"/>
      </tp>
      <tp t="s">
        <v>#N/A Requesting Data...3121998030</v>
        <stp/>
        <stp>BDP|16910170688247139072</stp>
        <tr r="I479" s="9"/>
      </tp>
      <tp t="s">
        <v>#N/A N/A</v>
        <stp/>
        <stp>BDP|18234884988698040827</stp>
        <tr r="D75" s="5"/>
        <tr r="D529" s="9"/>
      </tp>
      <tp t="s">
        <v>#N/A N/A</v>
        <stp/>
        <stp>BDP|15156971777000903384</stp>
        <tr r="F483" s="8"/>
      </tp>
      <tp t="s">
        <v>#N/A N/A</v>
        <stp/>
        <stp>BDP|17550812484359774674</stp>
        <tr r="G83" s="5"/>
      </tp>
      <tp t="s">
        <v>#N/A Requesting Data...3670449763</v>
        <stp/>
        <stp>BDP|12601150052128521644</stp>
        <tr r="I339" s="5"/>
      </tp>
      <tp t="s">
        <v>#N/A N/A</v>
        <stp/>
        <stp>BDP|11171179143759758529</stp>
        <tr r="D34" s="8"/>
      </tp>
      <tp t="s">
        <v>#N/A N/A</v>
        <stp/>
        <stp>BDP|18398731422022699744</stp>
        <tr r="F320" s="9"/>
      </tp>
      <tp t="s">
        <v>#N/A Requesting Data...3910804667</v>
        <stp/>
        <stp>BDP|18234825897163329240</stp>
        <tr r="H241" s="8"/>
        <tr r="I241" s="8"/>
        <tr r="H324" s="5"/>
      </tp>
      <tp t="s">
        <v>#N/A Requesting Data...3405398472</v>
        <stp/>
        <stp>BDP|15241567263479776705</stp>
        <tr r="I385" s="9"/>
      </tp>
      <tp t="s">
        <v>#N/A N/A</v>
        <stp/>
        <stp>BDP|16589898272762875364</stp>
        <tr r="D546" s="9"/>
      </tp>
      <tp t="s">
        <v>#N/A N/A</v>
        <stp/>
        <stp>BDP|16889861422075605190</stp>
        <tr r="F290" s="5"/>
        <tr r="F43" s="9"/>
      </tp>
      <tp t="s">
        <v>#N/A N/A</v>
        <stp/>
        <stp>BDP|18172190903508183993</stp>
        <tr r="E379" s="9"/>
      </tp>
      <tp t="s">
        <v>#N/A N/A</v>
        <stp/>
        <stp>BDP|15551487940099759498</stp>
        <tr r="D127" s="5"/>
        <tr r="D562" s="9"/>
      </tp>
      <tp t="s">
        <v>#N/A N/A</v>
        <stp/>
        <stp>BDP|15299511160526051806</stp>
        <tr r="G288" s="5"/>
      </tp>
      <tp t="s">
        <v>#N/A N/A</v>
        <stp/>
        <stp>BDP|16723716931732061849</stp>
        <tr r="D130" s="5"/>
      </tp>
      <tp t="s">
        <v>#N/A Requesting Data...3923100772</v>
        <stp/>
        <stp>BDP|12115790013068198494</stp>
        <tr r="H244" s="5"/>
      </tp>
      <tp t="s">
        <v>#N/A N/A</v>
        <stp/>
        <stp>BDP|18074466030905205274</stp>
        <tr r="E251" s="9"/>
      </tp>
      <tp t="s">
        <v>#N/A N/A</v>
        <stp/>
        <stp>BDP|13918686532348020604</stp>
        <tr r="F158" s="10"/>
      </tp>
      <tp t="s">
        <v>#N/A N/A</v>
        <stp/>
        <stp>BDP|18010112263711764660</stp>
        <tr r="F135" s="8"/>
      </tp>
      <tp t="s">
        <v>#N/A N/A</v>
        <stp/>
        <stp>BDP|14138023078788060383</stp>
        <tr r="D82" s="8"/>
      </tp>
      <tp t="s">
        <v>#N/A N/A</v>
        <stp/>
        <stp>BDP|15106823426265767215</stp>
        <tr r="F525" s="9"/>
      </tp>
      <tp t="s">
        <v>#N/A Requesting Data...3672695549</v>
        <stp/>
        <stp>BDP|16380831967427745738</stp>
        <tr r="H454" s="8"/>
        <tr r="I454" s="8"/>
      </tp>
      <tp t="s">
        <v>#N/A N/A</v>
        <stp/>
        <stp>BDP|10380758750412555800</stp>
        <tr r="D110" s="9"/>
      </tp>
      <tp t="s">
        <v>#N/A Requesting Data...3708363233</v>
        <stp/>
        <stp>BDP|12485347837899330374</stp>
        <tr r="H407" s="9"/>
      </tp>
      <tp t="s">
        <v>#N/A N/A</v>
        <stp/>
        <stp>BDP|15702691731548441085</stp>
        <tr r="D111" s="5"/>
      </tp>
      <tp t="s">
        <v>#N/A N/A</v>
        <stp/>
        <stp>BDP|11297853420483436015</stp>
        <tr r="G239" s="8"/>
      </tp>
      <tp t="s">
        <v>#N/A Requesting Data...3454873957</v>
        <stp/>
        <stp>BDP|14407938059289957957</stp>
        <tr r="H52" s="8"/>
        <tr r="I52" s="8"/>
      </tp>
      <tp t="s">
        <v>#N/A N/A</v>
        <stp/>
        <stp>BDP|17540606681055485422</stp>
        <tr r="E287" s="5"/>
      </tp>
      <tp t="s">
        <v>#N/A N/A</v>
        <stp/>
        <stp>BDP|12146832234927005640</stp>
        <tr r="F178" s="10"/>
      </tp>
      <tp t="s">
        <v>#N/A N/A</v>
        <stp/>
        <stp>BDP|16690137696713275531</stp>
        <tr r="F456" s="8"/>
      </tp>
      <tp t="s">
        <v>#N/A N/A</v>
        <stp/>
        <stp>BDP|15752620153917047946</stp>
        <tr r="G42" s="8"/>
      </tp>
      <tp t="s">
        <v>#N/A Requesting Data...4034858236</v>
        <stp/>
        <stp>BDP|15927004879269306319</stp>
        <tr r="H406" s="9"/>
      </tp>
      <tp t="s">
        <v>#N/A N/A</v>
        <stp/>
        <stp>BDP|13193378933553484831</stp>
        <tr r="D148" s="10"/>
      </tp>
      <tp t="s">
        <v>#N/A N/A</v>
        <stp/>
        <stp>BDP|10645252986104188662</stp>
        <tr r="E485" s="8"/>
      </tp>
      <tp t="s">
        <v>#N/A Requesting Data...3188331793</v>
        <stp/>
        <stp>BDP|14528066180812488659</stp>
        <tr r="H325" s="8"/>
        <tr r="I325" s="8"/>
      </tp>
      <tp t="s">
        <v>#N/A N/A</v>
        <stp/>
        <stp>BDP|15904690737390169849</stp>
        <tr r="E274" s="8"/>
      </tp>
      <tp t="s">
        <v>#N/A N/A</v>
        <stp/>
        <stp>BDP|18332739874279021969</stp>
        <tr r="D257" s="9"/>
      </tp>
      <tp t="s">
        <v>#N/A N/A</v>
        <stp/>
        <stp>BDP|12121260298745934447</stp>
        <tr r="F450" s="9"/>
      </tp>
      <tp t="s">
        <v>#N/A Requesting Data...2953884340</v>
        <stp/>
        <stp>BDP|14638861280729160533</stp>
        <tr r="H316" s="9"/>
      </tp>
      <tp t="s">
        <v>#N/A N/A</v>
        <stp/>
        <stp>BDP|13736060738528991028</stp>
        <tr r="G311" s="9"/>
      </tp>
      <tp t="s">
        <v>#N/A Requesting Data...3782672370</v>
        <stp/>
        <stp>BDP|11730284308478010354</stp>
        <tr r="I143" s="5"/>
      </tp>
      <tp t="s">
        <v>#N/A N/A</v>
        <stp/>
        <stp>BDP|14818450279426358955</stp>
        <tr r="E266" s="9"/>
      </tp>
      <tp t="s">
        <v>#N/A Requesting Data...2941798550</v>
        <stp/>
        <stp>BDP|17970800938212133622</stp>
        <tr r="H272" s="5"/>
        <tr r="H42" s="9"/>
      </tp>
      <tp t="s">
        <v>#N/A N/A</v>
        <stp/>
        <stp>BDP|17058499179795577978</stp>
        <tr r="F417" s="9"/>
      </tp>
      <tp t="s">
        <v>#N/A N/A</v>
        <stp/>
        <stp>BDP|12617702433417788974</stp>
        <tr r="F329" s="5"/>
        <tr r="F206" s="9"/>
      </tp>
      <tp t="s">
        <v>#N/A N/A</v>
        <stp/>
        <stp>BDP|12682738384894538110</stp>
        <tr r="G81" s="5"/>
      </tp>
      <tp t="s">
        <v>#N/A N/A</v>
        <stp/>
        <stp>BDP|11672900834951454232</stp>
        <tr r="F243" s="9"/>
      </tp>
      <tp t="s">
        <v>#N/A N/A</v>
        <stp/>
        <stp>BDP|13141171068849844530</stp>
        <tr r="F185" s="8"/>
      </tp>
      <tp t="s">
        <v>#N/A N/A</v>
        <stp/>
        <stp>BDP|15503694835041590990</stp>
        <tr r="F171" s="5"/>
      </tp>
      <tp t="s">
        <v>#N/A Requesting Data...3124450213</v>
        <stp/>
        <stp>BDP|14677455235533200815</stp>
        <tr r="I189" s="9"/>
      </tp>
      <tp t="s">
        <v>#N/A Requesting Data...3837674065</v>
        <stp/>
        <stp>BDP|15812597872919748619</stp>
        <tr r="I541" s="9"/>
      </tp>
      <tp t="s">
        <v>#N/A Requesting Data...3007408118</v>
        <stp/>
        <stp>BDP|17085011114276433848</stp>
        <tr r="H61" s="8"/>
        <tr r="I61" s="8"/>
      </tp>
      <tp t="s">
        <v>#N/A N/A</v>
        <stp/>
        <stp>BDP|13440153872134666907</stp>
        <tr r="G378" s="8"/>
      </tp>
      <tp t="s">
        <v>#N/A N/A</v>
        <stp/>
        <stp>BDP|13341422764728440142</stp>
        <tr r="G383" s="9"/>
      </tp>
      <tp t="s">
        <v>#N/A N/A</v>
        <stp/>
        <stp>BDP|17387673588297082695</stp>
        <tr r="E133" s="10"/>
      </tp>
      <tp t="s">
        <v>#N/A Requesting Data...3176195066</v>
        <stp/>
        <stp>BDP|14692191190506274290</stp>
        <tr r="G159" s="10"/>
      </tp>
      <tp t="s">
        <v>#N/A Requesting Data...4143827616</v>
        <stp/>
        <stp>BDP|10884819329533389175</stp>
        <tr r="H191" s="9"/>
      </tp>
      <tp t="s">
        <v>#N/A N/A</v>
        <stp/>
        <stp>BDP|12800168490533955131</stp>
        <tr r="F210" s="8"/>
      </tp>
      <tp t="s">
        <v>#N/A N/A</v>
        <stp/>
        <stp>BDP|12854863709350185225</stp>
        <tr r="E168" s="10"/>
      </tp>
      <tp t="s">
        <v>#N/A N/A</v>
        <stp/>
        <stp>BDP|16897183006189161632</stp>
        <tr r="D361" s="8"/>
      </tp>
      <tp t="s">
        <v>#N/A N/A</v>
        <stp/>
        <stp>BDP|12656739634489013757</stp>
        <tr r="E9" s="5"/>
      </tp>
      <tp t="s">
        <v>#N/A Requesting Data...3495105785</v>
        <stp/>
        <stp>BDP|11200370664849522504</stp>
        <tr r="H351" s="5"/>
      </tp>
      <tp t="s">
        <v>#N/A N/A</v>
        <stp/>
        <stp>BDP|13622921036351548039</stp>
        <tr r="D11" s="6"/>
      </tp>
      <tp t="s">
        <v>#N/A N/A</v>
        <stp/>
        <stp>BDP|12403619850359059013</stp>
        <tr r="G101" s="9"/>
      </tp>
      <tp t="s">
        <v>#N/A N/A</v>
        <stp/>
        <stp>BDP|13264345460578321616</stp>
        <tr r="G386" s="8"/>
      </tp>
      <tp t="s">
        <v>#N/A Requesting Data...3355389167</v>
        <stp/>
        <stp>BDP|10080863525242417038</stp>
        <tr r="I159" s="5"/>
      </tp>
      <tp t="s">
        <v>#N/A Requesting Data...4031445310</v>
        <stp/>
        <stp>BDP|15940586764209914781</stp>
        <tr r="H59" s="8"/>
        <tr r="I59" s="8"/>
        <tr r="H306" s="5"/>
      </tp>
      <tp t="s">
        <v>#N/A N/A</v>
        <stp/>
        <stp>BDP|15677897824660610793</stp>
        <tr r="F242" s="8"/>
        <tr r="F348" s="5"/>
      </tp>
      <tp t="s">
        <v>#N/A N/A</v>
        <stp/>
        <stp>BDP|16544945001564748334</stp>
        <tr r="F277" s="9"/>
      </tp>
      <tp t="s">
        <v>#N/A Requesting Data...3369558056</v>
        <stp/>
        <stp>BDP|11887844865106852163</stp>
        <tr r="I515" s="9"/>
      </tp>
      <tp t="s">
        <v>#N/A N/A</v>
        <stp/>
        <stp>BDP|13572615295931589539</stp>
        <tr r="D270" s="9"/>
      </tp>
      <tp t="s">
        <v>#N/A N/A</v>
        <stp/>
        <stp>BDP|16632919027225701001</stp>
        <tr r="G116" s="5"/>
      </tp>
      <tp t="s">
        <v>#N/A N/A</v>
        <stp/>
        <stp>BDP|15679000583970183539</stp>
        <tr r="E17" s="8"/>
      </tp>
      <tp t="s">
        <v>#N/A N/A</v>
        <stp/>
        <stp>BDP|11653190993161326089</stp>
        <tr r="F202" s="9"/>
      </tp>
      <tp t="s">
        <v>#N/A N/A</v>
        <stp/>
        <stp>BDP|17299822554026260411</stp>
        <tr r="D598" s="9"/>
      </tp>
      <tp t="s">
        <v>#N/A N/A</v>
        <stp/>
        <stp>BDP|11407953226625400749</stp>
        <tr r="E12" s="9"/>
      </tp>
      <tp t="s">
        <v>#N/A N/A</v>
        <stp/>
        <stp>BDP|11253098011258804053</stp>
        <tr r="F58" s="10"/>
      </tp>
      <tp t="s">
        <v>#N/A Requesting Data...3252278231</v>
        <stp/>
        <stp>BDP|16724020464908222045</stp>
        <tr r="H443" s="8"/>
        <tr r="I443" s="8"/>
      </tp>
      <tp t="s">
        <v>#N/A N/A</v>
        <stp/>
        <stp>BDP|17553173525635456947</stp>
        <tr r="G114" s="8"/>
      </tp>
      <tp t="s">
        <v>#N/A N/A</v>
        <stp/>
        <stp>BDP|12281635099960838576</stp>
        <tr r="F352" s="9"/>
      </tp>
      <tp t="s">
        <v>#N/A N/A</v>
        <stp/>
        <stp>BDP|18075720985677672867</stp>
        <tr r="F226" s="8"/>
      </tp>
      <tp t="s">
        <v>#N/A N/A</v>
        <stp/>
        <stp>BDP|12673081138811368828</stp>
        <tr r="D320" s="9"/>
      </tp>
      <tp t="s">
        <v>#N/A Requesting Data...3823467655</v>
        <stp/>
        <stp>BDP|12566827247916480030</stp>
        <tr r="I425" s="9"/>
      </tp>
      <tp t="s">
        <v>#N/A N/A</v>
        <stp/>
        <stp>BDP|15740246845273289838</stp>
        <tr r="D368" s="9"/>
      </tp>
      <tp t="s">
        <v>#N/A Requesting Data...3324657456</v>
        <stp/>
        <stp>BDP|18378414331234538315</stp>
        <tr r="H147" s="9"/>
      </tp>
      <tp t="s">
        <v>#N/A N/A</v>
        <stp/>
        <stp>BDP|10537059428993849971</stp>
        <tr r="F366" s="9"/>
      </tp>
      <tp t="s">
        <v>#N/A N/A</v>
        <stp/>
        <stp>BDP|16212538796605238735</stp>
        <tr r="E234" s="5"/>
      </tp>
      <tp t="s">
        <v>#N/A N/A</v>
        <stp/>
        <stp>BDP|12535043687657185517</stp>
        <tr r="G175" s="8"/>
        <tr r="G125" s="5"/>
      </tp>
      <tp t="s">
        <v>#N/A N/A</v>
        <stp/>
        <stp>BDP|15144909752980785124</stp>
        <tr r="G87" s="5"/>
        <tr r="G273" s="9"/>
      </tp>
      <tp t="s">
        <v>#N/A Requesting Data...3261501667</v>
        <stp/>
        <stp>BDP|15919087747279870080</stp>
        <tr r="H20" s="9"/>
      </tp>
      <tp t="s">
        <v>#N/A N/A</v>
        <stp/>
        <stp>BDP|12157959076942402606</stp>
        <tr r="D17" s="7"/>
      </tp>
      <tp t="s">
        <v>#N/A N/A</v>
        <stp/>
        <stp>BDP|17253720989640735087</stp>
        <tr r="G596" s="9"/>
      </tp>
      <tp t="s">
        <v>#N/A N/A</v>
        <stp/>
        <stp>BDP|14966567388831266038</stp>
        <tr r="D31" s="5"/>
      </tp>
      <tp t="s">
        <v>#N/A Requesting Data...3310605470</v>
        <stp/>
        <stp>BDP|12269028403989093358</stp>
        <tr r="H67" s="5"/>
        <tr r="H574" s="9"/>
      </tp>
      <tp t="s">
        <v>#N/A N/A</v>
        <stp/>
        <stp>BDP|13225517455849894281</stp>
        <tr r="E221" s="8"/>
      </tp>
      <tp t="s">
        <v>#N/A N/A</v>
        <stp/>
        <stp>BDP|15045059834868168667</stp>
        <tr r="F51" s="10"/>
      </tp>
      <tp t="s">
        <v>#N/A N/A</v>
        <stp/>
        <stp>BDP|15554390517817493890</stp>
        <tr r="D199" s="8"/>
      </tp>
      <tp t="s">
        <v>#N/A N/A</v>
        <stp/>
        <stp>BDP|17860964259470857397</stp>
        <tr r="D97" s="9"/>
      </tp>
      <tp t="s">
        <v>#N/A Requesting Data...4086936292</v>
        <stp/>
        <stp>BDP|17128282255838131141</stp>
        <tr r="H430" s="9"/>
      </tp>
      <tp t="s">
        <v>#N/A N/A</v>
        <stp/>
        <stp>BDP|12894824132909781965</stp>
        <tr r="D7" s="7"/>
      </tp>
      <tp t="s">
        <v>#N/A N/A</v>
        <stp/>
        <stp>BDP|18425277597968933240</stp>
        <tr r="D26" s="9"/>
      </tp>
      <tp t="s">
        <v>#N/A N/A</v>
        <stp/>
        <stp>BDP|11090432703784174885</stp>
        <tr r="F265" s="8"/>
      </tp>
      <tp t="s">
        <v>#N/A N/A</v>
        <stp/>
        <stp>BDP|12494173019563408871</stp>
        <tr r="F3" s="10"/>
      </tp>
      <tp t="s">
        <v>#N/A N/A</v>
        <stp/>
        <stp>BDP|17448612899357480613</stp>
        <tr r="C175" s="10"/>
      </tp>
      <tp t="s">
        <v>#N/A Requesting Data...3745859889</v>
        <stp/>
        <stp>BDP|15327290091980132734</stp>
        <tr r="I223" s="5"/>
      </tp>
      <tp t="s">
        <v>#N/A N/A</v>
        <stp/>
        <stp>BDP|11487047446048943469</stp>
        <tr r="F46" s="8"/>
      </tp>
      <tp t="s">
        <v>#N/A Requesting Data...3559587910</v>
        <stp/>
        <stp>BDP|17563784252368446427</stp>
        <tr r="H333" s="5"/>
        <tr r="H23" s="9"/>
      </tp>
      <tp t="s">
        <v>#N/A N/A</v>
        <stp/>
        <stp>BDP|14029537249274350803</stp>
        <tr r="F265" s="5"/>
        <tr r="F262" s="9"/>
      </tp>
      <tp t="s">
        <v>#N/A N/A</v>
        <stp/>
        <stp>BDP|17251321521477079886</stp>
        <tr r="D476" s="8"/>
      </tp>
      <tp t="s">
        <v>#N/A N/A</v>
        <stp/>
        <stp>BDP|16313478348909306660</stp>
        <tr r="D399" s="9"/>
      </tp>
      <tp t="s">
        <v>#N/A N/A</v>
        <stp/>
        <stp>BDP|13287876320202891242</stp>
        <tr r="D8" s="7"/>
      </tp>
      <tp t="s">
        <v>#N/A Requesting Data...3322612639</v>
        <stp/>
        <stp>BDP|11044121026042557987</stp>
        <tr r="H588" s="9"/>
      </tp>
      <tp t="s">
        <v>#N/A N/A</v>
        <stp/>
        <stp>BDP|15617471137789863274</stp>
        <tr r="E156" s="10"/>
      </tp>
      <tp t="s">
        <v>#N/A N/A</v>
        <stp/>
        <stp>BDP|10988317898114189783</stp>
        <tr r="D478" s="9"/>
      </tp>
      <tp t="s">
        <v>#N/A Requesting Data...3439705311</v>
        <stp/>
        <stp>BDP|14483887290955525901</stp>
        <tr r="H349" s="8"/>
        <tr r="I349" s="8"/>
      </tp>
      <tp t="s">
        <v>#N/A N/A</v>
        <stp/>
        <stp>BDP|17170096271418230122</stp>
        <tr r="D387" s="8"/>
      </tp>
      <tp t="s">
        <v>#N/A N/A</v>
        <stp/>
        <stp>BDP|16345195353632848999</stp>
        <tr r="E123" s="9"/>
      </tp>
      <tp t="s">
        <v>#N/A N/A</v>
        <stp/>
        <stp>BDP|10120593914305729839</stp>
        <tr r="G41" s="8"/>
      </tp>
      <tp t="s">
        <v>#N/A N/A</v>
        <stp/>
        <stp>BDP|17625715429058385357</stp>
        <tr r="D209" s="9"/>
      </tp>
      <tp t="s">
        <v>#N/A N/A</v>
        <stp/>
        <stp>BDP|16489621455659341587</stp>
        <tr r="D45" s="9"/>
      </tp>
      <tp t="s">
        <v>#N/A N/A</v>
        <stp/>
        <stp>BDP|14767392613586354966</stp>
        <tr r="F427" s="8"/>
      </tp>
      <tp t="s">
        <v>#N/A Requesting Data...3187729922</v>
        <stp/>
        <stp>BDP|13050430117966447988</stp>
        <tr r="H14" s="5"/>
      </tp>
      <tp t="s">
        <v>#N/A Requesting Data...3746128692</v>
        <stp/>
        <stp>BDP|13069927058883703559</stp>
        <tr r="H302" s="8"/>
        <tr r="I302" s="8"/>
      </tp>
      <tp t="s">
        <v>#N/A N/A</v>
        <stp/>
        <stp>BDP|14249977065032028084</stp>
        <tr r="F217" s="9"/>
      </tp>
      <tp t="s">
        <v>#N/A N/A</v>
        <stp/>
        <stp>BDP|12439707189461595533</stp>
        <tr r="F357" s="9"/>
      </tp>
      <tp t="s">
        <v>#N/A N/A</v>
        <stp/>
        <stp>BDP|18162433963966351591</stp>
        <tr r="F405" s="8"/>
      </tp>
      <tp t="s">
        <v>#N/A N/A</v>
        <stp/>
        <stp>BDP|14915346157582139909</stp>
        <tr r="G84" s="9"/>
      </tp>
      <tp t="s">
        <v>#N/A N/A</v>
        <stp/>
        <stp>BDP|12216111180952810006</stp>
        <tr r="G486" s="8"/>
      </tp>
      <tp t="s">
        <v>#N/A N/A</v>
        <stp/>
        <stp>BDP|15886656323740171842</stp>
        <tr r="F166" s="9"/>
      </tp>
      <tp t="s">
        <v>#N/A N/A</v>
        <stp/>
        <stp>BDP|13487542198657181128</stp>
        <tr r="E18" s="9"/>
      </tp>
      <tp t="s">
        <v>#N/A N/A</v>
        <stp/>
        <stp>BDP|16357611480182840313</stp>
        <tr r="D75" s="10"/>
      </tp>
      <tp t="s">
        <v>#N/A N/A</v>
        <stp/>
        <stp>BDP|18272922130062946923</stp>
        <tr r="E423" s="8"/>
        <tr r="E279" s="5"/>
      </tp>
      <tp t="s">
        <v>#N/A Requesting Data...4163490245</v>
        <stp/>
        <stp>BDP|18021372274140158591</stp>
        <tr r="H449" s="8"/>
        <tr r="I449" s="8"/>
      </tp>
      <tp t="s">
        <v>#N/A N/A</v>
        <stp/>
        <stp>BDP|12520743033409115681</stp>
        <tr r="D99" s="8"/>
      </tp>
      <tp t="s">
        <v>#N/A Requesting Data...3967887254</v>
        <stp/>
        <stp>BDP|14939772302863303952</stp>
        <tr r="I557" s="9"/>
      </tp>
      <tp t="s">
        <v>#N/A N/A</v>
        <stp/>
        <stp>BDP|14267990190678691572</stp>
        <tr r="E168" s="9"/>
      </tp>
      <tp t="s">
        <v>#N/A Requesting Data...3217639844</v>
        <stp/>
        <stp>BDP|11655565735999946764</stp>
        <tr r="I5" s="9"/>
      </tp>
      <tp t="s">
        <v>#N/A N/A</v>
        <stp/>
        <stp>BDP|13769471529838252413</stp>
        <tr r="E211" s="5"/>
        <tr r="E353" s="9"/>
      </tp>
      <tp t="s">
        <v>#N/A N/A</v>
        <stp/>
        <stp>BDP|16699364889972586664</stp>
        <tr r="F96" s="10"/>
      </tp>
      <tp t="s">
        <v>#N/A N/A</v>
        <stp/>
        <stp>BDP|11416981772403152559</stp>
        <tr r="E381" s="9"/>
      </tp>
      <tp t="s">
        <v>#N/A N/A</v>
        <stp/>
        <stp>BDP|16406593538978907162</stp>
        <tr r="E22" s="7"/>
        <tr r="E9" s="12"/>
      </tp>
      <tp t="s">
        <v>#N/A Requesting Data...4021090581</v>
        <stp/>
        <stp>BDP|13991691992153946612</stp>
        <tr r="H553" s="9"/>
      </tp>
      <tp t="s">
        <v>#N/A N/A</v>
        <stp/>
        <stp>BDP|11142637089973716567</stp>
        <tr r="D119" s="10"/>
      </tp>
      <tp t="s">
        <v>#N/A N/A</v>
        <stp/>
        <stp>BDP|15250197120249587644</stp>
        <tr r="E167" s="9"/>
      </tp>
      <tp t="s">
        <v>#N/A N/A</v>
        <stp/>
        <stp>BDP|14528229441913803841</stp>
        <tr r="D42" s="8"/>
      </tp>
      <tp t="s">
        <v>#N/A N/A</v>
        <stp/>
        <stp>BDP|11963593029378253711</stp>
        <tr r="G414" s="9"/>
      </tp>
      <tp t="s">
        <v>#N/A N/A</v>
        <stp/>
        <stp>BDP|15913534235813198945</stp>
        <tr r="G423" s="9"/>
      </tp>
      <tp t="s">
        <v>#N/A N/A</v>
        <stp/>
        <stp>BDP|18147720695337977850</stp>
        <tr r="D60" s="10"/>
      </tp>
      <tp t="s">
        <v>#N/A N/A</v>
        <stp/>
        <stp>BDP|10670354460274132882</stp>
        <tr r="E3" s="12"/>
      </tp>
      <tp t="s">
        <v>#N/A N/A</v>
        <stp/>
        <stp>BDP|15658270101016858825</stp>
        <tr r="C97" s="10"/>
      </tp>
      <tp t="s">
        <v>#N/A N/A</v>
        <stp/>
        <stp>BDP|16644016836195500998</stp>
        <tr r="E172" s="9"/>
      </tp>
      <tp t="s">
        <v>#N/A Requesting Data...3359606705</v>
        <stp/>
        <stp>BDP|11329930710109924948</stp>
        <tr r="H138" s="8"/>
        <tr r="I138" s="8"/>
      </tp>
      <tp t="s">
        <v>#N/A Requesting Data...3778913302</v>
        <stp/>
        <stp>BDP|14307189253099456012</stp>
        <tr r="I151" s="5"/>
      </tp>
      <tp t="s">
        <v>#N/A Requesting Data...3256243323</v>
        <stp/>
        <stp>BDP|13854269543545716976</stp>
        <tr r="I484" s="9"/>
      </tp>
      <tp t="s">
        <v>#N/A N/A</v>
        <stp/>
        <stp>BDP|15562709991386139482</stp>
        <tr r="G220" s="5"/>
      </tp>
      <tp t="s">
        <v>#N/A N/A</v>
        <stp/>
        <stp>BDP|16866744293969118837</stp>
        <tr r="E355" s="9"/>
      </tp>
      <tp t="s">
        <v>#N/A N/A</v>
        <stp/>
        <stp>BDP|16286945777112547395</stp>
        <tr r="D489" s="8"/>
      </tp>
      <tp t="s">
        <v>#N/A N/A</v>
        <stp/>
        <stp>BDP|13848316055375489958</stp>
        <tr r="D30" s="9"/>
      </tp>
      <tp t="s">
        <v>#N/A N/A</v>
        <stp/>
        <stp>BDP|10811557720617894988</stp>
        <tr r="F348" s="8"/>
      </tp>
      <tp t="s">
        <v>#N/A N/A</v>
        <stp/>
        <stp>BDP|13955445385617055152</stp>
        <tr r="D128" s="8"/>
      </tp>
      <tp t="s">
        <v>#N/A N/A</v>
        <stp/>
        <stp>BDP|13409143797403940133</stp>
        <tr r="E132" s="9"/>
      </tp>
      <tp t="s">
        <v>#N/A Requesting Data...3214437194</v>
        <stp/>
        <stp>BDP|13343665196215854066</stp>
        <tr r="G92" s="10"/>
      </tp>
      <tp t="s">
        <v>#N/A N/A</v>
        <stp/>
        <stp>BDP|12110762422528095688</stp>
        <tr r="F65" s="9"/>
      </tp>
      <tp t="s">
        <v>#N/A N/A</v>
        <stp/>
        <stp>BDP|16658792505581440930</stp>
        <tr r="C16" s="7"/>
      </tp>
      <tp t="s">
        <v>#N/A N/A</v>
        <stp/>
        <stp>BDP|18170765928033711756</stp>
        <tr r="G286" s="8"/>
      </tp>
      <tp t="s">
        <v>#N/A Requesting Data...3745848626</v>
        <stp/>
        <stp>BDP|13441951038540060043</stp>
        <tr r="H308" s="8"/>
        <tr r="I308" s="8"/>
      </tp>
      <tp t="s">
        <v>#N/A Requesting Data...3292708873</v>
        <stp/>
        <stp>BDP|18045593774141803282</stp>
        <tr r="H70" s="8"/>
        <tr r="I70" s="8"/>
      </tp>
      <tp t="s">
        <v>#N/A N/A</v>
        <stp/>
        <stp>BDP|17566467979598372558</stp>
        <tr r="G326" s="8"/>
      </tp>
      <tp t="s">
        <v>#N/A N/A</v>
        <stp/>
        <stp>BDP|17255553520369859039</stp>
        <tr r="D157" s="9"/>
      </tp>
      <tp t="s">
        <v>#N/A N/A</v>
        <stp/>
        <stp>BDP|11866860227754593601</stp>
        <tr r="F205" s="8"/>
      </tp>
      <tp t="s">
        <v>#N/A N/A</v>
        <stp/>
        <stp>BDP|10416896509583820208</stp>
        <tr r="D147" s="5"/>
      </tp>
      <tp t="s">
        <v>#N/A Requesting Data...3237083870</v>
        <stp/>
        <stp>BDP|13419950789892081949</stp>
        <tr r="H19" s="8"/>
        <tr r="I19" s="8"/>
      </tp>
      <tp t="s">
        <v>#N/A Requesting Data...3822263960</v>
        <stp/>
        <stp>BDP|13635539715566417886</stp>
        <tr r="G62" s="10"/>
      </tp>
      <tp t="s">
        <v>#N/A N/A</v>
        <stp/>
        <stp>BDP|10081840985678459194</stp>
        <tr r="D57" s="5"/>
      </tp>
      <tp t="s">
        <v>#N/A N/A</v>
        <stp/>
        <stp>BDP|17560637801800971820</stp>
        <tr r="G176" s="8"/>
      </tp>
      <tp t="s">
        <v>#N/A Requesting Data...3986307091</v>
        <stp/>
        <stp>BDP|13981265780637243712</stp>
        <tr r="I326" s="9"/>
      </tp>
      <tp t="s">
        <v>#N/A N/A</v>
        <stp/>
        <stp>BDP|17858075135208045565</stp>
        <tr r="G498" s="8"/>
      </tp>
      <tp t="s">
        <v>#N/A N/A</v>
        <stp/>
        <stp>BDP|16300524261558938450</stp>
        <tr r="G69" s="8"/>
      </tp>
      <tp t="s">
        <v>#N/A N/A</v>
        <stp/>
        <stp>BDP|18441497854062161245</stp>
        <tr r="D186" s="10"/>
      </tp>
      <tp t="s">
        <v>#N/A N/A</v>
        <stp/>
        <stp>BDP|18130734362136815647</stp>
        <tr r="E36" s="8"/>
      </tp>
      <tp t="s">
        <v>#N/A N/A</v>
        <stp/>
        <stp>BDP|17328098249392778888</stp>
        <tr r="C80" s="10"/>
      </tp>
      <tp t="s">
        <v>#N/A Requesting Data...3878403991</v>
        <stp/>
        <stp>BDP|10463665987853168488</stp>
        <tr r="G25" s="10"/>
      </tp>
      <tp t="s">
        <v>#N/A N/A</v>
        <stp/>
        <stp>BDP|15178923728654600316</stp>
        <tr r="G299" s="8"/>
      </tp>
      <tp t="s">
        <v>#N/A N/A</v>
        <stp/>
        <stp>BDP|16961545162679753544</stp>
        <tr r="D29" s="5"/>
      </tp>
      <tp t="s">
        <v>#N/A N/A</v>
        <stp/>
        <stp>BDP|18360941155425820865</stp>
        <tr r="F31" s="8"/>
        <tr r="F109" s="5"/>
      </tp>
      <tp t="s">
        <v>#N/A N/A</v>
        <stp/>
        <stp>BDP|11197990061753258440</stp>
        <tr r="E180" s="8"/>
      </tp>
      <tp t="s">
        <v>#N/A N/A</v>
        <stp/>
        <stp>BDP|16271532998307295445</stp>
        <tr r="F85" s="5"/>
        <tr r="F250" s="9"/>
      </tp>
      <tp t="s">
        <v>#N/A N/A</v>
        <stp/>
        <stp>BDP|16291673897155984549</stp>
        <tr r="F460" s="9"/>
      </tp>
      <tp t="s">
        <v>#N/A N/A</v>
        <stp/>
        <stp>BDP|16959406826841764874</stp>
        <tr r="D111" s="8"/>
      </tp>
      <tp t="s">
        <v>#N/A Requesting Data...3695737158</v>
        <stp/>
        <stp>BDP|11132607309857730900</stp>
        <tr r="H45" s="8"/>
        <tr r="I45" s="8"/>
      </tp>
      <tp t="s">
        <v>#N/A Requesting Data...3414846024</v>
        <stp/>
        <stp>BDP|17553748826259853204</stp>
        <tr r="I29" s="9"/>
      </tp>
      <tp t="s">
        <v>#N/A Requesting Data...3809510519</v>
        <stp/>
        <stp>BDP|13944629034487015806</stp>
        <tr r="I65" s="5"/>
      </tp>
      <tp t="s">
        <v>#N/A N/A</v>
        <stp/>
        <stp>BDP|15187261418909572659</stp>
        <tr r="D335" s="9"/>
      </tp>
      <tp t="s">
        <v>#N/A Requesting Data...3369360674</v>
        <stp/>
        <stp>BDP|12833329354059357421</stp>
        <tr r="I395" s="9"/>
      </tp>
      <tp t="s">
        <v>#N/A N/A</v>
        <stp/>
        <stp>BDP|16047757195444930569</stp>
        <tr r="C187" s="10"/>
      </tp>
      <tp t="s">
        <v>#N/A Requesting Data...4261477075</v>
        <stp/>
        <stp>BDP|10605150817309279098</stp>
        <tr r="H90" s="5"/>
        <tr r="H313" s="9"/>
      </tp>
      <tp t="s">
        <v>#N/A N/A</v>
        <stp/>
        <stp>BDP|17285489344549565741</stp>
        <tr r="F153" s="10"/>
      </tp>
      <tp t="s">
        <v>#N/A Requesting Data...3494138295</v>
        <stp/>
        <stp>BDP|11299687022635569929</stp>
        <tr r="G17" s="10"/>
      </tp>
      <tp t="s">
        <v>#N/A N/A</v>
        <stp/>
        <stp>BDP|10155624339255425917</stp>
        <tr r="G118" s="8"/>
      </tp>
      <tp t="s">
        <v>#N/A N/A</v>
        <stp/>
        <stp>BDP|14800067305418772532</stp>
        <tr r="G277" s="9"/>
      </tp>
      <tp t="s">
        <v>#N/A Requesting Data...3982369889</v>
        <stp/>
        <stp>BDP|11261190008071504890</stp>
        <tr r="H164" s="9"/>
      </tp>
      <tp t="s">
        <v>#N/A Requesting Data...4067228215</v>
        <stp/>
        <stp>BDP|18294096757524566077</stp>
        <tr r="H223" s="8"/>
        <tr r="I223" s="8"/>
      </tp>
      <tp t="s">
        <v>#N/A Requesting Data...3213183591</v>
        <stp/>
        <stp>BDP|15990290179570749907</stp>
        <tr r="I115" s="9"/>
      </tp>
      <tp t="s">
        <v>#N/A N/A</v>
        <stp/>
        <stp>BDP|15244776886773589083</stp>
        <tr r="F362" s="9"/>
      </tp>
      <tp t="s">
        <v>#N/A Requesting Data...4195171063</v>
        <stp/>
        <stp>BDP|10762818386929919077</stp>
        <tr r="I152" s="5"/>
      </tp>
      <tp t="s">
        <v>#N/A N/A</v>
        <stp/>
        <stp>BDP|18083561137964946365</stp>
        <tr r="F48" s="10"/>
      </tp>
      <tp t="s">
        <v>#N/A Requesting Data...3334218959</v>
        <stp/>
        <stp>BDP|16164986067608105811</stp>
        <tr r="G18" s="10"/>
      </tp>
      <tp t="s">
        <v>#N/A N/A</v>
        <stp/>
        <stp>BDP|11135502359878598036</stp>
        <tr r="G284" s="9"/>
      </tp>
      <tp t="s">
        <v>#N/A N/A</v>
        <stp/>
        <stp>BDP|13418221080203022386</stp>
        <tr r="D12" s="5"/>
        <tr r="D302" s="9"/>
      </tp>
      <tp t="s">
        <v>#N/A N/A</v>
        <stp/>
        <stp>BDP|16207501626419206181</stp>
        <tr r="D236" s="9"/>
      </tp>
      <tp t="s">
        <v>#N/A Requesting Data...4170398733</v>
        <stp/>
        <stp>BDP|15351100922908165711</stp>
        <tr r="H178" s="8"/>
        <tr r="I178" s="8"/>
      </tp>
      <tp t="s">
        <v>#N/A Requesting Data...4071489323</v>
        <stp/>
        <stp>BDP|13492308291654699425</stp>
        <tr r="H61" s="5"/>
      </tp>
      <tp t="s">
        <v>#N/A N/A</v>
        <stp/>
        <stp>BDP|13319779642601034877</stp>
        <tr r="F431" s="8"/>
        <tr r="F7" s="5"/>
      </tp>
      <tp t="s">
        <v>#N/A N/A</v>
        <stp/>
        <stp>BDP|10293777000117655920</stp>
        <tr r="G191" s="5"/>
      </tp>
      <tp t="s">
        <v>#N/A Requesting Data...3689862010</v>
        <stp/>
        <stp>BDP|12963622199917757340</stp>
        <tr r="H91" s="10"/>
      </tp>
      <tp t="s">
        <v>#N/A N/A</v>
        <stp/>
        <stp>BDP|15675453462728082603</stp>
        <tr r="F364" s="5"/>
      </tp>
      <tp t="s">
        <v>#N/A N/A</v>
        <stp/>
        <stp>BDP|18212491614264943079</stp>
        <tr r="D170" s="9"/>
      </tp>
      <tp t="s">
        <v>#N/A N/A</v>
        <stp/>
        <stp>BDP|17468953243912549166</stp>
        <tr r="F512" s="9"/>
      </tp>
      <tp t="s">
        <v>#N/A N/A</v>
        <stp/>
        <stp>BDP|13916112310918171280</stp>
        <tr r="D59" s="9"/>
      </tp>
      <tp t="s">
        <v>#N/A N/A</v>
        <stp/>
        <stp>BDP|11942473547818127090</stp>
        <tr r="D39" s="8"/>
      </tp>
      <tp t="s">
        <v>#N/A N/A</v>
        <stp/>
        <stp>BDP|15168694541466138898</stp>
        <tr r="G226" s="9"/>
      </tp>
      <tp t="s">
        <v>#N/A Requesting Data...4020660328</v>
        <stp/>
        <stp>BDP|12097866031640552030</stp>
        <tr r="H406" s="8"/>
        <tr r="I406" s="8"/>
      </tp>
      <tp t="s">
        <v>#N/A N/A</v>
        <stp/>
        <stp>BDP|17378086877518983140</stp>
        <tr r="C173" s="10"/>
      </tp>
      <tp t="s">
        <v>#N/A N/A</v>
        <stp/>
        <stp>BDP|10854519686805914176</stp>
        <tr r="D218" s="8"/>
      </tp>
      <tp t="s">
        <v>#N/A N/A</v>
        <stp/>
        <stp>BDP|12525927377034156103</stp>
        <tr r="D366" s="8"/>
      </tp>
      <tp t="s">
        <v>#N/A Requesting Data...4052206783</v>
        <stp/>
        <stp>BDP|15436044173789565274</stp>
        <tr r="I92" s="9"/>
      </tp>
      <tp t="s">
        <v>#N/A N/A</v>
        <stp/>
        <stp>BDP|12652391138568114372</stp>
        <tr r="F134" s="9"/>
      </tp>
      <tp t="s">
        <v>#N/A Requesting Data...3830648378</v>
        <stp/>
        <stp>BDP|15799900007781367429</stp>
        <tr r="H157" s="10"/>
      </tp>
      <tp t="s">
        <v>#N/A N/A</v>
        <stp/>
        <stp>BDP|11081440210524083954</stp>
        <tr r="F131" s="5"/>
      </tp>
      <tp t="s">
        <v>#N/A N/A</v>
        <stp/>
        <stp>BDP|11947254808533050957</stp>
        <tr r="E85" s="10"/>
      </tp>
      <tp t="s">
        <v>#N/A Requesting Data...3515941795</v>
        <stp/>
        <stp>BDP|14076324153443448858</stp>
        <tr r="G4" s="10"/>
      </tp>
      <tp t="s">
        <v>#N/A N/A</v>
        <stp/>
        <stp>BDP|17409469217989386263</stp>
        <tr r="F317" s="5"/>
      </tp>
      <tp t="s">
        <v>#N/A Requesting Data...3452278319</v>
        <stp/>
        <stp>BDP|10574029767489402643</stp>
        <tr r="H110" s="8"/>
        <tr r="I110" s="8"/>
      </tp>
      <tp t="s">
        <v>#N/A N/A</v>
        <stp/>
        <stp>BDP|18059532823505283322</stp>
        <tr r="F125" s="9"/>
      </tp>
      <tp t="s">
        <v>#N/A N/A</v>
        <stp/>
        <stp>BDP|13366146644788360703</stp>
        <tr r="E183" s="9"/>
      </tp>
      <tp t="s">
        <v>#N/A N/A</v>
        <stp/>
        <stp>BDP|13719726481246752330</stp>
        <tr r="G90" s="5"/>
        <tr r="G313" s="9"/>
      </tp>
      <tp t="s">
        <v>#N/A Requesting Data...4143742168</v>
        <stp/>
        <stp>BDP|12839417720179059490</stp>
        <tr r="H189" s="5"/>
      </tp>
      <tp t="s">
        <v>#N/A N/A</v>
        <stp/>
        <stp>BDP|18389643440854617715</stp>
        <tr r="E269" s="5"/>
      </tp>
      <tp t="s">
        <v>#N/A N/A</v>
        <stp/>
        <stp>BDP|16378213702304929992</stp>
        <tr r="C117" s="10"/>
      </tp>
      <tp t="s">
        <v>#N/A N/A</v>
        <stp/>
        <stp>BDP|18289399642194950203</stp>
        <tr r="D424" s="8"/>
        <tr r="D170" s="5"/>
      </tp>
      <tp t="s">
        <v>#N/A N/A</v>
        <stp/>
        <stp>BDP|14957601295342968054</stp>
        <tr r="F340" s="8"/>
      </tp>
      <tp t="s">
        <v>#N/A N/A</v>
        <stp/>
        <stp>BDP|13023800695679764227</stp>
        <tr r="E236" s="8"/>
      </tp>
      <tp t="s">
        <v>#N/A Requesting Data...3919608327</v>
        <stp/>
        <stp>BDP|11616560695443116741</stp>
        <tr r="H582" s="9"/>
      </tp>
      <tp t="s">
        <v>#N/A Requesting Data...3723777156</v>
        <stp/>
        <stp>BDP|11149101784777690602</stp>
        <tr r="H59" s="5"/>
      </tp>
      <tp t="s">
        <v>#N/A Requesting Data...4115803050</v>
        <stp/>
        <stp>BDP|11634428792411228474</stp>
        <tr r="G40" s="10"/>
      </tp>
      <tp t="s">
        <v>#N/A Requesting Data...3459693299</v>
        <stp/>
        <stp>BDP|15631362486970661737</stp>
        <tr r="G4" s="6"/>
      </tp>
      <tp t="s">
        <v>#N/A Requesting Data...3847120533</v>
        <stp/>
        <stp>BDP|12614603336827440976</stp>
        <tr r="H67" s="9"/>
      </tp>
      <tp t="s">
        <v>#N/A Requesting Data...3849493484</v>
        <stp/>
        <stp>BDP|14299862472806180446</stp>
        <tr r="H241" s="9"/>
      </tp>
      <tp t="s">
        <v>#N/A N/A</v>
        <stp/>
        <stp>BDP|18200996997534780586</stp>
        <tr r="F257" s="9"/>
      </tp>
      <tp t="s">
        <v>#N/A N/A</v>
        <stp/>
        <stp>BDP|12849091881676075539</stp>
        <tr r="E2" s="6"/>
      </tp>
      <tp t="s">
        <v>#N/A N/A</v>
        <stp/>
        <stp>BDP|11626408694792589749</stp>
        <tr r="G282" s="8"/>
      </tp>
      <tp t="s">
        <v>#N/A N/A</v>
        <stp/>
        <stp>BDP|11784198895214032481</stp>
        <tr r="F400" s="9"/>
      </tp>
      <tp t="s">
        <v>#N/A N/A</v>
        <stp/>
        <stp>BDP|11148175525472471942</stp>
        <tr r="E115" s="9"/>
      </tp>
      <tp t="s">
        <v>#N/A N/A</v>
        <stp/>
        <stp>BDP|14473274272601444967</stp>
        <tr r="G174" s="9"/>
      </tp>
      <tp t="s">
        <v>#N/A N/A</v>
        <stp/>
        <stp>BDP|13166099489331781352</stp>
        <tr r="D492" s="8"/>
      </tp>
      <tp t="s">
        <v>#N/A N/A</v>
        <stp/>
        <stp>BDP|14721077331619748752</stp>
        <tr r="D21" s="10"/>
      </tp>
      <tp t="s">
        <v>#N/A N/A</v>
        <stp/>
        <stp>BDP|18380439958563893339</stp>
        <tr r="E253" s="5"/>
      </tp>
      <tp t="s">
        <v>#N/A N/A</v>
        <stp/>
        <stp>BDP|11718994335023012180</stp>
        <tr r="E69" s="10"/>
      </tp>
      <tp t="s">
        <v>#N/A Requesting Data...4103280021</v>
        <stp/>
        <stp>BDP|13011708481296015331</stp>
        <tr r="H113" s="9"/>
      </tp>
      <tp t="s">
        <v>#N/A N/A</v>
        <stp/>
        <stp>BDP|15144789761644266986</stp>
        <tr r="D52" s="8"/>
      </tp>
      <tp t="s">
        <v>#N/A Requesting Data...3478582081</v>
        <stp/>
        <stp>BDP|12562591948318094267</stp>
        <tr r="H360" s="8"/>
        <tr r="I360" s="8"/>
      </tp>
      <tp t="s">
        <v>#N/A Requesting Data...3674769255</v>
        <stp/>
        <stp>BDP|12180861257573521574</stp>
        <tr r="H185" s="10"/>
      </tp>
      <tp t="s">
        <v>#N/A N/A</v>
        <stp/>
        <stp>BDP|10190831410869195913</stp>
        <tr r="F52" s="10"/>
      </tp>
      <tp t="s">
        <v>#N/A N/A</v>
        <stp/>
        <stp>BDP|14696306406129602747</stp>
        <tr r="G448" s="9"/>
      </tp>
      <tp t="s">
        <v>#N/A N/A</v>
        <stp/>
        <stp>BDP|14252747981535407718</stp>
        <tr r="F387" s="8"/>
      </tp>
      <tp t="s">
        <v>#N/A N/A</v>
        <stp/>
        <stp>BDP|16084901010585374216</stp>
        <tr r="F310" s="8"/>
      </tp>
      <tp t="s">
        <v>#N/A Requesting Data...3502469384</v>
        <stp/>
        <stp>BDP|13431028582774771616</stp>
        <tr r="H40" s="5"/>
      </tp>
      <tp t="s">
        <v>#N/A N/A</v>
        <stp/>
        <stp>BDP|16222811819314058289</stp>
        <tr r="F244" s="9"/>
      </tp>
      <tp t="s">
        <v>#N/A N/A</v>
        <stp/>
        <stp>BDP|15561188877983110994</stp>
        <tr r="D90" s="5"/>
        <tr r="D313" s="9"/>
      </tp>
      <tp t="s">
        <v>#N/A Requesting Data...3693175265</v>
        <stp/>
        <stp>BDP|10127136263147127920</stp>
        <tr r="I27" s="5"/>
      </tp>
      <tp t="s">
        <v>#N/A N/A</v>
        <stp/>
        <stp>BDP|15813557391800810069</stp>
        <tr r="F203" s="5"/>
      </tp>
      <tp t="s">
        <v>#N/A N/A</v>
        <stp/>
        <stp>BDP|12045522323535179920</stp>
        <tr r="G172" s="5"/>
      </tp>
      <tp t="s">
        <v>#N/A N/A</v>
        <stp/>
        <stp>BDP|16837030186526836171</stp>
        <tr r="G592" s="9"/>
      </tp>
      <tp t="s">
        <v>#N/A N/A</v>
        <stp/>
        <stp>BDP|17395730729373525893</stp>
        <tr r="D267" s="5"/>
      </tp>
      <tp t="s">
        <v>#N/A N/A</v>
        <stp/>
        <stp>BDP|12868528742448517281</stp>
        <tr r="D15" s="9"/>
      </tp>
      <tp t="s">
        <v>#N/A Requesting Data...3330263700</v>
        <stp/>
        <stp>BDP|14739917061995624745</stp>
        <tr r="H12" s="12"/>
      </tp>
      <tp t="s">
        <v>#N/A N/A</v>
        <stp/>
        <stp>BDP|12353111987856024401</stp>
        <tr r="G348" s="9"/>
      </tp>
      <tp t="s">
        <v>#N/A N/A</v>
        <stp/>
        <stp>BDP|15525951401133552618</stp>
        <tr r="D7" s="8"/>
      </tp>
      <tp t="s">
        <v>#N/A N/A</v>
        <stp/>
        <stp>BDP|10227973114339246869</stp>
        <tr r="G362" s="5"/>
      </tp>
      <tp t="s">
        <v>#N/A Requesting Data...3468328424</v>
        <stp/>
        <stp>BDP|17206811642107292567</stp>
        <tr r="G148" s="10"/>
      </tp>
      <tp t="s">
        <v>#N/A Requesting Data...3868327196</v>
        <stp/>
        <stp>BDP|16304964494818795738</stp>
        <tr r="I531" s="9"/>
      </tp>
      <tp t="s">
        <v>#N/A Requesting Data...4148626613</v>
        <stp/>
        <stp>BDP|12922350327453719994</stp>
        <tr r="H229" s="8"/>
        <tr r="I229" s="8"/>
      </tp>
      <tp t="s">
        <v>#N/A N/A</v>
        <stp/>
        <stp>BDP|11938473881811289580</stp>
        <tr r="E142" s="9"/>
      </tp>
      <tp t="s">
        <v>#N/A N/A</v>
        <stp/>
        <stp>BDP|12075947210644008716</stp>
        <tr r="F208" s="5"/>
        <tr r="F261" s="9"/>
      </tp>
      <tp t="s">
        <v>#N/A N/A</v>
        <stp/>
        <stp>BDP|15739598626092834958</stp>
        <tr r="E233" s="9"/>
      </tp>
      <tp t="s">
        <v>#N/A N/A</v>
        <stp/>
        <stp>BDP|15397919206683268637</stp>
        <tr r="G524" s="9"/>
      </tp>
      <tp t="s">
        <v>#N/A Requesting Data...4151636408</v>
        <stp/>
        <stp>BDP|10893131611888951160</stp>
        <tr r="I263" s="9"/>
      </tp>
      <tp t="s">
        <v>#N/A N/A</v>
        <stp/>
        <stp>BDP|12989929239113656210</stp>
        <tr r="E477" s="9"/>
      </tp>
      <tp t="s">
        <v>#N/A N/A</v>
        <stp/>
        <stp>BDP|11298725280273494412</stp>
        <tr r="D183" s="9"/>
      </tp>
      <tp t="s">
        <v>#N/A N/A</v>
        <stp/>
        <stp>BDP|16750810731434664042</stp>
        <tr r="D510" s="9"/>
      </tp>
      <tp t="s">
        <v>#N/A N/A</v>
        <stp/>
        <stp>BDP|12061722161223692910</stp>
        <tr r="E305" s="9"/>
      </tp>
      <tp t="s">
        <v>#N/A Requesting Data...3797366323</v>
        <stp/>
        <stp>BDP|13757801190072307909</stp>
        <tr r="H55" s="5"/>
        <tr r="H535" s="9"/>
      </tp>
      <tp t="s">
        <v>#N/A Requesting Data...3968184908</v>
        <stp/>
        <stp>BDP|16557265843458192151</stp>
        <tr r="H433" s="9"/>
      </tp>
      <tp t="s">
        <v>#N/A N/A</v>
        <stp/>
        <stp>BDP|15221711468145797889</stp>
        <tr r="D285" s="9"/>
      </tp>
      <tp t="s">
        <v>#N/A N/A</v>
        <stp/>
        <stp>BDP|10357855643534319122</stp>
        <tr r="E48" s="9"/>
      </tp>
      <tp t="s">
        <v>#N/A Requesting Data...3765541993</v>
        <stp/>
        <stp>BDP|10702066383177350657</stp>
        <tr r="I304" s="9"/>
      </tp>
      <tp t="s">
        <v>#N/A N/A</v>
        <stp/>
        <stp>BDP|14288950373274662768</stp>
        <tr r="G242" s="5"/>
      </tp>
      <tp t="s">
        <v>#N/A N/A</v>
        <stp/>
        <stp>BDP|15477940201661479412</stp>
        <tr r="F182" s="8"/>
      </tp>
      <tp t="s">
        <v>#N/A N/A</v>
        <stp/>
        <stp>BDP|16173631676788290612</stp>
        <tr r="E394" s="8"/>
      </tp>
      <tp t="s">
        <v>#N/A N/A</v>
        <stp/>
        <stp>BDP|13835842492989835211</stp>
        <tr r="E212" s="8"/>
      </tp>
      <tp t="s">
        <v>#N/A N/A</v>
        <stp/>
        <stp>BDP|15173969017645206152</stp>
        <tr r="E59" s="10"/>
      </tp>
      <tp t="s">
        <v>#N/A N/A</v>
        <stp/>
        <stp>BDP|11480119337919182348</stp>
        <tr r="G495" s="8"/>
      </tp>
      <tp t="s">
        <v>#N/A N/A</v>
        <stp/>
        <stp>BDP|17530967262852652306</stp>
        <tr r="D216" s="8"/>
      </tp>
      <tp t="s">
        <v>#N/A N/A</v>
        <stp/>
        <stp>BDP|15909619183316443480</stp>
        <tr r="F207" s="8"/>
      </tp>
      <tp t="s">
        <v>#N/A Requesting Data...3604049381</v>
        <stp/>
        <stp>BDP|18166108194659368013</stp>
        <tr r="H313" s="8"/>
        <tr r="I313" s="8"/>
      </tp>
      <tp t="s">
        <v>#N/A Requesting Data...4192528030</v>
        <stp/>
        <stp>BDP|18109465774497481504</stp>
        <tr r="H48" s="9"/>
      </tp>
      <tp t="s">
        <v>#N/A N/A</v>
        <stp/>
        <stp>BDP|11467596660583314897</stp>
        <tr r="G222" s="5"/>
      </tp>
      <tp t="s">
        <v>#N/A N/A</v>
        <stp/>
        <stp>BDP|14618432594193689308</stp>
        <tr r="E349" s="8"/>
      </tp>
      <tp t="s">
        <v>#N/A Requesting Data...3482228831</v>
        <stp/>
        <stp>BDP|15723122008129858425</stp>
        <tr r="I338" s="9"/>
      </tp>
      <tp t="s">
        <v>#N/A Requesting Data...4167627495</v>
        <stp/>
        <stp>BDP|17935773288377774664</stp>
        <tr r="H367" s="5"/>
        <tr r="H368" s="5"/>
      </tp>
      <tp t="s">
        <v>#N/A N/A</v>
        <stp/>
        <stp>BDP|15962370185846804149</stp>
        <tr r="E92" s="10"/>
      </tp>
      <tp t="s">
        <v>#N/A N/A</v>
        <stp/>
        <stp>BDP|11651320491714002624</stp>
        <tr r="F363" s="5"/>
      </tp>
      <tp t="s">
        <v>#N/A Requesting Data...4137750923</v>
        <stp/>
        <stp>BDP|10635103501769734170</stp>
        <tr r="I445" s="9"/>
      </tp>
      <tp t="s">
        <v>#N/A Requesting Data...4260640248</v>
        <stp/>
        <stp>BDP|12194417383800385764</stp>
        <tr r="I19" s="5"/>
      </tp>
      <tp t="s">
        <v>#N/A N/A</v>
        <stp/>
        <stp>BDP|11809466634106461988</stp>
        <tr r="D451" s="8"/>
      </tp>
      <tp t="s">
        <v>#N/A N/A</v>
        <stp/>
        <stp>BDP|14028254404137674818</stp>
        <tr r="D281" s="9"/>
      </tp>
      <tp t="s">
        <v>#N/A Requesting Data...3723344483</v>
        <stp/>
        <stp>BDP|16327957325304123049</stp>
        <tr r="I213" s="9"/>
      </tp>
      <tp t="s">
        <v>#N/A N/A</v>
        <stp/>
        <stp>BDP|14594278395654734269</stp>
        <tr r="G276" s="8"/>
        <tr r="G96" s="5"/>
      </tp>
      <tp t="s">
        <v>#N/A N/A</v>
        <stp/>
        <stp>BDP|13997931144615839201</stp>
        <tr r="F12" s="6"/>
      </tp>
      <tp t="s">
        <v>#N/A N/A</v>
        <stp/>
        <stp>BDP|12843296112611604938</stp>
        <tr r="E307" s="9"/>
      </tp>
      <tp t="s">
        <v>#N/A N/A</v>
        <stp/>
        <stp>BDP|11994767429869169413</stp>
        <tr r="D100" s="9"/>
      </tp>
      <tp t="s">
        <v>#N/A N/A</v>
        <stp/>
        <stp>BDP|15347345567220018961</stp>
        <tr r="G399" s="9"/>
      </tp>
      <tp t="s">
        <v>#N/A N/A</v>
        <stp/>
        <stp>BDP|11131012198476768792</stp>
        <tr r="F212" s="8"/>
      </tp>
      <tp t="s">
        <v>#N/A N/A</v>
        <stp/>
        <stp>BDP|14071941046144650423</stp>
        <tr r="F21" s="7"/>
      </tp>
      <tp t="s">
        <v>#N/A Requesting Data...3716405298</v>
        <stp/>
        <stp>BDP|12917771943461256991</stp>
        <tr r="H400" s="9"/>
      </tp>
      <tp t="s">
        <v>#N/A N/A</v>
        <stp/>
        <stp>BDP|15799907052297748748</stp>
        <tr r="E536" s="9"/>
      </tp>
      <tp t="s">
        <v>#N/A N/A</v>
        <stp/>
        <stp>BDP|17091924134570703478</stp>
        <tr r="G44" s="8"/>
      </tp>
      <tp t="s">
        <v>#N/A N/A</v>
        <stp/>
        <stp>BDP|12632888129823658271</stp>
        <tr r="E329" s="8"/>
      </tp>
      <tp t="s">
        <v>#N/A Requesting Data...3763058481</v>
        <stp/>
        <stp>BDP|11148782449398099369</stp>
        <tr r="H573" s="9"/>
      </tp>
      <tp t="s">
        <v>#N/A N/A</v>
        <stp/>
        <stp>BDP|13959166368308824597</stp>
        <tr r="C101" s="10"/>
      </tp>
      <tp t="s">
        <v>#N/A N/A</v>
        <stp/>
        <stp>BDP|12722776239627670891</stp>
        <tr r="E2" s="9"/>
      </tp>
      <tp t="s">
        <v>#N/A N/A</v>
        <stp/>
        <stp>BDP|18175211423120101143</stp>
        <tr r="F250" s="5"/>
        <tr r="F154" s="9"/>
      </tp>
      <tp t="s">
        <v>#N/A N/A</v>
        <stp/>
        <stp>BDP|11116607671527995903</stp>
        <tr r="F14" s="5"/>
      </tp>
      <tp t="s">
        <v>#N/A N/A</v>
        <stp/>
        <stp>BDP|12239989055125503533</stp>
        <tr r="F22" s="9"/>
      </tp>
      <tp t="s">
        <v>#N/A Requesting Data...3781801138</v>
        <stp/>
        <stp>BDP|14128247101481805959</stp>
        <tr r="H446" s="9"/>
      </tp>
      <tp t="s">
        <v>#N/A N/A</v>
        <stp/>
        <stp>BDP|12297056484395235180</stp>
        <tr r="G41" s="5"/>
        <tr r="G37" s="9"/>
      </tp>
      <tp t="s">
        <v>#N/A N/A</v>
        <stp/>
        <stp>BDP|14885026267009647525</stp>
        <tr r="G362" s="8"/>
      </tp>
      <tp t="s">
        <v>#N/A Requesting Data...4078882559</v>
        <stp/>
        <stp>BDP|14816859344545489348</stp>
        <tr r="H51" s="8"/>
        <tr r="I51" s="8"/>
      </tp>
      <tp t="s">
        <v>#N/A N/A</v>
        <stp/>
        <stp>BDP|17333497733007858982</stp>
        <tr r="E495" s="9"/>
      </tp>
      <tp t="s">
        <v>#N/A N/A</v>
        <stp/>
        <stp>BDP|12039143601924491980</stp>
        <tr r="F31" s="10"/>
      </tp>
      <tp t="s">
        <v>#N/A Requesting Data...4169455586</v>
        <stp/>
        <stp>BDP|18310995183713361435</stp>
        <tr r="I304" s="5"/>
        <tr r="I239" s="9"/>
      </tp>
      <tp t="s">
        <v>#N/A N/A</v>
        <stp/>
        <stp>BDP|10874301593783201704</stp>
        <tr r="D4" s="7"/>
      </tp>
      <tp t="s">
        <v>#N/A Requesting Data...3635928599</v>
        <stp/>
        <stp>BDP|18173274738471686604</stp>
        <tr r="I96" s="9"/>
      </tp>
      <tp t="s">
        <v>#N/A N/A</v>
        <stp/>
        <stp>BDP|10600008088611175773</stp>
        <tr r="F237" s="8"/>
        <tr r="F340" s="5"/>
      </tp>
      <tp t="s">
        <v>#N/A N/A</v>
        <stp/>
        <stp>BDP|17912414834936027847</stp>
        <tr r="E86" s="5"/>
        <tr r="E151" s="9"/>
      </tp>
      <tp t="s">
        <v>#N/A N/A</v>
        <stp/>
        <stp>BDP|16692784882345156252</stp>
        <tr r="D524" s="9"/>
      </tp>
      <tp t="s">
        <v>#N/A N/A</v>
        <stp/>
        <stp>BDP|18186008508445691375</stp>
        <tr r="D182" s="10"/>
      </tp>
      <tp t="s">
        <v>#N/A N/A</v>
        <stp/>
        <stp>BDP|12868820096485268869</stp>
        <tr r="G49" s="5"/>
      </tp>
      <tp t="s">
        <v>#N/A N/A</v>
        <stp/>
        <stp>BDP|14848929243047186009</stp>
        <tr r="D98" s="10"/>
      </tp>
      <tp t="s">
        <v>#N/A N/A</v>
        <stp/>
        <stp>BDP|13981018898064854006</stp>
        <tr r="G163" s="8"/>
      </tp>
      <tp t="s">
        <v>#N/A N/A</v>
        <stp/>
        <stp>BDP|11783290253248581000</stp>
        <tr r="E259" s="8"/>
      </tp>
      <tp t="s">
        <v>#N/A Requesting Data...3812259776</v>
        <stp/>
        <stp>BDP|11057989270730798173</stp>
        <tr r="I31" s="9"/>
      </tp>
      <tp t="s">
        <v>#N/A N/A</v>
        <stp/>
        <stp>BDP|14394856442902965451</stp>
        <tr r="F54" s="10"/>
      </tp>
      <tp t="s">
        <v>#N/A Requesting Data...3920193554</v>
        <stp/>
        <stp>BDP|17121725882056918007</stp>
        <tr r="H262" s="8"/>
        <tr r="I262" s="8"/>
      </tp>
      <tp t="s">
        <v>#N/A N/A</v>
        <stp/>
        <stp>BDP|17322991101569123924</stp>
        <tr r="D545" s="9"/>
      </tp>
      <tp t="s">
        <v>#N/A N/A</v>
        <stp/>
        <stp>BDP|14994381290771017199</stp>
        <tr r="G225" s="9"/>
      </tp>
      <tp t="s">
        <v>#N/A Requesting Data...4126009584</v>
        <stp/>
        <stp>BDP|11290938131156168390</stp>
        <tr r="H17" s="10"/>
      </tp>
      <tp t="s">
        <v>#N/A N/A</v>
        <stp/>
        <stp>BDP|12516430812719792084</stp>
        <tr r="D63" s="10"/>
      </tp>
      <tp t="s">
        <v>#N/A N/A</v>
        <stp/>
        <stp>BDP|12893809136820117743</stp>
        <tr r="D154" s="8"/>
      </tp>
      <tp t="s">
        <v>#N/A N/A</v>
        <stp/>
        <stp>BDP|12334818801236173297</stp>
        <tr r="D485" s="9"/>
      </tp>
      <tp t="s">
        <v>#N/A N/A</v>
        <stp/>
        <stp>BDP|10061521286686892571</stp>
        <tr r="G488" s="9"/>
      </tp>
      <tp t="s">
        <v>#N/A N/A</v>
        <stp/>
        <stp>BDP|11147841112866517093</stp>
        <tr r="F236" s="9"/>
      </tp>
      <tp t="s">
        <v>#N/A N/A</v>
        <stp/>
        <stp>BDP|12883871694795761875</stp>
        <tr r="D162" s="5"/>
      </tp>
      <tp t="s">
        <v>#N/A N/A</v>
        <stp/>
        <stp>BDP|11418834964514950516</stp>
        <tr r="E224" s="9"/>
      </tp>
      <tp t="s">
        <v>#N/A N/A</v>
        <stp/>
        <stp>BDP|10221301256661637994</stp>
        <tr r="F518" s="9"/>
      </tp>
      <tp t="s">
        <v>#N/A N/A</v>
        <stp/>
        <stp>BDP|15364465632539561596</stp>
        <tr r="G219" s="8"/>
      </tp>
      <tp t="s">
        <v>#N/A Requesting Data...4128616234</v>
        <stp/>
        <stp>BDP|13728510058285021857</stp>
        <tr r="H453" s="8"/>
        <tr r="I453" s="8"/>
      </tp>
      <tp t="s">
        <v>#N/A N/A</v>
        <stp/>
        <stp>BDP|11275386421767638961</stp>
        <tr r="E110" s="10"/>
      </tp>
      <tp t="s">
        <v>#N/A N/A</v>
        <stp/>
        <stp>BDP|18063374667610832333</stp>
        <tr r="C5" s="7"/>
      </tp>
      <tp t="s">
        <v>#N/A N/A</v>
        <stp/>
        <stp>BDP|17474354735360666992</stp>
        <tr r="D287" s="5"/>
      </tp>
      <tp t="s">
        <v>#N/A N/A</v>
        <stp/>
        <stp>BDP|11042837508993341425</stp>
        <tr r="F35" s="10"/>
      </tp>
      <tp t="s">
        <v>#N/A N/A</v>
        <stp/>
        <stp>BDP|11121374593136888374</stp>
        <tr r="G486" s="9"/>
      </tp>
      <tp t="s">
        <v>#N/A Requesting Data...4102063053</v>
        <stp/>
        <stp>BDP|16588744095770843665</stp>
        <tr r="H16" s="7"/>
      </tp>
      <tp t="s">
        <v>#N/A Requesting Data...3723588989</v>
        <stp/>
        <stp>BDP|15896300277057207873</stp>
        <tr r="H213" s="8"/>
        <tr r="I213" s="8"/>
      </tp>
      <tp t="s">
        <v>#N/A Requesting Data...3751195622</v>
        <stp/>
        <stp>BDP|12899862200032713633</stp>
        <tr r="H5" s="9"/>
      </tp>
      <tp t="s">
        <v>#N/A Requesting Data...3578917925</v>
        <stp/>
        <stp>BDP|17442851866566880157</stp>
        <tr r="H111" s="5"/>
      </tp>
      <tp t="s">
        <v>#N/A N/A</v>
        <stp/>
        <stp>BDP|14530216664559383795</stp>
        <tr r="E531" s="9"/>
      </tp>
      <tp t="s">
        <v>#N/A N/A</v>
        <stp/>
        <stp>BDP|14582776398310699463</stp>
        <tr r="D105" s="8"/>
        <tr r="D256" s="5"/>
      </tp>
      <tp t="s">
        <v>#N/A Requesting Data...4142758209</v>
        <stp/>
        <stp>BDP|14404183390013477123</stp>
        <tr r="H66" s="10"/>
      </tp>
      <tp t="s">
        <v>#N/A N/A</v>
        <stp/>
        <stp>BDP|10651171605588852762</stp>
        <tr r="G193" s="9"/>
      </tp>
      <tp t="s">
        <v>#N/A N/A</v>
        <stp/>
        <stp>BDP|14912221505420767834</stp>
        <tr r="F416" s="8"/>
      </tp>
      <tp t="s">
        <v>#N/A N/A</v>
        <stp/>
        <stp>BDP|11555884095366574871</stp>
        <tr r="D250" s="8"/>
      </tp>
      <tp t="s">
        <v>#N/A Requesting Data...4021613961</v>
        <stp/>
        <stp>BDP|13539520060856238883</stp>
        <tr r="G45" s="10"/>
      </tp>
      <tp t="s">
        <v>#N/A N/A</v>
        <stp/>
        <stp>BDP|10514989057492470031</stp>
        <tr r="F142" s="8"/>
        <tr r="F212" s="5"/>
      </tp>
      <tp t="s">
        <v>#N/A N/A</v>
        <stp/>
        <stp>BDP|10958096910809847655</stp>
        <tr r="G315" s="5"/>
        <tr r="G424" s="9"/>
      </tp>
      <tp t="s">
        <v>#N/A Requesting Data...3617378983</v>
        <stp/>
        <stp>BDP|16609645983743892542</stp>
        <tr r="G84" s="10"/>
      </tp>
      <tp t="s">
        <v>#N/A N/A</v>
        <stp/>
        <stp>BDP|13464097362058204309</stp>
        <tr r="F241" s="9"/>
      </tp>
      <tp t="s">
        <v>#N/A N/A</v>
        <stp/>
        <stp>BDP|18387291546710124003</stp>
        <tr r="D98" s="5"/>
      </tp>
      <tp t="s">
        <v>#N/A N/A</v>
        <stp/>
        <stp>BDP|17984696964040149984</stp>
        <tr r="E67" s="10"/>
      </tp>
      <tp t="s">
        <v>#N/A Requesting Data...3706205242</v>
        <stp/>
        <stp>BDP|15338288795244073433</stp>
        <tr r="I333" s="9"/>
      </tp>
      <tp t="s">
        <v>#N/A Requesting Data...3704962081</v>
        <stp/>
        <stp>BDP|14447375839809556320</stp>
        <tr r="G39" s="10"/>
      </tp>
      <tp t="s">
        <v>#N/A Requesting Data...4101403569</v>
        <stp/>
        <stp>BDP|11272572818332436943</stp>
        <tr r="I279" s="9"/>
      </tp>
      <tp t="s">
        <v>#N/A Requesting Data...3969008397</v>
        <stp/>
        <stp>BDP|18371417278724277155</stp>
        <tr r="H433" s="8"/>
        <tr r="I433" s="8"/>
        <tr r="H325" s="5"/>
      </tp>
      <tp t="s">
        <v>#N/A N/A</v>
        <stp/>
        <stp>BDP|17406884580018977198</stp>
        <tr r="D198" s="5"/>
      </tp>
      <tp t="s">
        <v>#N/A N/A</v>
        <stp/>
        <stp>BDP|12867370595744313259</stp>
        <tr r="C126" s="10"/>
      </tp>
      <tp t="s">
        <v>#N/A N/A</v>
        <stp/>
        <stp>BDP|18293973934239913546</stp>
        <tr r="E413" s="8"/>
      </tp>
      <tp t="s">
        <v>#N/A Requesting Data...3914221161</v>
        <stp/>
        <stp>BDP|14844639906755636977</stp>
        <tr r="I595" s="9"/>
      </tp>
      <tp t="s">
        <v>#N/A N/A</v>
        <stp/>
        <stp>BDP|17925057284460194156</stp>
        <tr r="E441" s="8"/>
      </tp>
      <tp t="s">
        <v>#N/A N/A</v>
        <stp/>
        <stp>BDP|12515590794461256167</stp>
        <tr r="F220" s="8"/>
        <tr r="F50" s="5"/>
      </tp>
      <tp t="s">
        <v>#N/A N/A</v>
        <stp/>
        <stp>BDP|17014446781960088593</stp>
        <tr r="E449" s="8"/>
      </tp>
      <tp t="s">
        <v>#N/A N/A</v>
        <stp/>
        <stp>BDP|10021547013123208990</stp>
        <tr r="F495" s="9"/>
      </tp>
      <tp t="s">
        <v>#N/A N/A</v>
        <stp/>
        <stp>BDP|15888200753319126553</stp>
        <tr r="D360" s="5"/>
      </tp>
      <tp t="s">
        <v>#N/A N/A</v>
        <stp/>
        <stp>BDP|13723257622869817475</stp>
        <tr r="G61" s="8"/>
      </tp>
      <tp t="s">
        <v>#N/A N/A</v>
        <stp/>
        <stp>BDP|18013784053452511619</stp>
        <tr r="G553" s="9"/>
      </tp>
      <tp t="s">
        <v>#N/A N/A</v>
        <stp/>
        <stp>BDP|11545715801859224184</stp>
        <tr r="F489" s="8"/>
      </tp>
      <tp t="s">
        <v>#N/A N/A</v>
        <stp/>
        <stp>BDP|15325960849137278117</stp>
        <tr r="F156" s="8"/>
      </tp>
      <tp t="s">
        <v>#N/A N/A</v>
        <stp/>
        <stp>BDP|11426704106510549886</stp>
        <tr r="C152" s="10"/>
      </tp>
      <tp t="s">
        <v>#N/A N/A</v>
        <stp/>
        <stp>BDP|14296344589254688566</stp>
        <tr r="F382" s="8"/>
      </tp>
      <tp t="s">
        <v>#N/A N/A</v>
        <stp/>
        <stp>BDP|11053833647451323281</stp>
        <tr r="E77" s="8"/>
      </tp>
      <tp t="s">
        <v>#N/A Requesting Data...4004590526</v>
        <stp/>
        <stp>BDP|13504016984246628391</stp>
        <tr r="H233" s="8"/>
        <tr r="I233" s="8"/>
      </tp>
      <tp t="s">
        <v>#N/A N/A</v>
        <stp/>
        <stp>BDP|11768965115640336780</stp>
        <tr r="F20" s="9"/>
      </tp>
      <tp t="s">
        <v>#N/A N/A</v>
        <stp/>
        <stp>BDP|15785268590037777791</stp>
        <tr r="D525" s="9"/>
      </tp>
      <tp t="s">
        <v>#N/A N/A</v>
        <stp/>
        <stp>BDP|17232299094447296523</stp>
        <tr r="F121" s="8"/>
      </tp>
      <tp t="s">
        <v>#N/A N/A</v>
        <stp/>
        <stp>BDP|10897311056261173919</stp>
        <tr r="G65" s="9"/>
      </tp>
      <tp t="s">
        <v>#N/A N/A</v>
        <stp/>
        <stp>BDP|14631280731309344230</stp>
        <tr r="E346" s="9"/>
      </tp>
      <tp t="s">
        <v>#N/A N/A</v>
        <stp/>
        <stp>BDP|16509974008832206367</stp>
        <tr r="E136" s="5"/>
      </tp>
      <tp t="s">
        <v>#N/A Requesting Data...4070350688</v>
        <stp/>
        <stp>BDP|13900148632897327828</stp>
        <tr r="H8" s="8"/>
        <tr r="I8" s="8"/>
      </tp>
      <tp t="s">
        <v>#N/A N/A</v>
        <stp/>
        <stp>BDP|12871449096454521512</stp>
        <tr r="F297" s="5"/>
      </tp>
      <tp t="s">
        <v>#N/A N/A</v>
        <stp/>
        <stp>BDP|17335808749646275360</stp>
        <tr r="G384" s="8"/>
        <tr r="G126" s="5"/>
      </tp>
      <tp t="s">
        <v>#N/A Requesting Data...4294361938</v>
        <stp/>
        <stp>BDP|11122114797626880111</stp>
        <tr r="G111" s="10"/>
      </tp>
      <tp t="s">
        <v>#N/A N/A</v>
        <stp/>
        <stp>BDP|10819929926780276507</stp>
        <tr r="F466" s="8"/>
        <tr r="F18" s="5"/>
      </tp>
      <tp t="s">
        <v>#N/A N/A</v>
        <stp/>
        <stp>BDP|16691752079479080149</stp>
        <tr r="F224" s="8"/>
      </tp>
      <tp t="s">
        <v>#N/A Requesting Data...4123038898</v>
        <stp/>
        <stp>BDP|13940766600703686970</stp>
        <tr r="H114" s="5"/>
      </tp>
      <tp t="s">
        <v>#N/A N/A</v>
        <stp/>
        <stp>BDP|11897761530732530950</stp>
        <tr r="F5" s="7"/>
      </tp>
      <tp t="s">
        <v>#N/A N/A</v>
        <stp/>
        <stp>BDP|10760104358583338928</stp>
        <tr r="G210" s="5"/>
        <tr r="G86" s="9"/>
      </tp>
      <tp t="s">
        <v>#N/A Requesting Data...4210391731</v>
        <stp/>
        <stp>BDP|18377795207764207517</stp>
        <tr r="I158" s="5"/>
      </tp>
      <tp t="s">
        <v>#N/A Requesting Data...4181050387</v>
        <stp/>
        <stp>BDP|13821495492127566780</stp>
        <tr r="H231" s="8"/>
        <tr r="I231" s="8"/>
      </tp>
      <tp t="s">
        <v>#N/A N/A</v>
        <stp/>
        <stp>BDP|13947335452823086866</stp>
        <tr r="G497" s="8"/>
      </tp>
      <tp t="s">
        <v>#N/A N/A</v>
        <stp/>
        <stp>BDP|11545108932774958908</stp>
        <tr r="D136" s="8"/>
      </tp>
      <tp t="s">
        <v>#N/A Requesting Data...4213677837</v>
        <stp/>
        <stp>BDP|16183448559141644840</stp>
        <tr r="I486" s="9"/>
      </tp>
      <tp t="s">
        <v>#N/A Requesting Data...3957489861</v>
        <stp/>
        <stp>BDP|14957712448700670983</stp>
        <tr r="G64" s="10"/>
      </tp>
      <tp t="s">
        <v>#N/A N/A</v>
        <stp/>
        <stp>BDP|15830932005251611399</stp>
        <tr r="E582" s="9"/>
      </tp>
      <tp t="s">
        <v>#N/A N/A</v>
        <stp/>
        <stp>BDP|15026754140831212965</stp>
        <tr r="C88" s="10"/>
      </tp>
      <tp t="s">
        <v>#N/A N/A</v>
        <stp/>
        <stp>BDP|11789638288528880952</stp>
        <tr r="F28" s="5"/>
      </tp>
      <tp t="s">
        <v>#N/A N/A</v>
        <stp/>
        <stp>BDP|12354428490267930692</stp>
        <tr r="D213" s="9"/>
      </tp>
      <tp t="s">
        <v>#N/A N/A</v>
        <stp/>
        <stp>BDP|18190915696864405239</stp>
        <tr r="G67" s="8"/>
      </tp>
      <tp t="s">
        <v>#N/A N/A</v>
        <stp/>
        <stp>BDP|18163388509215392029</stp>
        <tr r="D479" s="8"/>
      </tp>
      <tp t="s">
        <v>#N/A Requesting Data...3760158371</v>
        <stp/>
        <stp>BDP|13659422587383402267</stp>
        <tr r="I331" s="9"/>
      </tp>
      <tp t="s">
        <v>#N/A N/A</v>
        <stp/>
        <stp>BDP|12531165304199033466</stp>
        <tr r="G393" s="8"/>
      </tp>
      <tp t="s">
        <v>#N/A N/A</v>
        <stp/>
        <stp>BDP|10739982630726827265</stp>
        <tr r="D173" s="9"/>
      </tp>
      <tp t="s">
        <v>#N/A N/A</v>
        <stp/>
        <stp>BDP|15428516431694755926</stp>
        <tr r="F13" s="5"/>
      </tp>
      <tp t="s">
        <v>#N/A N/A</v>
        <stp/>
        <stp>BDP|10935283399662014790</stp>
        <tr r="E225" s="8"/>
      </tp>
      <tp t="s">
        <v>#N/A N/A</v>
        <stp/>
        <stp>BDP|18375460915827982481</stp>
        <tr r="C93" s="10"/>
      </tp>
      <tp t="s">
        <v>#N/A N/A</v>
        <stp/>
        <stp>BDP|10910380078569142396</stp>
        <tr r="G420" s="8"/>
      </tp>
      <tp t="s">
        <v>#N/A N/A</v>
        <stp/>
        <stp>BDP|13258129441458284024</stp>
        <tr r="E288" s="8"/>
      </tp>
      <tp t="s">
        <v>#N/A N/A</v>
        <stp/>
        <stp>BDP|14979793042300665948</stp>
        <tr r="E65" s="9"/>
      </tp>
      <tp t="s">
        <v>#N/A Requesting Data...4254940381</v>
        <stp/>
        <stp>BDP|15990319718249994093</stp>
        <tr r="H323" s="9"/>
      </tp>
      <tp t="s">
        <v>#N/A Requesting Data...4248622320</v>
        <stp/>
        <stp>BDP|12158554973996626815</stp>
        <tr r="H87" s="9"/>
      </tp>
      <tp t="s">
        <v>#N/A N/A</v>
        <stp/>
        <stp>BDP|16528750419876020897</stp>
        <tr r="D101" s="5"/>
      </tp>
      <tp t="s">
        <v>#N/A N/A</v>
        <stp/>
        <stp>BDP|11648889286587015887</stp>
        <tr r="G228" s="9"/>
      </tp>
      <tp t="s">
        <v>#N/A N/A</v>
        <stp/>
        <stp>BDP|10060129889286336180</stp>
        <tr r="D357" s="8"/>
      </tp>
      <tp t="s">
        <v>#N/A N/A</v>
        <stp/>
        <stp>BDP|10162369594116170224</stp>
        <tr r="F89" s="8"/>
      </tp>
      <tp t="s">
        <v>#N/A Requesting Data...3749089220</v>
        <stp/>
        <stp>BDP|14749110625658089137</stp>
        <tr r="I321" s="9"/>
      </tp>
      <tp t="s">
        <v>#N/A Requesting Data...3782002165</v>
        <stp/>
        <stp>BDP|16972876669225539323</stp>
        <tr r="G35" s="10"/>
      </tp>
      <tp t="s">
        <v>#N/A N/A</v>
        <stp/>
        <stp>BDP|12395031337988625710</stp>
        <tr r="F121" s="5"/>
      </tp>
      <tp t="s">
        <v>#N/A Requesting Data...4287809855</v>
        <stp/>
        <stp>BDP|12219482412189144095</stp>
        <tr r="H283" s="9"/>
      </tp>
      <tp t="s">
        <v>#N/A N/A</v>
        <stp/>
        <stp>BDP|11545967151464651740</stp>
        <tr r="G198" s="8"/>
      </tp>
      <tp t="s">
        <v>#N/A Requesting Data...3929937562</v>
        <stp/>
        <stp>BDP|15634928453200580720</stp>
        <tr r="H292" s="9"/>
      </tp>
      <tp t="s">
        <v>#N/A Requesting Data...3959010716</v>
        <stp/>
        <stp>BDP|16105506116238008474</stp>
        <tr r="H14" s="7"/>
      </tp>
      <tp t="s">
        <v>#N/A N/A</v>
        <stp/>
        <stp>BDP|12158955965541072212</stp>
        <tr r="G68" s="5"/>
      </tp>
      <tp t="s">
        <v>#N/A Requesting Data...3970865929</v>
        <stp/>
        <stp>BDP|13414460692940981097</stp>
        <tr r="H145" s="10"/>
      </tp>
      <tp t="s">
        <v>#N/A N/A</v>
        <stp/>
        <stp>BDP|16362688718939060636</stp>
        <tr r="F73" s="10"/>
      </tp>
      <tp t="s">
        <v>#N/A N/A</v>
        <stp/>
        <stp>BDP|13334363692136022175</stp>
        <tr r="G308" s="9"/>
      </tp>
      <tp t="s">
        <v>#N/A Requesting Data...4147791964</v>
        <stp/>
        <stp>BDP|14737452371600136921</stp>
        <tr r="H68" s="10"/>
      </tp>
      <tp t="s">
        <v>#N/A N/A</v>
        <stp/>
        <stp>BDP|16853321949077643854</stp>
        <tr r="D116" s="9"/>
      </tp>
      <tp t="s">
        <v>#N/A Requesting Data...4064271693</v>
        <stp/>
        <stp>BDP|11427336617584773972</stp>
        <tr r="H241" s="5"/>
      </tp>
      <tp t="s">
        <v>#N/A Requesting Data...3845829544</v>
        <stp/>
        <stp>BDP|13351342869640507888</stp>
        <tr r="G93" s="10"/>
      </tp>
      <tp t="s">
        <v>#N/A N/A</v>
        <stp/>
        <stp>BDP|18360647924620291227</stp>
        <tr r="D46" s="5"/>
      </tp>
      <tp t="s">
        <v>#N/A N/A</v>
        <stp/>
        <stp>BDP|10096149793432498405</stp>
        <tr r="D349" s="9"/>
      </tp>
      <tp t="s">
        <v>#N/A N/A</v>
        <stp/>
        <stp>BDP|14597142194186175471</stp>
        <tr r="F277" s="8"/>
      </tp>
      <tp t="s">
        <v>#N/A N/A</v>
        <stp/>
        <stp>BDP|12327957810812728623</stp>
        <tr r="E499" s="9"/>
      </tp>
      <tp t="s">
        <v>#N/A N/A</v>
        <stp/>
        <stp>BDP|16309095578647082818</stp>
        <tr r="G104" s="8"/>
      </tp>
      <tp t="s">
        <v>#N/A Requesting Data...3858234968</v>
        <stp/>
        <stp>BDP|11659210848838966159</stp>
        <tr r="I39" s="5"/>
        <tr r="I265" s="9"/>
      </tp>
      <tp t="s">
        <v>#N/A N/A</v>
        <stp/>
        <stp>BDP|18077029310914858393</stp>
        <tr r="F288" s="5"/>
      </tp>
      <tp t="s">
        <v>#N/A N/A</v>
        <stp/>
        <stp>BDP|10386453835920561954</stp>
        <tr r="E269" s="9"/>
      </tp>
      <tp t="s">
        <v>#N/A N/A</v>
        <stp/>
        <stp>BDP|16016700496472635436</stp>
        <tr r="E11" s="8"/>
        <tr r="E176" s="5"/>
      </tp>
      <tp t="s">
        <v>#N/A N/A</v>
        <stp/>
        <stp>BDP|12400763080474054714</stp>
        <tr r="G509" s="9"/>
      </tp>
      <tp t="s">
        <v>#N/A N/A</v>
        <stp/>
        <stp>BDP|17037956039575728687</stp>
        <tr r="G141" s="8"/>
      </tp>
      <tp t="s">
        <v>#N/A Requesting Data...4249594530</v>
        <stp/>
        <stp>BDP|11978495063289682471</stp>
        <tr r="H188" s="10"/>
      </tp>
      <tp t="s">
        <v>#N/A N/A</v>
        <stp/>
        <stp>BDP|13591385473001579894</stp>
        <tr r="E486" s="8"/>
      </tp>
      <tp t="s">
        <v>#N/A Requesting Data...3925692808</v>
        <stp/>
        <stp>BDP|17463409483375245076</stp>
        <tr r="I188" s="5"/>
      </tp>
      <tp t="s">
        <v>#N/A N/A</v>
        <stp/>
        <stp>BDP|15485780358570110971</stp>
        <tr r="F346" s="9"/>
      </tp>
      <tp t="s">
        <v>#N/A N/A</v>
        <stp/>
        <stp>BDP|12124309010477356906</stp>
        <tr r="D309" s="5"/>
      </tp>
      <tp t="s">
        <v>#N/A Requesting Data...4162217936</v>
        <stp/>
        <stp>BDP|16324906756097304346</stp>
        <tr r="H249" s="9"/>
      </tp>
      <tp t="s">
        <v>#N/A Requesting Data...4155828160</v>
        <stp/>
        <stp>BDP|14303034953646200933</stp>
        <tr r="H345" s="9"/>
      </tp>
      <tp t="s">
        <v>#N/A N/A</v>
        <stp/>
        <stp>BDP|17393465705839501475</stp>
        <tr r="G49" s="9"/>
      </tp>
      <tp t="s">
        <v>#N/A N/A</v>
        <stp/>
        <stp>BDP|12267510851648416441</stp>
        <tr r="E447" s="9"/>
      </tp>
      <tp t="s">
        <v>#N/A Requesting Data...4210762629</v>
        <stp/>
        <stp>BDP|12585282441373899967</stp>
        <tr r="H221" s="8"/>
        <tr r="I221" s="8"/>
      </tp>
      <tp t="s">
        <v>#N/A N/A</v>
        <stp/>
        <stp>BDP|12076790358506625857</stp>
        <tr r="F124" s="5"/>
        <tr r="F472" s="9"/>
      </tp>
      <tp t="s">
        <v>#N/A N/A</v>
        <stp/>
        <stp>BDP|11263418541308529759</stp>
        <tr r="E108" s="5"/>
      </tp>
      <tp t="s">
        <v>#N/A N/A</v>
        <stp/>
        <stp>BDP|17400573217864597936</stp>
        <tr r="G209" s="8"/>
      </tp>
      <tp t="s">
        <v>#N/A Requesting Data...4007724444</v>
        <stp/>
        <stp>BDP|17040048086389359841</stp>
        <tr r="H462" s="9"/>
      </tp>
      <tp t="s">
        <v>#N/A Requesting Data...4067351980</v>
        <stp/>
        <stp>BDP|12863999222906476129</stp>
        <tr r="H493" s="8"/>
        <tr r="I493" s="8"/>
      </tp>
      <tp t="s">
        <v>#N/A N/A</v>
        <stp/>
        <stp>BDP|11301844940891366217</stp>
        <tr r="G364" s="8"/>
      </tp>
      <tp t="s">
        <v>#N/A Requesting Data...3856958633</v>
        <stp/>
        <stp>BDP|10916913599936211866</stp>
        <tr r="G177" s="10"/>
      </tp>
      <tp t="s">
        <v>#N/A N/A</v>
        <stp/>
        <stp>BDP|16044633486784489244</stp>
        <tr r="G388" s="9"/>
      </tp>
      <tp t="s">
        <v>#N/A Requesting Data...3948333769</v>
        <stp/>
        <stp>BDP|13937496300401600832</stp>
        <tr r="I147" s="5"/>
      </tp>
      <tp t="s">
        <v>#N/A Requesting Data...4015352878</v>
        <stp/>
        <stp>BDP|18342211853283505214</stp>
        <tr r="I132" s="9"/>
      </tp>
      <tp t="s">
        <v>#N/A Requesting Data...4049854857</v>
        <stp/>
        <stp>BDP|10507752039982922859</stp>
        <tr r="H8" s="9"/>
      </tp>
      <tp t="s">
        <v>#N/A Requesting Data...4004373914</v>
        <stp/>
        <stp>BDP|14285349484612677317</stp>
        <tr r="H518" s="9"/>
      </tp>
      <tp t="s">
        <v>#N/A N/A</v>
        <stp/>
        <stp>BDP|17867816556122869621</stp>
        <tr r="F523" s="9"/>
      </tp>
      <tp t="s">
        <v>#N/A N/A</v>
        <stp/>
        <stp>BDP|17222042226158125345</stp>
        <tr r="E501" s="9"/>
      </tp>
      <tp t="s">
        <v>#N/A Requesting Data...4219691973</v>
        <stp/>
        <stp>BDP|11641577819478424390</stp>
        <tr r="I536" s="9"/>
      </tp>
      <tp t="s">
        <v>#N/A Requesting Data...3936720040</v>
        <stp/>
        <stp>BDP|12071697180611537390</stp>
        <tr r="H66" s="8"/>
        <tr r="I66" s="8"/>
      </tp>
      <tp t="s">
        <v>#N/A N/A</v>
        <stp/>
        <stp>BDP|17889906502685782585</stp>
        <tr r="G457" s="9"/>
      </tp>
      <tp t="s">
        <v>#N/A N/A</v>
        <stp/>
        <stp>BDP|18282326267160152321</stp>
        <tr r="C182" s="10"/>
      </tp>
      <tp t="s">
        <v>#N/A N/A</v>
        <stp/>
        <stp>BDP|13343758140508326611</stp>
        <tr r="E38" s="10"/>
      </tp>
      <tp t="s">
        <v>#N/A Requesting Data...4138333719</v>
        <stp/>
        <stp>BDP|14786078160148191451</stp>
        <tr r="H117" s="10"/>
      </tp>
      <tp t="s">
        <v>#N/A N/A</v>
        <stp/>
        <stp>BDP|16291551287434317175</stp>
        <tr r="D199" s="5"/>
      </tp>
      <tp t="s">
        <v>#N/A N/A</v>
        <stp/>
        <stp>BDP|14986828889182286847</stp>
        <tr r="F95" s="5"/>
        <tr r="F290" s="9"/>
      </tp>
      <tp t="s">
        <v>#N/A N/A</v>
        <stp/>
        <stp>BDP|14192330317668715060</stp>
        <tr r="F19" s="7"/>
      </tp>
      <tp t="s">
        <v>#N/A Requesting Data...4154807494</v>
        <stp/>
        <stp>BDP|18022609583419433130</stp>
        <tr r="I452" s="9"/>
      </tp>
      <tp t="s">
        <v>#N/A N/A</v>
        <stp/>
        <stp>BDP|13311531989790535088</stp>
        <tr r="F74" s="5"/>
      </tp>
      <tp t="s">
        <v>#N/A Requesting Data...3957904964</v>
        <stp/>
        <stp>BDP|12366043395571165476</stp>
        <tr r="H222" s="8"/>
        <tr r="I222" s="8"/>
      </tp>
      <tp t="s">
        <v>#N/A N/A</v>
        <stp/>
        <stp>BDP|12543404682342503265</stp>
        <tr r="D5" s="9"/>
      </tp>
      <tp t="s">
        <v>#N/A Requesting Data...4057305596</v>
        <stp/>
        <stp>BDP|15902141572398245593</stp>
        <tr r="I87" s="9"/>
      </tp>
      <tp t="s">
        <v>#N/A Requesting Data...4132591287</v>
        <stp/>
        <stp>BDP|11614859016123256539</stp>
        <tr r="I165" s="5"/>
      </tp>
      <tp t="s">
        <v>#N/A N/A</v>
        <stp/>
        <stp>BDP|11407289557580901868</stp>
        <tr r="F26" s="10"/>
      </tp>
      <tp t="s">
        <v>#N/A N/A</v>
        <stp/>
        <stp>BDP|10236518430801455932</stp>
        <tr r="E345" s="9"/>
      </tp>
      <tp t="s">
        <v>#N/A N/A</v>
        <stp/>
        <stp>BDP|16821103224528889337</stp>
        <tr r="F87" s="5"/>
        <tr r="F273" s="9"/>
      </tp>
      <tp t="s">
        <v>#N/A N/A</v>
        <stp/>
        <stp>BDP|14853219266889082787</stp>
        <tr r="G490" s="8"/>
      </tp>
      <tp t="s">
        <v>#N/A Requesting Data...3933782144</v>
        <stp/>
        <stp>BDP|15442547120905140965</stp>
        <tr r="H391" s="9"/>
      </tp>
      <tp t="s">
        <v>#N/A N/A</v>
        <stp/>
        <stp>BDP|12189063540399043105</stp>
        <tr r="D301" s="5"/>
      </tp>
      <tp t="s">
        <v>#N/A Requesting Data...4118081585</v>
        <stp/>
        <stp>BDP|11276681415188098087</stp>
        <tr r="H557" s="9"/>
      </tp>
      <tp t="s">
        <v>#N/A N/A</v>
        <stp/>
        <stp>BDP|15032517387827309123</stp>
        <tr r="E397" s="8"/>
      </tp>
      <tp t="s">
        <v>#N/A Requesting Data...4220632577</v>
        <stp/>
        <stp>BDP|11962118600737775981</stp>
        <tr r="G9" s="7"/>
      </tp>
      <tp t="s">
        <v>#N/A N/A</v>
        <stp/>
        <stp>BDP|12120022328388874647</stp>
        <tr r="D244" s="9"/>
      </tp>
      <tp t="s">
        <v>#N/A Requesting Data...4182040304</v>
        <stp/>
        <stp>BDP|16534881243100895418</stp>
        <tr r="I589" s="9"/>
      </tp>
      <tp t="s">
        <v>#N/A N/A</v>
        <stp/>
        <stp>BDP|12966516164509926622</stp>
        <tr r="D321" s="8"/>
      </tp>
      <tp t="s">
        <v>#N/A N/A</v>
        <stp/>
        <stp>BDP|16378353450988337635</stp>
        <tr r="F386" s="8"/>
      </tp>
      <tp t="s">
        <v>#N/A N/A</v>
        <stp/>
        <stp>BDP|14714394718981856983</stp>
        <tr r="D136" s="5"/>
      </tp>
      <tp t="s">
        <v>#N/A N/A</v>
        <stp/>
        <stp>BDP|16694670476721705864</stp>
        <tr r="F238" s="9"/>
      </tp>
      <tp t="s">
        <v>#N/A N/A</v>
        <stp/>
        <stp>BDP|11577368490097370267</stp>
        <tr r="F220" s="9"/>
      </tp>
      <tp t="s">
        <v>#N/A N/A</v>
        <stp/>
        <stp>BDP|12020648782671179319</stp>
        <tr r="G98" s="9"/>
      </tp>
      <tp t="s">
        <v>#N/A N/A</v>
        <stp/>
        <stp>BDP|10138650163428154605</stp>
        <tr r="G17" s="8"/>
      </tp>
      <tp t="s">
        <v>#N/A N/A</v>
        <stp/>
        <stp>BDP|14793059774224358931</stp>
        <tr r="F82" s="8"/>
      </tp>
      <tp t="s">
        <v>#N/A Requesting Data...3992566708</v>
        <stp/>
        <stp>BDP|15991568456342758981</stp>
        <tr r="I418" s="9"/>
      </tp>
      <tp t="s">
        <v>#N/A N/A</v>
        <stp/>
        <stp>BDP|10396844463640394016</stp>
        <tr r="D84" s="9"/>
      </tp>
      <tp t="s">
        <v>#N/A Requesting Data...4102406138</v>
        <stp/>
        <stp>BDP|15321856461191790597</stp>
        <tr r="I153" s="9"/>
      </tp>
      <tp t="s">
        <v>#N/A Requesting Data...4280896383</v>
        <stp/>
        <stp>BDP|13172475169959131773</stp>
        <tr r="H550" s="9"/>
      </tp>
      <tp t="s">
        <v>#N/A Requesting Data...4022334695</v>
        <stp/>
        <stp>BDP|17005631989802241417</stp>
        <tr r="H161" s="9"/>
      </tp>
      <tp t="s">
        <v>#N/A N/A</v>
        <stp/>
        <stp>BDP|13857534089738955929</stp>
        <tr r="E286" s="9"/>
      </tp>
      <tp t="s">
        <v>#N/A N/A</v>
        <stp/>
        <stp>BDP|17707002989620092074</stp>
        <tr r="G221" s="8"/>
      </tp>
      <tp t="s">
        <v>#N/A Requesting Data...4016534356</v>
        <stp/>
        <stp>BDP|13296986373125026704</stp>
        <tr r="H335" s="9"/>
      </tp>
      <tp t="s">
        <v>#N/A Requesting Data...4230538974</v>
        <stp/>
        <stp>BDP|17407545991932816603</stp>
        <tr r="I329" s="5"/>
        <tr r="I206" s="9"/>
      </tp>
      <tp t="s">
        <v>#N/A N/A</v>
        <stp/>
        <stp>BDP|15930459976051424874</stp>
        <tr r="E167" s="8"/>
      </tp>
      <tp t="s">
        <v>#N/A N/A</v>
        <stp/>
        <stp>BDP|13724651854849915669</stp>
        <tr r="D329" s="5"/>
        <tr r="D206" s="9"/>
      </tp>
      <tp t="s">
        <v>#N/A Requesting Data...4128795820</v>
        <stp/>
        <stp>BDP|15182362589426682716</stp>
        <tr r="H306" s="8"/>
        <tr r="I306" s="8"/>
      </tp>
      <tp t="s">
        <v>#N/A Requesting Data...4267863464</v>
        <stp/>
        <stp>BDP|17757805140364922071</stp>
        <tr r="I516" s="9"/>
      </tp>
      <tp t="s">
        <v>#N/A N/A</v>
        <stp/>
        <stp>BDP|16473265975915941978</stp>
        <tr r="D157" s="5"/>
      </tp>
      <tp t="s">
        <v>#N/A N/A</v>
        <stp/>
        <stp>BDP|15247902051554342291</stp>
        <tr r="E111" s="9"/>
      </tp>
      <tp t="s">
        <v>#N/A Requesting Data...4058040022</v>
        <stp/>
        <stp>BDP|15488037527561182987</stp>
        <tr r="H266" s="8"/>
        <tr r="I266" s="8"/>
      </tp>
      <tp t="s">
        <v>#N/A N/A</v>
        <stp/>
        <stp>BDP|18420232219547020372</stp>
        <tr r="G211" s="5"/>
        <tr r="G353" s="9"/>
      </tp>
      <tp t="s">
        <v>#N/A N/A</v>
        <stp/>
        <stp>BDP|11082273005614313888</stp>
        <tr r="G100" s="8"/>
      </tp>
      <tp t="s">
        <v>#N/A Requesting Data...4218149474</v>
        <stp/>
        <stp>BDP|12896394578209251031</stp>
        <tr r="H132" s="10"/>
      </tp>
      <tp t="s">
        <v>#N/A N/A</v>
        <stp/>
        <stp>BDP|14889161105753512966</stp>
        <tr r="D527" s="9"/>
      </tp>
      <tp t="s">
        <v>#N/A N/A</v>
        <stp/>
        <stp>BDP|16694076889361512055</stp>
        <tr r="D154" s="10"/>
      </tp>
      <tp t="s">
        <v>#N/A N/A</v>
        <stp/>
        <stp>BDP|11594356439096081819</stp>
        <tr r="F301" s="5"/>
      </tp>
      <tp t="s">
        <v>#N/A N/A</v>
        <stp/>
        <stp>BDP|15804993871841073580</stp>
        <tr r="D95" s="10"/>
      </tp>
      <tp t="s">
        <v>#N/A N/A</v>
        <stp/>
        <stp>BDP|15115084773555718852</stp>
        <tr r="D276" s="5"/>
      </tp>
      <tp t="s">
        <v>#N/A N/A</v>
        <stp/>
        <stp>BDP|13907066257181435847</stp>
        <tr r="F479" s="8"/>
      </tp>
      <tp t="s">
        <v>#N/A Requesting Data...4108093075</v>
        <stp/>
        <stp>BDP|16415519383347998371</stp>
        <tr r="H200" s="8"/>
        <tr r="I200" s="8"/>
      </tp>
      <tp t="s">
        <v>#N/A N/A</v>
        <stp/>
        <stp>BDP|10671391544631060935</stp>
        <tr r="E98" s="5"/>
      </tp>
      <tp t="s">
        <v>#N/A Requesting Data...4164829923</v>
        <stp/>
        <stp>BDP|11172037476870926959</stp>
        <tr r="H273" s="8"/>
        <tr r="I273" s="8"/>
      </tp>
      <tp t="s">
        <v>#N/A N/A</v>
        <stp/>
        <stp>BDP|18314193682739348733</stp>
        <tr r="F83" s="5"/>
      </tp>
      <tp t="s">
        <v>#N/A N/A</v>
        <stp/>
        <stp>BDP|11674679907629605189</stp>
        <tr r="G407" s="8"/>
      </tp>
      <tp t="s">
        <v>#N/A Requesting Data...4047898574</v>
        <stp/>
        <stp>BDP|15548185237188546075</stp>
        <tr r="H6" s="7"/>
      </tp>
      <tp t="s">
        <v>#N/A Requesting Data...4263541277</v>
        <stp/>
        <stp>BDP|14223648547809826011</stp>
        <tr r="H41" s="10"/>
      </tp>
      <tp t="s">
        <v>#N/A Requesting Data...4114417204</v>
        <stp/>
        <stp>BDP|17146191725163755820</stp>
        <tr r="I7" s="7"/>
      </tp>
      <tp t="s">
        <v>#N/A N/A</v>
        <stp/>
        <stp>BDP|15395899834536366754</stp>
        <tr r="D111" s="10"/>
      </tp>
      <tp t="s">
        <v>#N/A N/A</v>
        <stp/>
        <stp>BDP|13407273363039936114</stp>
        <tr r="D430" s="8"/>
      </tp>
      <tp t="s">
        <v>#N/A Requesting Data...4215845998</v>
        <stp/>
        <stp>BDP|12293380274709517004</stp>
        <tr r="H244" s="9"/>
      </tp>
      <tp t="s">
        <v>#N/A N/A</v>
        <stp/>
        <stp>BDP|15921314302639283033</stp>
        <tr r="F182" s="9"/>
      </tp>
      <tp t="s">
        <v>#N/A N/A</v>
        <stp/>
        <stp>BDP|16774255067168999572</stp>
        <tr r="D205" s="9"/>
      </tp>
      <tp t="s">
        <v>#N/A Requesting Data...4154059993</v>
        <stp/>
        <stp>BDP|10373808866918783991</stp>
        <tr r="H5" s="10"/>
      </tp>
      <tp t="s">
        <v>#N/A N/A</v>
        <stp/>
        <stp>BDP|17592450249111739954</stp>
        <tr r="F191" s="5"/>
      </tp>
      <tp t="s">
        <v>#N/A N/A</v>
        <stp/>
        <stp>BDP|13965719323699712075</stp>
        <tr r="D287" s="9"/>
      </tp>
      <tp t="s">
        <v>#N/A Requesting Data...4194711358</v>
        <stp/>
        <stp>BDP|10953853571989701912</stp>
        <tr r="H592" s="9"/>
      </tp>
      <tp t="s">
        <v>#N/A Requesting Data...4105503806</v>
        <stp/>
        <stp>BDP|13924856949888894868</stp>
        <tr r="I348" s="9"/>
      </tp>
      <tp t="s">
        <v>#N/A Requesting Data...4270762285</v>
        <stp/>
        <stp>BDP|15779427691032935560</stp>
        <tr r="H118" s="10"/>
      </tp>
      <tp t="s">
        <v>#N/A N/A</v>
        <stp/>
        <stp>BDP|14692582276728089137</stp>
        <tr r="E179" s="9"/>
      </tp>
      <tp t="s">
        <v>#N/A N/A</v>
        <stp/>
        <stp>BDP|12192977594284883915</stp>
        <tr r="E90" s="9"/>
      </tp>
      <tp t="s">
        <v>#N/A N/A</v>
        <stp/>
        <stp>BDP|14139480324408625502</stp>
        <tr r="D10" s="8"/>
        <tr r="D270" s="5"/>
      </tp>
      <tp t="s">
        <v>#N/A N/A</v>
        <stp/>
        <stp>BDP|11902338556690553833</stp>
        <tr r="F7" s="9"/>
      </tp>
      <tp t="s">
        <v>#N/A N/A</v>
        <stp/>
        <stp>BDP|15168982966420782527</stp>
        <tr r="G251" s="5"/>
        <tr r="G51" s="9"/>
      </tp>
      <tp t="s">
        <v>#N/A N/A</v>
        <stp/>
        <stp>BDP|12846222442063610849</stp>
        <tr r="G140" s="5"/>
      </tp>
      <tp t="s">
        <v>#N/A N/A</v>
        <stp/>
        <stp>BDP|11864958601641025664</stp>
        <tr r="F9" s="7"/>
      </tp>
      <tp t="s">
        <v>#N/A Requesting Data...4147833944</v>
        <stp/>
        <stp>BDP|15003285302339681160</stp>
        <tr r="I387" s="9"/>
      </tp>
      <tp t="s">
        <v>#N/A N/A</v>
        <stp/>
        <stp>BDP|10895907282339455744</stp>
        <tr r="G579" s="9"/>
      </tp>
      <tp t="s">
        <v>#N/A N/A</v>
        <stp/>
        <stp>BDP|12719493684238652966</stp>
        <tr r="E370" s="9"/>
      </tp>
      <tp t="s">
        <v>#N/A N/A</v>
        <stp/>
        <stp>BDP|14020510099931384613</stp>
        <tr r="D373" s="8"/>
      </tp>
      <tp t="s">
        <v>#N/A Requesting Data...4123540084</v>
        <stp/>
        <stp>BDP|13356881653279628843</stp>
        <tr r="I509" s="9"/>
      </tp>
      <tp t="s">
        <v>#N/A N/A</v>
        <stp/>
        <stp>BDP|12159673792252715093</stp>
        <tr r="E68" s="10"/>
      </tp>
      <tp t="s">
        <v>#N/A N/A</v>
        <stp/>
        <stp>BDP|11077347289294467130</stp>
        <tr r="D470" s="9"/>
      </tp>
      <tp t="s">
        <v>#N/A N/A</v>
        <stp/>
        <stp>BDP|17266753615429719789</stp>
        <tr r="E30" s="10"/>
      </tp>
      <tp t="s">
        <v>#N/A N/A</v>
        <stp/>
        <stp>BDP|12817263374530462838</stp>
        <tr r="D260" s="5"/>
      </tp>
      <tp t="s">
        <v>#N/A N/A</v>
        <stp/>
        <stp>BDP|11108886235253853699</stp>
        <tr r="E334" s="5"/>
        <tr r="E178" s="9"/>
      </tp>
      <tp t="s">
        <v>#N/A N/A</v>
        <stp/>
        <stp>BDP|16961368908042909836</stp>
        <tr r="D44" s="10"/>
      </tp>
      <tp t="s">
        <v>#N/A N/A</v>
        <stp/>
        <stp>BDP|17002568634686679891</stp>
        <tr r="D147" s="10"/>
      </tp>
      <tp t="s">
        <v>#N/A Requesting Data...4092743861</v>
        <stp/>
        <stp>BDP|13503628066919504599</stp>
        <tr r="I360" s="5"/>
      </tp>
      <tp t="s">
        <v>#N/A N/A</v>
        <stp/>
        <stp>BDP|13281718256687995910</stp>
        <tr r="F491" s="8"/>
      </tp>
      <tp t="s">
        <v>#N/A N/A</v>
        <stp/>
        <stp>BDP|16069581228286527888</stp>
        <tr r="D457" s="9"/>
      </tp>
      <tp t="s">
        <v>#N/A N/A</v>
        <stp/>
        <stp>BDP|17405989163042227505</stp>
        <tr r="E409" s="8"/>
      </tp>
      <tp t="s">
        <v>#N/A N/A</v>
        <stp/>
        <stp>BDP|11371138992612878472</stp>
        <tr r="F306" s="9"/>
      </tp>
      <tp t="s">
        <v>#N/A Requesting Data...4247441987</v>
        <stp/>
        <stp>BDP|16972177893392203322</stp>
        <tr r="H124" s="5"/>
        <tr r="H472" s="9"/>
      </tp>
      <tp t="s">
        <v>#N/A Requesting Data...4194376430</v>
        <stp/>
        <stp>BDP|18310951571119390098</stp>
        <tr r="I327" s="5"/>
      </tp>
      <tp t="s">
        <v>#N/A N/A</v>
        <stp/>
        <stp>BDP|15669878967957961326</stp>
        <tr r="E72" s="10"/>
      </tp>
      <tp t="s">
        <v>#N/A Requesting Data...4126152491</v>
        <stp/>
        <stp>BDP|17231580112655464915</stp>
        <tr r="I58" s="5"/>
      </tp>
      <tp t="s">
        <v>#N/A N/A</v>
        <stp/>
        <stp>BDP|17303676439419323435</stp>
        <tr r="G139" s="8"/>
      </tp>
      <tp t="s">
        <v>#N/A N/A</v>
        <stp/>
        <stp>BDP|11939700749608467597</stp>
        <tr r="E406" s="9"/>
      </tp>
      <tp t="s">
        <v>#N/A Requesting Data...4227476979</v>
        <stp/>
        <stp>BDP|13131875888834703855</stp>
        <tr r="I307" s="5"/>
      </tp>
      <tp t="s">
        <v>#N/A N/A</v>
        <stp/>
        <stp>BDP|11059596693122305059</stp>
        <tr r="G237" s="5"/>
      </tp>
      <tp t="s">
        <v>#N/A Requesting Data...4263652825</v>
        <stp/>
        <stp>BDP|14005291092990009072</stp>
        <tr r="G85" s="10"/>
      </tp>
      <tp t="s">
        <v>#N/A N/A</v>
        <stp/>
        <stp>BDP|12967809975507476542</stp>
        <tr r="G181" s="9"/>
      </tp>
      <tp t="s">
        <v>#N/A N/A</v>
        <stp/>
        <stp>BDP|13388482528072608895</stp>
        <tr r="D174" s="8"/>
        <tr r="D128" s="5"/>
      </tp>
      <tp t="s">
        <v>#N/A N/A</v>
        <stp/>
        <stp>BDP|13923604096204479772</stp>
        <tr r="F167" s="8"/>
      </tp>
      <tp t="s">
        <v>#N/A Requesting Data...4242677733</v>
        <stp/>
        <stp>BDP|14697409747499462295</stp>
        <tr r="H95" s="8"/>
        <tr r="I95" s="8"/>
      </tp>
      <tp t="s">
        <v>#N/A N/A</v>
        <stp/>
        <stp>BDP|16970903734437553442</stp>
        <tr r="F282" s="9"/>
      </tp>
      <tp t="s">
        <v>#N/A N/A</v>
        <stp/>
        <stp>BDP|11348967541712104192</stp>
        <tr r="D422" s="8"/>
      </tp>
      <tp t="s">
        <v>#N/A N/A</v>
        <stp/>
        <stp>BDP|17358119999831240155</stp>
        <tr r="D225" s="5"/>
        <tr r="D360" s="9"/>
      </tp>
      <tp t="s">
        <v>#N/A N/A</v>
        <stp/>
        <stp>BDP|17155148044925557885</stp>
        <tr r="E7" s="9"/>
      </tp>
      <tp t="s">
        <v>#N/A N/A</v>
        <stp/>
        <stp>BDP|15736908300766031585</stp>
        <tr r="D336" s="8"/>
      </tp>
      <tp t="s">
        <v>#N/A N/A</v>
        <stp/>
        <stp>BDP|16002019997048077897</stp>
        <tr r="D13" s="10"/>
      </tp>
      <tp t="s">
        <v>#N/A N/A</v>
        <stp/>
        <stp>BDP|11193880906287034100</stp>
        <tr r="D301" s="8"/>
      </tp>
      <tp t="s">
        <v>#N/A Requesting Data...4217141430</v>
        <stp/>
        <stp>BDP|16644299583840443379</stp>
        <tr r="I107" s="5"/>
      </tp>
      <tp t="s">
        <v>#N/A Requesting Data...4288762980</v>
        <stp/>
        <stp>BDP|18027290725996666150</stp>
        <tr r="H127" s="9"/>
      </tp>
      <tp t="s">
        <v>#N/A Requesting Data...4187397536</v>
        <stp/>
        <stp>BDP|15498803909322721057</stp>
        <tr r="H460" s="9"/>
      </tp>
      <tp t="s">
        <v>#N/A N/A</v>
        <stp/>
        <stp>BDP|11379977338071091538</stp>
        <tr r="G383" s="8"/>
      </tp>
      <tp t="s">
        <v>#N/A N/A</v>
        <stp/>
        <stp>BDP|11181687285186180627</stp>
        <tr r="D153" s="8"/>
      </tp>
      <tp t="s">
        <v>#N/A Requesting Data...4252948989</v>
        <stp/>
        <stp>BDP|13444134684401519494</stp>
        <tr r="H107" s="9"/>
      </tp>
      <tp t="s">
        <v>#N/A Requesting Data...4220360348</v>
        <stp/>
        <stp>BDP|10038013585827887037</stp>
        <tr r="H157" s="5"/>
      </tp>
      <tp t="s">
        <v>#N/A Requesting Data...4275874730</v>
        <stp/>
        <stp>BDP|15907495598870393743</stp>
        <tr r="H46" s="9"/>
      </tp>
      <tp t="s">
        <v>#N/A Requesting Data...4264661061</v>
        <stp/>
        <stp>BDP|13154922778512100055</stp>
        <tr r="I551" s="9"/>
      </tp>
      <tp t="s">
        <v>#N/A N/A</v>
        <stp/>
        <stp>BDP|17778148415939127182</stp>
        <tr r="D564" s="9"/>
      </tp>
      <tp t="s">
        <v>#N/A N/A</v>
        <stp/>
        <stp>BDP|15534642690076811365</stp>
        <tr r="G241" s="8"/>
        <tr r="G324" s="5"/>
      </tp>
      <tp t="s">
        <v>#N/A Requesting Data...4212581774</v>
        <stp/>
        <stp>BDP|13769633960008806430</stp>
        <tr r="H280" s="8"/>
        <tr r="I280" s="8"/>
      </tp>
      <tp t="s">
        <v>#N/A N/A</v>
        <stp/>
        <stp>BDP|13613583050939970597</stp>
        <tr r="G5" s="8"/>
        <tr r="G311" s="5"/>
      </tp>
      <tp t="s">
        <v>#N/A N/A</v>
        <stp/>
        <stp>BDP|14985339984262153218</stp>
        <tr r="F349" s="9"/>
      </tp>
      <tp t="s">
        <v>#N/A N/A</v>
        <stp/>
        <stp>BDP|18262018059467615526</stp>
        <tr r="D67" s="9"/>
      </tp>
      <tp t="s">
        <v>#N/A N/A</v>
        <stp/>
        <stp>BDP|10072776280963024397</stp>
        <tr r="E128" s="10"/>
      </tp>
      <tp t="s">
        <v>#N/A N/A</v>
        <stp/>
        <stp>BDP|13730925338765648356</stp>
        <tr r="G386" s="9"/>
      </tp>
      <tp t="s">
        <v>#N/A N/A</v>
        <stp/>
        <stp>BDP|11857817049614828665</stp>
        <tr r="E143" s="10"/>
      </tp>
      <tp t="s">
        <v>#N/A N/A</v>
        <stp/>
        <stp>BDP|10433041445639923227</stp>
        <tr r="F211" s="5"/>
        <tr r="F353" s="9"/>
      </tp>
      <tp t="s">
        <v>#N/A Requesting Data...4197510122</v>
        <stp/>
        <stp>BDP|17319934283629810054</stp>
        <tr r="I126" s="9"/>
      </tp>
      <tp t="s">
        <v>#N/A N/A</v>
        <stp/>
        <stp>BDP|13046933408334126143</stp>
        <tr r="F56" s="9"/>
      </tp>
      <tp t="s">
        <v>#N/A N/A</v>
        <stp/>
        <stp>BDP|16434548768682297840</stp>
        <tr r="E23" s="5"/>
      </tp>
      <tp t="s">
        <v>#N/A N/A</v>
        <stp/>
        <stp>BDP|10333358593891301487</stp>
        <tr r="G464" s="9"/>
      </tp>
      <tp t="s">
        <v>#N/A N/A</v>
        <stp/>
        <stp>BDP|17766634509258113625</stp>
        <tr r="F390" s="8"/>
      </tp>
      <tp t="s">
        <v>#N/A N/A</v>
        <stp/>
        <stp>BDP|14473401243652698902</stp>
        <tr r="C12" s="7"/>
      </tp>
      <tp t="s">
        <v>#N/A N/A</v>
        <stp/>
        <stp>BDP|17709661691706976188</stp>
        <tr r="G183" s="8"/>
      </tp>
      <tp t="s">
        <v>#N/A Requesting Data...4220682661</v>
        <stp/>
        <stp>BDP|12051717530518013109</stp>
        <tr r="I230" s="5"/>
        <tr r="I548" s="9"/>
      </tp>
      <tp t="s">
        <v>#N/A N/A</v>
        <stp/>
        <stp>BDP|16277587629558588673</stp>
        <tr r="D294" s="9"/>
      </tp>
      <tp t="s">
        <v>#N/A N/A</v>
        <stp/>
        <stp>BDP|10597442977149065572</stp>
        <tr r="G241" s="9"/>
      </tp>
      <tp t="s">
        <v>#N/A Requesting Data...4224235794</v>
        <stp/>
        <stp>BDP|13150538748125207892</stp>
        <tr r="I544" s="9"/>
      </tp>
      <tp t="s">
        <v>#N/A N/A</v>
        <stp/>
        <stp>BDP|11831391265933058853</stp>
        <tr r="F181" s="9"/>
      </tp>
      <tp t="s">
        <v>#N/A Requesting Data...4293017087</v>
        <stp/>
        <stp>BDP|15789288115100956928</stp>
        <tr r="G5" s="12"/>
      </tp>
      <tp t="s">
        <v>#N/A Requesting Data...4266761289</v>
        <stp/>
        <stp>BDP|11171363547039161001</stp>
        <tr r="H451" s="8"/>
        <tr r="I451" s="8"/>
      </tp>
      <tp t="s">
        <v>#N/A N/A</v>
        <stp/>
        <stp>BDP|10455109186777594163</stp>
        <tr r="G545" s="9"/>
      </tp>
      <tp t="s">
        <v>#N/A N/A</v>
        <stp/>
        <stp>BDP|11868963744280373384</stp>
        <tr r="F83" s="9"/>
      </tp>
      <tp t="s">
        <v>#N/A N/A</v>
        <stp/>
        <stp>BDP|13953992360002670169</stp>
        <tr r="D378" s="8"/>
      </tp>
      <tp t="s">
        <v>#N/A Requesting Data...4252948424</v>
        <stp/>
        <stp>BDP|12982678661929879476</stp>
        <tr r="H326" s="8"/>
        <tr r="I326" s="8"/>
      </tp>
      <tp t="s">
        <v>#N/A Requesting Data...4269154692</v>
        <stp/>
        <stp>BDP|17784910877557070115</stp>
        <tr r="I32" s="5"/>
        <tr r="I89" s="9"/>
      </tp>
      <tp t="s">
        <v>#N/A Requesting Data...4278101205</v>
        <stp/>
        <stp>BDP|11815899163161613144</stp>
        <tr r="H418" s="8"/>
        <tr r="I418" s="8"/>
      </tp>
      <tp t="s">
        <v>#N/A N/A</v>
        <stp/>
        <stp>BDP|14853025922379997019</stp>
        <tr r="F15" s="10"/>
      </tp>
      <tp t="s">
        <v>#N/A N/A</v>
        <stp/>
        <stp>BDP|15531706661382546912</stp>
        <tr r="F534" s="9"/>
      </tp>
      <tp t="s">
        <v>#N/A N/A</v>
        <stp/>
        <stp>BDP|10776871660222920396</stp>
        <tr r="E121" s="10"/>
      </tp>
      <tp t="s">
        <v>#N/A Requesting Data...4287370263</v>
        <stp/>
        <stp>BDP|14031802397572646817</stp>
        <tr r="I406" s="9"/>
      </tp>
      <tp t="s">
        <v>#N/A Requesting Data...4284396689</v>
        <stp/>
        <stp>BDP|15031671925798991681</stp>
        <tr r="I356" s="5"/>
      </tp>
      <tp t="s">
        <v>#N/A Requesting Data...4276505422</v>
        <stp/>
        <stp>BDP|17912365546516247989</stp>
        <tr r="I244" s="5"/>
      </tp>
      <tp t="s">
        <v>#N/A N/A</v>
        <stp/>
        <stp>BDP|16431682899787106175</stp>
        <tr r="D26" s="5"/>
        <tr r="D223" s="9"/>
      </tp>
      <tp t="s">
        <v>#N/A N/A</v>
        <stp/>
        <stp>BDP|16529871439297036580</stp>
        <tr r="C53" s="10"/>
      </tp>
      <tp t="s">
        <v>#N/A Requesting Data...4282273899</v>
        <stp/>
        <stp>BDP|16460593824637820920</stp>
        <tr r="H520" s="9"/>
      </tp>
      <tp t="s">
        <v>#N/A Requesting Data...4291566893</v>
        <stp/>
        <stp>BDP|15439175551668427652</stp>
        <tr r="I52" s="5"/>
      </tp>
      <tp t="s">
        <v>#N/A N/A</v>
        <stp/>
        <stp>BDP|17184027690609806889</stp>
        <tr r="E153" s="5"/>
        <tr r="E259" s="9"/>
      </tp>
      <tp t="s">
        <v>#N/A N/A</v>
        <stp/>
        <stp>BDP|12756148449978858017</stp>
        <tr r="F410" s="9"/>
        <tr r="F142" s="5"/>
      </tp>
      <tp t="s">
        <v>#N/A N/A</v>
        <stp/>
        <stp>BDP|10579839831524647029</stp>
        <tr r="C9" s="10"/>
      </tp>
      <tp t="s">
        <v>#N/A Requesting Data...4292273534</v>
        <stp/>
        <stp>BDP|16248837609696949724</stp>
        <tr r="I417" s="9"/>
      </tp>
      <tp t="s">
        <v>#N/A N/A</v>
        <stp/>
        <stp>BDP|16866276629491397869</stp>
        <tr r="D104" s="9"/>
      </tp>
      <tp t="s">
        <v>#N/A N/A</v>
        <stp/>
        <stp>BDP|12913804977324552687</stp>
        <tr r="D16" s="10"/>
      </tp>
      <tp t="s">
        <v>#N/A Requesting Data...2476466990</v>
        <stp/>
        <stp>BDP|12207752026710310810</stp>
        <tr r="I175" s="9"/>
      </tp>
      <tp t="s">
        <v>#N/A N/A</v>
        <stp/>
        <stp>BDP|14502863700680355329</stp>
        <tr r="E344" s="8"/>
      </tp>
      <tp t="s">
        <v>#N/A Requesting Data...2138650830</v>
        <stp/>
        <stp>BDP|13454418082089438917</stp>
        <tr r="I14" s="5"/>
      </tp>
      <tp t="s">
        <v>#N/A N/A</v>
        <stp/>
        <stp>BDP|18252527191929477274</stp>
        <tr r="F15" s="7"/>
      </tp>
      <tp t="s">
        <v>#N/A Requesting Data...2656243797</v>
        <stp/>
        <stp>BDP|16711130859904954963</stp>
        <tr r="H308" s="9"/>
      </tp>
      <tp t="s">
        <v>#N/A N/A</v>
        <stp/>
        <stp>BDP|16102660487566158133</stp>
        <tr r="F54" s="5"/>
      </tp>
      <tp t="s">
        <v>#N/A N/A</v>
        <stp/>
        <stp>BDP|16974141899493302250</stp>
        <tr r="G137" s="9"/>
      </tp>
      <tp t="s">
        <v>#N/A N/A</v>
        <stp/>
        <stp>BDP|11286735243178447549</stp>
        <tr r="G227" s="9"/>
      </tp>
      <tp t="s">
        <v>#N/A N/A</v>
        <stp/>
        <stp>BDP|13387534285919646811</stp>
        <tr r="D235" s="8"/>
        <tr r="D280" s="5"/>
      </tp>
      <tp t="s">
        <v>#N/A N/A</v>
        <stp/>
        <stp>BDP|12333954350007736633</stp>
        <tr r="F452" s="8"/>
      </tp>
      <tp t="s">
        <v>#N/A Requesting Data...2517036127</v>
        <stp/>
        <stp>BDP|15561351706740314974</stp>
        <tr r="I190" s="5"/>
      </tp>
      <tp t="s">
        <v>#N/A Requesting Data...433600278</v>
        <stp/>
        <stp>BDP|16301175048665931974</stp>
        <tr r="H101" s="10"/>
      </tp>
      <tp t="s">
        <v>#N/A Requesting Data...2892393929</v>
        <stp/>
        <stp>BDP|13360836674526690577</stp>
        <tr r="I317" s="5"/>
      </tp>
      <tp t="s">
        <v>#N/A Requesting Data...1291174777</v>
        <stp/>
        <stp>BDP|12667688371065305995</stp>
        <tr r="H8" s="6"/>
      </tp>
      <tp t="s">
        <v>#N/A Requesting Data...3124692272</v>
        <stp/>
        <stp>BDP|12036515012599785012</stp>
        <tr r="G19" s="7"/>
      </tp>
      <tp t="s">
        <v>#N/A Requesting Data...4179990106</v>
        <stp/>
        <stp>BDP|11298088551368785392</stp>
        <tr r="H116" s="10"/>
      </tp>
      <tp t="s">
        <v>#N/A N/A</v>
        <stp/>
        <stp>BDP|13209989060502738180</stp>
        <tr r="D308" s="5"/>
        <tr r="D330" s="9"/>
      </tp>
      <tp t="s">
        <v>#N/A N/A</v>
        <stp/>
        <stp>BDP|10735066225444476955</stp>
        <tr r="G413" s="8"/>
      </tp>
      <tp t="s">
        <v>#N/A Requesting Data...4057235228</v>
        <stp/>
        <stp>BDP|12167556775736364972</stp>
        <tr r="H323" s="8"/>
        <tr r="I323" s="8"/>
      </tp>
      <tp t="s">
        <v>#N/A Requesting Data...3317448565</v>
        <stp/>
        <stp>BDP|16444364180350443234</stp>
        <tr r="I138" s="9"/>
      </tp>
      <tp t="s">
        <v>#N/A N/A</v>
        <stp/>
        <stp>BDP|14655702581376549271</stp>
        <tr r="F469" s="8"/>
      </tp>
      <tp t="s">
        <v>#N/A N/A</v>
        <stp/>
        <stp>BDP|18200166273088358913</stp>
        <tr r="E262" s="5"/>
        <tr r="E186" s="9"/>
      </tp>
      <tp t="s">
        <v>#N/A Requesting Data...3010419866</v>
        <stp/>
        <stp>BDP|13729013287055417107</stp>
        <tr r="I101" s="9"/>
      </tp>
      <tp t="s">
        <v>#N/A Requesting Data...3615368020</v>
        <stp/>
        <stp>BDP|14008413165788163104</stp>
        <tr r="G7" s="7"/>
      </tp>
      <tp t="s">
        <v>#N/A Requesting Data...1680402394</v>
        <stp/>
        <stp>BDP|17938852412822390385</stp>
        <tr r="H114" s="9"/>
      </tp>
      <tp t="s">
        <v>#N/A Requesting Data...2659441264</v>
        <stp/>
        <stp>BDP|15032196660309511493</stp>
        <tr r="H239" s="5"/>
      </tp>
      <tp t="s">
        <v>#N/A Requesting Data...225970494</v>
        <stp/>
        <stp>BDP|10774334113385577869</stp>
        <tr r="H94" s="9"/>
      </tp>
      <tp t="s">
        <v>#N/A N/A</v>
        <stp/>
        <stp>BDP|14947108087166956434</stp>
        <tr r="E522" s="9"/>
      </tp>
      <tp t="s">
        <v>#N/A N/A</v>
        <stp/>
        <stp>BDP|16988934035946374581</stp>
        <tr r="D275" s="9"/>
      </tp>
      <tp t="s">
        <v>#N/A N/A</v>
        <stp/>
        <stp>BDP|14423424593240576640</stp>
        <tr r="D2" s="6"/>
      </tp>
      <tp t="s">
        <v>#N/A N/A</v>
        <stp/>
        <stp>BDP|14702343274619431675</stp>
        <tr r="F78" s="9"/>
      </tp>
      <tp t="s">
        <v>#N/A N/A</v>
        <stp/>
        <stp>BDP|17110224686054741666</stp>
        <tr r="E417" s="8"/>
      </tp>
      <tp t="s">
        <v>#N/A N/A</v>
        <stp/>
        <stp>BDP|10430788688521381133</stp>
        <tr r="F264" s="8"/>
      </tp>
      <tp t="s">
        <v>#N/A N/A</v>
        <stp/>
        <stp>BDP|16112670936134048841</stp>
        <tr r="E114" s="10"/>
      </tp>
      <tp t="s">
        <v>#N/A N/A</v>
        <stp/>
        <stp>BDP|12582914283089849583</stp>
        <tr r="D349" s="8"/>
      </tp>
      <tp t="s">
        <v>#N/A N/A</v>
        <stp/>
        <stp>BDP|11853398440961757818</stp>
        <tr r="F300" s="9"/>
      </tp>
      <tp t="s">
        <v>#N/A N/A</v>
        <stp/>
        <stp>BDP|10649391719275585840</stp>
        <tr r="G561" s="9"/>
      </tp>
      <tp t="s">
        <v>#N/A Requesting Data...1771309923</v>
        <stp/>
        <stp>BDP|14090158391762389101</stp>
        <tr r="I105" s="5"/>
      </tp>
      <tp t="s">
        <v>#N/A Requesting Data...3980255633</v>
        <stp/>
        <stp>BDP|15469912267455496017</stp>
        <tr r="I464" s="9"/>
      </tp>
      <tp t="s">
        <v>#N/A N/A</v>
        <stp/>
        <stp>BDP|10915203596807037387</stp>
        <tr r="E84" s="8"/>
        <tr r="E110" s="5"/>
      </tp>
      <tp t="s">
        <v>#N/A Requesting Data...633607500</v>
        <stp/>
        <stp>BDP|15693236682213172314</stp>
        <tr r="I246" s="9"/>
      </tp>
      <tp t="s">
        <v>#N/A N/A</v>
        <stp/>
        <stp>BDP|16311369233659275037</stp>
        <tr r="F412" s="8"/>
      </tp>
      <tp t="s">
        <v>#N/A Requesting Data...3502028212</v>
        <stp/>
        <stp>BDP|10879078452899869323</stp>
        <tr r="G138" s="10"/>
      </tp>
      <tp t="s">
        <v>#N/A N/A</v>
        <stp/>
        <stp>BDP|15979905314151861327</stp>
        <tr r="E160" s="9"/>
      </tp>
      <tp t="s">
        <v>#N/A Requesting Data...2434173383</v>
        <stp/>
        <stp>BDP|15065855552380446745</stp>
        <tr r="H189" s="9"/>
      </tp>
      <tp t="s">
        <v>#N/A N/A</v>
        <stp/>
        <stp>BDP|10527263762198621305</stp>
        <tr r="D394" s="9"/>
      </tp>
      <tp t="s">
        <v>#N/A N/A</v>
        <stp/>
        <stp>BDP|15219675973632909984</stp>
        <tr r="E398" s="8"/>
      </tp>
      <tp t="s">
        <v>#N/A N/A</v>
        <stp/>
        <stp>BDP|16816122790616835752</stp>
        <tr r="F115" s="9"/>
      </tp>
      <tp t="s">
        <v>#N/A N/A</v>
        <stp/>
        <stp>BDP|12550140117225065815</stp>
        <tr r="F90" s="5"/>
        <tr r="F313" s="9"/>
      </tp>
      <tp t="s">
        <v>#N/A N/A</v>
        <stp/>
        <stp>BDP|17111355596663733125</stp>
        <tr r="E25" s="8"/>
      </tp>
      <tp t="s">
        <v>#N/A N/A</v>
        <stp/>
        <stp>BDP|15709378608190715993</stp>
        <tr r="D161" s="10"/>
      </tp>
      <tp t="s">
        <v>#N/A Requesting Data...599273956</v>
        <stp/>
        <stp>BDP|12776339342988150218</stp>
        <tr r="I102" s="9"/>
      </tp>
      <tp t="s">
        <v>#N/A N/A</v>
        <stp/>
        <stp>BDP|10775331690036158339</stp>
        <tr r="G365" s="8"/>
        <tr r="G193" s="5"/>
      </tp>
      <tp t="s">
        <v>#N/A Requesting Data...3908305196</v>
        <stp/>
        <stp>BDP|10813445363929955402</stp>
        <tr r="I280" s="9"/>
      </tp>
      <tp t="s">
        <v>#N/A Requesting Data...1887473075</v>
        <stp/>
        <stp>BDP|10592309410048330509</stp>
        <tr r="I272" s="5"/>
        <tr r="I42" s="9"/>
      </tp>
      <tp t="s">
        <v>#N/A N/A</v>
        <stp/>
        <stp>BDP|15471115738129338188</stp>
        <tr r="F142" s="10"/>
      </tp>
      <tp t="s">
        <v>#N/A N/A</v>
        <stp/>
        <stp>BDP|15118526893634497227</stp>
        <tr r="E20" s="9"/>
      </tp>
      <tp t="s">
        <v>#N/A N/A</v>
        <stp/>
        <stp>BDP|17176148287015601420</stp>
        <tr r="G333" s="9"/>
      </tp>
      <tp t="s">
        <v>#N/A N/A</v>
        <stp/>
        <stp>BDP|18383762712746659776</stp>
        <tr r="E195" s="8"/>
      </tp>
      <tp t="s">
        <v>#N/A N/A</v>
        <stp/>
        <stp>BDP|13075972377427697504</stp>
        <tr r="E471" s="9"/>
        <tr r="E48" s="5"/>
      </tp>
      <tp t="s">
        <v>#N/A N/A</v>
        <stp/>
        <stp>BDP|12278100860632269864</stp>
        <tr r="E139" s="10"/>
      </tp>
      <tp t="s">
        <v>#N/A N/A</v>
        <stp/>
        <stp>BDP|17255585235716851812</stp>
        <tr r="G350" s="8"/>
        <tr r="G69" s="5"/>
      </tp>
      <tp t="s">
        <v>#N/A N/A</v>
        <stp/>
        <stp>BDP|18180162154682434119</stp>
        <tr r="D434" s="9"/>
      </tp>
      <tp t="s">
        <v>#N/A Requesting Data...842054293</v>
        <stp/>
        <stp>BDP|15654052955659854681</stp>
        <tr r="H302" s="5"/>
        <tr r="H245" s="9"/>
      </tp>
      <tp t="s">
        <v>#N/A Requesting Data...1031163449</v>
        <stp/>
        <stp>BDP|17045230752166691919</stp>
        <tr r="G22" s="7"/>
        <tr r="G9" s="12"/>
      </tp>
      <tp t="s">
        <v>#N/A Requesting Data...721790971</v>
        <stp/>
        <stp>BDP|14685395213441254888</stp>
        <tr r="H347" s="5"/>
        <tr r="H532" s="9"/>
      </tp>
      <tp t="s">
        <v>#N/A Requesting Data...3553659657</v>
        <stp/>
        <stp>BDP|16378829087313753981</stp>
        <tr r="H85" s="5"/>
        <tr r="H250" s="9"/>
      </tp>
      <tp t="s">
        <v>#N/A Requesting Data...447409633</v>
        <stp/>
        <stp>BDP|16864985336554997466</stp>
        <tr r="I70" s="9"/>
      </tp>
      <tp t="s">
        <v>#N/A Requesting Data...889500251</v>
        <stp/>
        <stp>BDP|13825818820744135111</stp>
        <tr r="I128" s="9"/>
      </tp>
      <tp t="s">
        <v>#N/A Requesting Data...2954068136</v>
        <stp/>
        <stp>BDP|12736871368960568040</stp>
        <tr r="H501" s="9"/>
      </tp>
      <tp t="s">
        <v>#N/A N/A</v>
        <stp/>
        <stp>BDP|15035967269611022763</stp>
        <tr r="F68" s="5"/>
      </tp>
      <tp t="s">
        <v>#N/A Requesting Data...1840015041</v>
        <stp/>
        <stp>BDP|15547784294324054305</stp>
        <tr r="I511" s="9"/>
      </tp>
      <tp t="s">
        <v>#N/A N/A</v>
        <stp/>
        <stp>BDP|18279628502667336588</stp>
        <tr r="D109" s="9"/>
      </tp>
      <tp t="s">
        <v>#N/A Requesting Data...1184205162</v>
        <stp/>
        <stp>BDP|14842244063039367557</stp>
        <tr r="H18" s="10"/>
      </tp>
      <tp t="s">
        <v>#N/A N/A</v>
        <stp/>
        <stp>BDP|11278450287528132981</stp>
        <tr r="G210" s="8"/>
      </tp>
      <tp t="s">
        <v>#N/A N/A</v>
        <stp/>
        <stp>BDP|16607007412663436894</stp>
        <tr r="D173" s="8"/>
        <tr r="D283" s="5"/>
      </tp>
      <tp t="s">
        <v>#N/A N/A</v>
        <stp/>
        <stp>BDP|14564047825449456395</stp>
        <tr r="E107" s="9"/>
      </tp>
      <tp t="s">
        <v>#N/A N/A</v>
        <stp/>
        <stp>BDP|15132226387286451597</stp>
        <tr r="D141" s="5"/>
      </tp>
      <tp t="s">
        <v>#N/A Requesting Data...825816476</v>
        <stp/>
        <stp>BDP|13936309282130220410</stp>
        <tr r="H519" s="9"/>
      </tp>
      <tp t="s">
        <v>#N/A N/A</v>
        <stp/>
        <stp>BDP|12332586710923423976</stp>
        <tr r="F260" s="8"/>
      </tp>
      <tp t="s">
        <v>#N/A N/A</v>
        <stp/>
        <stp>BDP|13864934791896569974</stp>
        <tr r="F268" s="9"/>
      </tp>
      <tp t="s">
        <v>#N/A N/A</v>
        <stp/>
        <stp>BDP|14116993470642355439</stp>
        <tr r="D43" s="10"/>
      </tp>
      <tp t="s">
        <v>#N/A Requesting Data...3560321514</v>
        <stp/>
        <stp>BDP|16036432084477984160</stp>
        <tr r="H136" s="9"/>
      </tp>
      <tp t="s">
        <v>#N/A N/A</v>
        <stp/>
        <stp>BDP|10763225768579387163</stp>
        <tr r="F87" s="9"/>
      </tp>
      <tp t="s">
        <v>#N/A N/A</v>
        <stp/>
        <stp>BDP|14484811638750013353</stp>
        <tr r="E436" s="9"/>
      </tp>
      <tp t="s">
        <v>#N/A N/A</v>
        <stp/>
        <stp>BDP|17051955723785707594</stp>
        <tr r="F95" s="8"/>
      </tp>
      <tp t="s">
        <v>#N/A N/A</v>
        <stp/>
        <stp>BDP|14859831176731574606</stp>
        <tr r="F275" s="5"/>
      </tp>
      <tp t="s">
        <v>#N/A N/A</v>
        <stp/>
        <stp>BDP|10273897025141142774</stp>
        <tr r="E78" s="8"/>
      </tp>
      <tp t="s">
        <v>#N/A Requesting Data...3634380830</v>
        <stp/>
        <stp>BDP|18339763299133595918</stp>
        <tr r="H63" s="5"/>
        <tr r="H162" s="9"/>
      </tp>
      <tp t="s">
        <v>#N/A N/A</v>
        <stp/>
        <stp>BDP|16818691085161951550</stp>
        <tr r="E37" s="10"/>
      </tp>
      <tp t="s">
        <v>#N/A N/A</v>
        <stp/>
        <stp>BDP|17583649066108983352</stp>
        <tr r="D496" s="8"/>
      </tp>
      <tp t="s">
        <v>#N/A N/A</v>
        <stp/>
        <stp>BDP|11258576739112502921</stp>
        <tr r="D407" s="9"/>
      </tp>
      <tp t="s">
        <v>#N/A N/A</v>
        <stp/>
        <stp>BDP|14269917003646371783</stp>
        <tr r="F287" s="5"/>
      </tp>
      <tp t="s">
        <v>#N/A N/A</v>
        <stp/>
        <stp>BDP|10544427420009871347</stp>
        <tr r="F11" s="10"/>
      </tp>
      <tp t="s">
        <v>#N/A N/A</v>
        <stp/>
        <stp>BDP|17328093898551903305</stp>
        <tr r="C42" s="10"/>
      </tp>
      <tp t="s">
        <v>#N/A N/A</v>
        <stp/>
        <stp>BDP|15854433450750868887</stp>
        <tr r="E124" s="9"/>
      </tp>
      <tp t="s">
        <v>#N/A N/A</v>
        <stp/>
        <stp>BDP|14103650651572936976</stp>
        <tr r="G29" s="9"/>
      </tp>
      <tp t="s">
        <v>#N/A N/A</v>
        <stp/>
        <stp>BDP|16155375818291139946</stp>
        <tr r="F168" s="8"/>
      </tp>
      <tp t="s">
        <v>#N/A N/A</v>
        <stp/>
        <stp>BDP|10067227974529410093</stp>
        <tr r="G86" s="8"/>
      </tp>
      <tp t="s">
        <v>#N/A N/A</v>
        <stp/>
        <stp>BDP|15849546293303241663</stp>
        <tr r="F487" s="9"/>
      </tp>
      <tp t="s">
        <v>#N/A N/A</v>
        <stp/>
        <stp>BDP|10970088049230025839</stp>
        <tr r="F138" s="10"/>
      </tp>
      <tp t="s">
        <v>#N/A N/A</v>
        <stp/>
        <stp>BDP|14121468946441285983</stp>
        <tr r="F179" s="10"/>
      </tp>
      <tp t="s">
        <v>#N/A N/A</v>
        <stp/>
        <stp>BDP|17526785984786070223</stp>
        <tr r="D371" s="9"/>
      </tp>
      <tp t="s">
        <v>#N/A N/A</v>
        <stp/>
        <stp>BDP|11015320246369751383</stp>
        <tr r="D333" s="8"/>
      </tp>
      <tp t="s">
        <v>#N/A N/A</v>
        <stp/>
        <stp>BDP|12355108244408439391</stp>
        <tr r="E339" s="8"/>
      </tp>
      <tp t="s">
        <v>#N/A Requesting Data...3362159898</v>
        <stp/>
        <stp>BDP|17619047818553484942</stp>
        <tr r="H393" s="8"/>
        <tr r="I393" s="8"/>
      </tp>
      <tp t="s">
        <v>#N/A N/A</v>
        <stp/>
        <stp>BDP|15780674206247904856</stp>
        <tr r="G214" s="9"/>
      </tp>
      <tp t="s">
        <v>#N/A N/A</v>
        <stp/>
        <stp>BDP|16987520263389535077</stp>
        <tr r="G554" s="9"/>
      </tp>
      <tp t="s">
        <v>#N/A N/A</v>
        <stp/>
        <stp>BDP|16797556319376073814</stp>
        <tr r="F98" s="8"/>
        <tr r="F268" s="5"/>
      </tp>
      <tp t="s">
        <v>#N/A Requesting Data...3159467521</v>
        <stp/>
        <stp>BDP|12634831478062285354</stp>
        <tr r="H355" s="8"/>
        <tr r="I355" s="8"/>
      </tp>
      <tp t="s">
        <v>#N/A N/A</v>
        <stp/>
        <stp>BDP|16691383697549564964</stp>
        <tr r="D231" s="5"/>
      </tp>
      <tp t="s">
        <v>#N/A Requesting Data...4283679983</v>
        <stp/>
        <stp>BDP|18029079031643568497</stp>
        <tr r="H294" s="8"/>
        <tr r="I294" s="8"/>
      </tp>
      <tp t="s">
        <v>#N/A Requesting Data...1571057918</v>
        <stp/>
        <stp>BDP|11871766957417215817</stp>
        <tr r="H448" s="9"/>
      </tp>
      <tp t="s">
        <v>#N/A N/A</v>
        <stp/>
        <stp>BDP|15635826673483917541</stp>
        <tr r="D441" s="9"/>
        <tr r="D323" s="5"/>
      </tp>
      <tp t="s">
        <v>#N/A Requesting Data...4268058022</v>
        <stp/>
        <stp>BDP|13010783898459955833</stp>
        <tr r="H209" s="5"/>
      </tp>
      <tp t="s">
        <v>#N/A N/A</v>
        <stp/>
        <stp>BDP|12866444790486111570</stp>
        <tr r="D188" s="9"/>
      </tp>
      <tp t="s">
        <v>#N/A Requesting Data...2513471887</v>
        <stp/>
        <stp>BDP|12336036370391366896</stp>
        <tr r="H294" s="9"/>
      </tp>
      <tp t="s">
        <v>#N/A Requesting Data...2501349803</v>
        <stp/>
        <stp>BDP|15722428366408885310</stp>
        <tr r="I340" s="5"/>
      </tp>
      <tp t="s">
        <v>#N/A N/A</v>
        <stp/>
        <stp>BDP|16975071797923623027</stp>
        <tr r="E502" s="8"/>
        <tr r="E248" s="5"/>
      </tp>
      <tp t="s">
        <v>#N/A Requesting Data...4189812352</v>
        <stp/>
        <stp>BDP|12780887229371905521</stp>
        <tr r="G3" s="7"/>
      </tp>
      <tp t="s">
        <v>#N/A N/A</v>
        <stp/>
        <stp>BDP|10526781401213847899</stp>
        <tr r="C30" s="10"/>
      </tp>
      <tp t="s">
        <v>#N/A N/A</v>
        <stp/>
        <stp>BDP|14123118984795134482</stp>
        <tr r="C98" s="10"/>
      </tp>
      <tp t="s">
        <v>#N/A N/A</v>
        <stp/>
        <stp>BDP|16582295944828619437</stp>
        <tr r="D229" s="9"/>
      </tp>
      <tp t="s">
        <v>#N/A N/A</v>
        <stp/>
        <stp>BDP|15855949752134265119</stp>
        <tr r="G281" s="8"/>
      </tp>
      <tp t="s">
        <v>#N/A N/A</v>
        <stp/>
        <stp>BDP|15818042114689029156</stp>
        <tr r="F199" s="5"/>
      </tp>
      <tp t="s">
        <v>#N/A Requesting Data...3136779535</v>
        <stp/>
        <stp>BDP|14821667769160341891</stp>
        <tr r="H108" s="5"/>
      </tp>
      <tp t="s">
        <v>#N/A N/A</v>
        <stp/>
        <stp>BDP|10171982525416223134</stp>
        <tr r="E261" s="8"/>
      </tp>
      <tp t="s">
        <v>#N/A Requesting Data...2834531188</v>
        <stp/>
        <stp>BDP|16932119494563401159</stp>
        <tr r="I354" s="9"/>
      </tp>
      <tp t="s">
        <v>#N/A N/A</v>
        <stp/>
        <stp>BDP|12193867167151589183</stp>
        <tr r="E550" s="9"/>
      </tp>
      <tp t="s">
        <v>#N/A N/A</v>
        <stp/>
        <stp>BDP|14952713843912623909</stp>
        <tr r="E66" s="10"/>
      </tp>
      <tp t="s">
        <v>#N/A N/A</v>
        <stp/>
        <stp>BDP|10524292053223005839</stp>
        <tr r="G357" s="8"/>
      </tp>
      <tp t="s">
        <v>#N/A N/A</v>
        <stp/>
        <stp>BDP|16632986469085391086</stp>
        <tr r="D170" s="8"/>
      </tp>
      <tp t="s">
        <v>#N/A N/A</v>
        <stp/>
        <stp>BDP|10811637593997675420</stp>
        <tr r="G459" s="8"/>
      </tp>
      <tp t="s">
        <v>#N/A N/A</v>
        <stp/>
        <stp>BDP|17123441544953933841</stp>
        <tr r="F393" s="8"/>
      </tp>
      <tp t="s">
        <v>#N/A N/A</v>
        <stp/>
        <stp>BDP|10161506253924672886</stp>
        <tr r="E19" s="7"/>
      </tp>
      <tp t="s">
        <v>#N/A N/A</v>
        <stp/>
        <stp>BDP|12049061385961753787</stp>
        <tr r="D384" s="9"/>
      </tp>
      <tp t="s">
        <v>#N/A N/A</v>
        <stp/>
        <stp>BDP|10199959042982307397</stp>
        <tr r="D62" s="8"/>
      </tp>
      <tp t="s">
        <v>#N/A N/A</v>
        <stp/>
        <stp>BDP|16962920312512394067</stp>
        <tr r="E295" s="9"/>
      </tp>
      <tp t="s">
        <v>#N/A N/A</v>
        <stp/>
        <stp>BDP|11195024248420351940</stp>
        <tr r="E150" s="8"/>
      </tp>
      <tp t="s">
        <v>#N/A Requesting Data...3064273627</v>
        <stp/>
        <stp>BDP|10989753692297101535</stp>
        <tr r="H231" s="9"/>
      </tp>
      <tp t="s">
        <v>#N/A N/A</v>
        <stp/>
        <stp>BDP|15871259042099066638</stp>
        <tr r="E260" s="9"/>
      </tp>
      <tp t="s">
        <v>#N/A N/A</v>
        <stp/>
        <stp>BDP|12868611123973198977</stp>
        <tr r="E37" s="5"/>
      </tp>
      <tp t="s">
        <v>#N/A N/A</v>
        <stp/>
        <stp>BDP|15256889796841534957</stp>
        <tr r="E241" s="8"/>
        <tr r="E324" s="5"/>
      </tp>
      <tp t="s">
        <v>#N/A Requesting Data...2728952975</v>
        <stp/>
        <stp>BDP|13951556599295074691</stp>
        <tr r="I325" s="9"/>
      </tp>
      <tp t="s">
        <v>#N/A Requesting Data...2973782486</v>
        <stp/>
        <stp>BDP|16945695199760452515</stp>
        <tr r="H310" s="9"/>
      </tp>
      <tp t="s">
        <v>#N/A N/A</v>
        <stp/>
        <stp>BDP|18190745209847634463</stp>
        <tr r="D144" s="9"/>
      </tp>
      <tp t="s">
        <v>#N/A N/A</v>
        <stp/>
        <stp>BDP|11374279214337701987</stp>
        <tr r="F173" s="5"/>
      </tp>
      <tp t="s">
        <v>#N/A N/A</v>
        <stp/>
        <stp>BDP|15198093093213237363</stp>
        <tr r="D390" s="9"/>
      </tp>
      <tp t="s">
        <v>#N/A N/A</v>
        <stp/>
        <stp>BDP|15771283193487444579</stp>
        <tr r="D68" s="10"/>
      </tp>
      <tp t="s">
        <v>#N/A N/A</v>
        <stp/>
        <stp>BDP|17536291555274294844</stp>
        <tr r="D207" s="5"/>
        <tr r="D322" s="9"/>
      </tp>
      <tp t="s">
        <v>#N/A Requesting Data...2502312890</v>
        <stp/>
        <stp>BDP|18416621656432814579</stp>
        <tr r="H600" s="9"/>
      </tp>
      <tp t="s">
        <v>#N/A N/A</v>
        <stp/>
        <stp>BDP|13109207326418174796</stp>
        <tr r="F305" s="8"/>
      </tp>
      <tp t="s">
        <v>#N/A N/A</v>
        <stp/>
        <stp>BDP|15090561189945674161</stp>
        <tr r="E89" s="8"/>
      </tp>
      <tp t="s">
        <v>#N/A N/A</v>
        <stp/>
        <stp>BDP|18441015358191358013</stp>
        <tr r="E444" s="9"/>
      </tp>
      <tp t="s">
        <v>#N/A N/A</v>
        <stp/>
        <stp>BDP|16417876683718617294</stp>
        <tr r="C102" s="10"/>
      </tp>
      <tp t="s">
        <v>#N/A N/A</v>
        <stp/>
        <stp>BDP|15882960916676197763</stp>
        <tr r="F516" s="9"/>
      </tp>
      <tp t="s">
        <v>#N/A N/A</v>
        <stp/>
        <stp>BDP|11165789989531840365</stp>
        <tr r="E34" s="10"/>
      </tp>
      <tp t="s">
        <v>#N/A N/A</v>
        <stp/>
        <stp>BDP|10013882541583385347</stp>
        <tr r="F190" s="8"/>
      </tp>
      <tp t="s">
        <v>#N/A N/A</v>
        <stp/>
        <stp>BDP|17954296141649692495</stp>
        <tr r="G332" s="8"/>
        <tr r="G195" s="5"/>
      </tp>
      <tp t="s">
        <v>#N/A N/A</v>
        <stp/>
        <stp>BDP|13869627332129488320</stp>
        <tr r="E316" s="8"/>
      </tp>
      <tp t="s">
        <v>#N/A Requesting Data...1082071911</v>
        <stp/>
        <stp>BDP|13024781909691710989</stp>
        <tr r="I307" s="9"/>
      </tp>
      <tp t="s">
        <v>#N/A N/A</v>
        <stp/>
        <stp>BDP|12299695002199213151</stp>
        <tr r="D230" s="5"/>
        <tr r="D548" s="9"/>
      </tp>
      <tp t="s">
        <v>#N/A Requesting Data...3285748098</v>
        <stp/>
        <stp>BDP|15243852940611826410</stp>
        <tr r="H85" s="9"/>
      </tp>
      <tp t="s">
        <v>#N/A N/A</v>
        <stp/>
        <stp>BDP|14929288448967584929</stp>
        <tr r="G351" s="9"/>
      </tp>
      <tp t="s">
        <v>#N/A N/A</v>
        <stp/>
        <stp>BDP|13691586999056899514</stp>
        <tr r="D181" s="8"/>
      </tp>
      <tp t="s">
        <v>#N/A N/A</v>
        <stp/>
        <stp>BDP|17851711876238644373</stp>
        <tr r="G447" s="8"/>
      </tp>
      <tp t="s">
        <v>#N/A Requesting Data...2577054309</v>
        <stp/>
        <stp>BDP|17845356772377845894</stp>
        <tr r="H4" s="12"/>
      </tp>
      <tp t="s">
        <v>#N/A N/A</v>
        <stp/>
        <stp>BDP|14366937788610106977</stp>
        <tr r="D41" s="8"/>
      </tp>
      <tp t="s">
        <v>#N/A N/A</v>
        <stp/>
        <stp>BDP|10980699508152226844</stp>
        <tr r="F82" s="5"/>
      </tp>
      <tp t="s">
        <v>#N/A N/A</v>
        <stp/>
        <stp>BDP|10461736182141205297</stp>
        <tr r="E189" s="5"/>
      </tp>
      <tp t="s">
        <v>#N/A Requesting Data...2286828760</v>
        <stp/>
        <stp>BDP|10285205628469080544</stp>
        <tr r="H564" s="9"/>
      </tp>
      <tp t="s">
        <v>#N/A N/A</v>
        <stp/>
        <stp>BDP|14839441572103368830</stp>
        <tr r="D492" s="9"/>
      </tp>
      <tp t="s">
        <v>#N/A N/A</v>
        <stp/>
        <stp>BDP|16901810512660341376</stp>
        <tr r="G589" s="9"/>
      </tp>
      <tp t="s">
        <v>#N/A N/A</v>
        <stp/>
        <stp>BDP|14474160592298575848</stp>
        <tr r="G298" s="9"/>
      </tp>
      <tp t="s">
        <v>#N/A N/A</v>
        <stp/>
        <stp>BDP|12299930967197513621</stp>
        <tr r="D121" s="9"/>
      </tp>
      <tp t="s">
        <v>#N/A N/A</v>
        <stp/>
        <stp>BDP|11907183217505091870</stp>
        <tr r="G38" s="9"/>
      </tp>
      <tp t="s">
        <v>#N/A Requesting Data...2188757761</v>
        <stp/>
        <stp>BDP|12025169183230455701</stp>
        <tr r="H10" s="12"/>
      </tp>
      <tp t="s">
        <v>#N/A N/A</v>
        <stp/>
        <stp>BDP|18346021435326426118</stp>
        <tr r="F18" s="8"/>
      </tp>
      <tp t="s">
        <v>#N/A Requesting Data...3825481818</v>
        <stp/>
        <stp>BDP|10676430187691211112</stp>
        <tr r="H51" s="5"/>
        <tr r="H314" s="9"/>
      </tp>
      <tp t="s">
        <v>#N/A N/A</v>
        <stp/>
        <stp>BDP|16877816098032574954</stp>
        <tr r="F496" s="8"/>
      </tp>
      <tp t="s">
        <v>#N/A N/A</v>
        <stp/>
        <stp>BDP|15563980173453874474</stp>
        <tr r="D19" s="10"/>
      </tp>
      <tp t="s">
        <v>#N/A Requesting Data...1642701384</v>
        <stp/>
        <stp>BDP|15212605153932042808</stp>
        <tr r="H89" s="10"/>
      </tp>
      <tp t="s">
        <v>#N/A Requesting Data...2464992626</v>
        <stp/>
        <stp>BDP|18217785956152504485</stp>
        <tr r="H155" s="8"/>
        <tr r="I155" s="8"/>
      </tp>
      <tp t="s">
        <v>#N/A N/A</v>
        <stp/>
        <stp>BDP|13386148566509026107</stp>
        <tr r="D196" s="8"/>
      </tp>
      <tp t="s">
        <v>#N/A N/A</v>
        <stp/>
        <stp>BDP|11355877264786013513</stp>
        <tr r="F54" s="9"/>
      </tp>
      <tp t="s">
        <v>#N/A Requesting Data...1279556586</v>
        <stp/>
        <stp>BDP|16368513887901693622</stp>
        <tr r="I41" s="9"/>
      </tp>
      <tp t="s">
        <v>#N/A N/A</v>
        <stp/>
        <stp>BDP|11226421414109148142</stp>
        <tr r="G395" s="8"/>
      </tp>
      <tp t="s">
        <v>#N/A N/A</v>
        <stp/>
        <stp>BDP|15059614106867294844</stp>
        <tr r="D174" s="5"/>
      </tp>
      <tp t="s">
        <v>#N/A N/A</v>
        <stp/>
        <stp>BDP|10292982801883876620</stp>
        <tr r="E598" s="9"/>
      </tp>
      <tp t="s">
        <v>#N/A N/A</v>
        <stp/>
        <stp>BDP|17297803876785417118</stp>
        <tr r="D211" s="5"/>
        <tr r="D353" s="9"/>
      </tp>
      <tp t="s">
        <v>#N/A N/A</v>
        <stp/>
        <stp>BDP|14584122635502523877</stp>
        <tr r="F563" s="9"/>
      </tp>
      <tp t="s">
        <v>#N/A N/A</v>
        <stp/>
        <stp>BDP|10514439183523615336</stp>
        <tr r="G230" s="5"/>
        <tr r="G548" s="9"/>
      </tp>
      <tp t="s">
        <v>#N/A N/A</v>
        <stp/>
        <stp>BDP|17002818621173603261</stp>
        <tr r="E16" s="7"/>
      </tp>
      <tp t="s">
        <v>#N/A N/A</v>
        <stp/>
        <stp>BDP|10919649756608917721</stp>
        <tr r="G400" s="8"/>
      </tp>
      <tp t="s">
        <v>#N/A N/A</v>
        <stp/>
        <stp>BDP|10333078683551745504</stp>
        <tr r="C78" s="10"/>
      </tp>
      <tp t="s">
        <v>#N/A N/A</v>
        <stp/>
        <stp>BDP|15652624955189191304</stp>
        <tr r="E289" s="9"/>
      </tp>
      <tp t="s">
        <v>#N/A N/A</v>
        <stp/>
        <stp>BDP|15911378806848155298</stp>
        <tr r="F8" s="9"/>
      </tp>
      <tp t="s">
        <v>#N/A N/A</v>
        <stp/>
        <stp>BDP|10504924601255143071</stp>
        <tr r="G461" s="9"/>
      </tp>
      <tp t="s">
        <v>#N/A N/A</v>
        <stp/>
        <stp>BDP|10175412852688656541</stp>
        <tr r="D217" s="9"/>
      </tp>
      <tp t="s">
        <v>#N/A N/A</v>
        <stp/>
        <stp>BDP|18305105001740040520</stp>
        <tr r="D323" s="9"/>
      </tp>
      <tp t="s">
        <v>#N/A N/A</v>
        <stp/>
        <stp>BDP|13973912696998978741</stp>
        <tr r="E205" s="8"/>
      </tp>
      <tp t="s">
        <v>#N/A Requesting Data...2106581866</v>
        <stp/>
        <stp>BDP|16513744896982327676</stp>
        <tr r="H75" s="10"/>
      </tp>
      <tp t="s">
        <v>#N/A N/A</v>
        <stp/>
        <stp>BDP|12840913409805076230</stp>
        <tr r="D197" s="8"/>
      </tp>
      <tp t="s">
        <v>#N/A N/A</v>
        <stp/>
        <stp>BDP|14120895706345989543</stp>
        <tr r="D469" s="9"/>
      </tp>
      <tp t="s">
        <v>#N/A Requesting Data...637124733</v>
        <stp/>
        <stp>BDP|15398755698977939048</stp>
        <tr r="H5" s="6"/>
      </tp>
      <tp t="s">
        <v>#N/A N/A</v>
        <stp/>
        <stp>BDP|16193899024059665997</stp>
        <tr r="D167" s="8"/>
      </tp>
      <tp t="s">
        <v>#N/A Requesting Data...1733753360</v>
        <stp/>
        <stp>BDP|12285918708551979615</stp>
        <tr r="H293" s="8"/>
        <tr r="I293" s="8"/>
        <tr r="H200" s="5"/>
      </tp>
      <tp t="s">
        <v>#N/A N/A</v>
        <stp/>
        <stp>BDP|17689135025798359009</stp>
        <tr r="D32" s="5"/>
        <tr r="D89" s="9"/>
      </tp>
      <tp t="s">
        <v>#N/A N/A</v>
        <stp/>
        <stp>BDP|10312171434899574769</stp>
        <tr r="D139" s="8"/>
      </tp>
      <tp t="s">
        <v>#N/A N/A</v>
        <stp/>
        <stp>BDP|12845551659236536822</stp>
        <tr r="E86" s="8"/>
      </tp>
      <tp t="s">
        <v>#N/A N/A</v>
        <stp/>
        <stp>BDP|10457744275634505832</stp>
        <tr r="E101" s="9"/>
      </tp>
      <tp t="s">
        <v>#N/A Requesting Data...3142186574</v>
        <stp/>
        <stp>BDP|15228252170788059459</stp>
        <tr r="I207" s="5"/>
        <tr r="I322" s="9"/>
      </tp>
      <tp t="s">
        <v>#N/A N/A</v>
        <stp/>
        <stp>BDP|13671493780194981747</stp>
        <tr r="C174" s="10"/>
      </tp>
      <tp t="s">
        <v>#N/A N/A</v>
        <stp/>
        <stp>BDP|14259077795868018927</stp>
        <tr r="E240" s="8"/>
      </tp>
      <tp t="s">
        <v>#N/A N/A</v>
        <stp/>
        <stp>BDP|16634301584804091502</stp>
        <tr r="G525" s="9"/>
      </tp>
      <tp t="s">
        <v>#N/A N/A</v>
        <stp/>
        <stp>BDP|12704922564001476072</stp>
        <tr r="G12" s="5"/>
        <tr r="G302" s="9"/>
      </tp>
      <tp t="s">
        <v>#N/A N/A</v>
        <stp/>
        <stp>BDP|16528849814877160462</stp>
        <tr r="F135" s="9"/>
      </tp>
      <tp t="s">
        <v>#N/A Requesting Data...2404838565</v>
        <stp/>
        <stp>BDP|11364545957514534971</stp>
        <tr r="H171" s="5"/>
      </tp>
      <tp t="s">
        <v>#N/A N/A</v>
        <stp/>
        <stp>BDP|14216013992921416001</stp>
        <tr r="C7" s="10"/>
      </tp>
      <tp t="s">
        <v>#N/A Requesting Data...3187338660</v>
        <stp/>
        <stp>BDP|12988280987796364203</stp>
        <tr r="I313" s="5"/>
        <tr r="I415" s="9"/>
      </tp>
      <tp t="s">
        <v>#N/A N/A</v>
        <stp/>
        <stp>BDP|12640110161878130125</stp>
        <tr r="G110" s="8"/>
      </tp>
      <tp t="s">
        <v>#N/A N/A</v>
        <stp/>
        <stp>BDP|13261219179423955967</stp>
        <tr r="C185" s="10"/>
      </tp>
      <tp t="s">
        <v>#N/A Requesting Data...3927958693</v>
        <stp/>
        <stp>BDP|15658824270564291235</stp>
        <tr r="I68" s="5"/>
      </tp>
      <tp t="s">
        <v>#N/A N/A</v>
        <stp/>
        <stp>BDP|13531806150035647769</stp>
        <tr r="D175" s="9"/>
      </tp>
      <tp t="s">
        <v>#N/A N/A</v>
        <stp/>
        <stp>BDP|14115101083818149962</stp>
        <tr r="D63" s="5"/>
        <tr r="D162" s="9"/>
      </tp>
      <tp t="s">
        <v>#N/A N/A</v>
        <stp/>
        <stp>BDP|11698612726221301877</stp>
        <tr r="E137" s="10"/>
      </tp>
      <tp t="s">
        <v>#N/A N/A</v>
        <stp/>
        <stp>BDP|15725158192148009955</stp>
        <tr r="E44" s="10"/>
      </tp>
      <tp t="s">
        <v>#N/A N/A</v>
        <stp/>
        <stp>BDP|13800691435163393927</stp>
        <tr r="G172" s="8"/>
      </tp>
      <tp t="s">
        <v>#N/A N/A</v>
        <stp/>
        <stp>BDP|15935608194152032487</stp>
        <tr r="D358" s="9"/>
      </tp>
      <tp t="s">
        <v>#N/A N/A</v>
        <stp/>
        <stp>BDP|10815571498873341311</stp>
        <tr r="D121" s="8"/>
      </tp>
      <tp t="s">
        <v>#N/A N/A</v>
        <stp/>
        <stp>BDP|14825265256609897655</stp>
        <tr r="E129" s="5"/>
        <tr r="E11" s="9"/>
      </tp>
      <tp t="s">
        <v>#N/A N/A</v>
        <stp/>
        <stp>BDP|15488973713157775621</stp>
        <tr r="F355" s="8"/>
      </tp>
      <tp t="s">
        <v>#N/A N/A</v>
        <stp/>
        <stp>BDP|15646661413207484923</stp>
        <tr r="C168" s="10"/>
      </tp>
      <tp t="s">
        <v>#N/A Requesting Data...3503601228</v>
        <stp/>
        <stp>BDP|14119965751067334304</stp>
        <tr r="H73" s="8"/>
        <tr r="I73" s="8"/>
        <tr r="H303" s="5"/>
      </tp>
      <tp t="s">
        <v>#N/A N/A</v>
        <stp/>
        <stp>BDP|12397569473964516868</stp>
        <tr r="D64" s="10"/>
      </tp>
      <tp t="s">
        <v>#N/A N/A</v>
        <stp/>
        <stp>BDP|12047243091365029001</stp>
        <tr r="D11" s="12"/>
      </tp>
      <tp t="s">
        <v>#N/A N/A</v>
        <stp/>
        <stp>BDP|15447596473108868332</stp>
        <tr r="G422" s="8"/>
      </tp>
      <tp t="s">
        <v>#N/A N/A</v>
        <stp/>
        <stp>BDP|11781788489402170024</stp>
        <tr r="D74" s="10"/>
      </tp>
      <tp t="s">
        <v>#N/A Requesting Data...1424934422</v>
        <stp/>
        <stp>BDP|10284984728216293150</stp>
        <tr r="H346" s="8"/>
        <tr r="I346" s="8"/>
      </tp>
      <tp t="s">
        <v>#N/A Requesting Data...3097878826</v>
        <stp/>
        <stp>BDP|16492907637459771918</stp>
        <tr r="H134" s="8"/>
        <tr r="I134" s="8"/>
      </tp>
      <tp t="s">
        <v>#N/A N/A</v>
        <stp/>
        <stp>BDP|15099529817235789860</stp>
        <tr r="G144" s="9"/>
      </tp>
      <tp t="s">
        <v>#N/A N/A</v>
        <stp/>
        <stp>BDP|12492825164518104873</stp>
        <tr r="D498" s="9"/>
      </tp>
      <tp t="s">
        <v>#N/A N/A</v>
        <stp/>
        <stp>BDP|13675709583901152108</stp>
        <tr r="G419" s="8"/>
        <tr r="G145" s="5"/>
      </tp>
      <tp t="s">
        <v>#N/A N/A</v>
        <stp/>
        <stp>BDP|15784743187462199418</stp>
        <tr r="E460" s="9"/>
      </tp>
      <tp t="s">
        <v>#N/A N/A</v>
        <stp/>
        <stp>BDP|17824499777581306912</stp>
        <tr r="C153" s="10"/>
      </tp>
      <tp t="s">
        <v>#N/A Requesting Data...3438220352</v>
        <stp/>
        <stp>BDP|16783162965429177415</stp>
        <tr r="H79" s="5"/>
      </tp>
      <tp t="s">
        <v>#N/A Requesting Data...3217292078</v>
        <stp/>
        <stp>BDP|16403570273689680122</stp>
        <tr r="H45" s="5"/>
        <tr r="H158" s="9"/>
      </tp>
      <tp t="s">
        <v>#N/A Requesting Data...4080237756</v>
        <stp/>
        <stp>BDP|12271955826715567000</stp>
        <tr r="H176" s="8"/>
        <tr r="I176" s="8"/>
      </tp>
      <tp t="s">
        <v>#N/A Requesting Data...3084381578</v>
        <stp/>
        <stp>BDP|10758948943687520618</stp>
        <tr r="H475" s="8"/>
        <tr r="I475" s="8"/>
      </tp>
      <tp t="s">
        <v>#N/A Requesting Data...2622165683</v>
        <stp/>
        <stp>BDP|17807892853201698709</stp>
        <tr r="H250" s="8"/>
        <tr r="I250" s="8"/>
      </tp>
      <tp t="s">
        <v>#N/A N/A</v>
        <stp/>
        <stp>BDP|15227173894274449510</stp>
        <tr r="E374" s="9"/>
      </tp>
      <tp t="s">
        <v>#N/A Requesting Data...1978686942</v>
        <stp/>
        <stp>BDP|10898580473348384646</stp>
        <tr r="G2" s="7"/>
      </tp>
      <tp t="s">
        <v>#N/A N/A</v>
        <stp/>
        <stp>BDP|17750685609089535477</stp>
        <tr r="F283" s="9"/>
      </tp>
      <tp t="s">
        <v>#N/A N/A</v>
        <stp/>
        <stp>BDP|16425243475216488962</stp>
        <tr r="E301" s="5"/>
      </tp>
      <tp t="s">
        <v>#N/A N/A</v>
        <stp/>
        <stp>BDP|11789490396334974464</stp>
        <tr r="G90" s="8"/>
      </tp>
      <tp t="s">
        <v>#N/A N/A</v>
        <stp/>
        <stp>BDP|17108149464335352950</stp>
        <tr r="F159" s="9"/>
      </tp>
      <tp t="s">
        <v>#N/A N/A</v>
        <stp/>
        <stp>BDP|18094646833741801087</stp>
        <tr r="G325" s="8"/>
      </tp>
      <tp t="s">
        <v>#N/A N/A</v>
        <stp/>
        <stp>BDP|14853900365157366091</stp>
        <tr r="G331" s="8"/>
      </tp>
      <tp t="s">
        <v>#N/A Requesting Data...4283083368</v>
        <stp/>
        <stp>BDP|16070722885875060009</stp>
        <tr r="H108" s="8"/>
        <tr r="I108" s="8"/>
      </tp>
      <tp t="s">
        <v>#N/A N/A</v>
        <stp/>
        <stp>BDP|16233632481810531428</stp>
        <tr r="D461" s="8"/>
      </tp>
      <tp t="s">
        <v>#N/A N/A</v>
        <stp/>
        <stp>BDP|15267541571269226225</stp>
        <tr r="D49" s="8"/>
      </tp>
      <tp t="s">
        <v>#N/A N/A</v>
        <stp/>
        <stp>BDP|16117956802023954083</stp>
        <tr r="G302" s="5"/>
        <tr r="G245" s="9"/>
      </tp>
      <tp t="s">
        <v>#N/A N/A</v>
        <stp/>
        <stp>BDP|11569960137411727646</stp>
        <tr r="D295" s="9"/>
      </tp>
      <tp t="s">
        <v>#N/A Requesting Data...1070661591</v>
        <stp/>
        <stp>BDP|12117494548238608611</stp>
        <tr r="H382" s="8"/>
        <tr r="I382" s="8"/>
      </tp>
      <tp t="s">
        <v>#N/A N/A</v>
        <stp/>
        <stp>BDP|11394446386806484729</stp>
        <tr r="G359" s="8"/>
      </tp>
      <tp t="s">
        <v>#N/A N/A</v>
        <stp/>
        <stp>BDP|12708852098296855951</stp>
        <tr r="G26" s="8"/>
      </tp>
      <tp t="s">
        <v>#N/A N/A</v>
        <stp/>
        <stp>BDP|15990474691860097488</stp>
        <tr r="D140" s="10"/>
      </tp>
      <tp t="s">
        <v>#N/A N/A</v>
        <stp/>
        <stp>BDP|11791600274828712434</stp>
        <tr r="E596" s="9"/>
      </tp>
      <tp t="s">
        <v>#N/A N/A</v>
        <stp/>
        <stp>BDP|14239198283121607081</stp>
        <tr r="D391" s="8"/>
      </tp>
      <tp t="s">
        <v>#N/A N/A</v>
        <stp/>
        <stp>BDP|18275011597635786853</stp>
        <tr r="E99" s="10"/>
      </tp>
      <tp t="s">
        <v>#N/A Requesting Data...2374995143</v>
        <stp/>
        <stp>BDP|16503441861749787114</stp>
        <tr r="I318" s="5"/>
      </tp>
      <tp t="s">
        <v>#N/A N/A</v>
        <stp/>
        <stp>BDP|12845587373669580507</stp>
        <tr r="E309" s="8"/>
      </tp>
      <tp t="s">
        <v>#N/A Requesting Data...1726759273</v>
        <stp/>
        <stp>BDP|14419999631350970235</stp>
        <tr r="H179" s="9"/>
      </tp>
      <tp t="s">
        <v>#N/A N/A</v>
        <stp/>
        <stp>BDP|10483832101634328036</stp>
        <tr r="E204" s="8"/>
      </tp>
      <tp t="s">
        <v>#N/A N/A</v>
        <stp/>
        <stp>BDP|18297300412322115474</stp>
        <tr r="E481" s="8"/>
        <tr r="E44" s="5"/>
      </tp>
      <tp t="s">
        <v>#N/A N/A</v>
        <stp/>
        <stp>BDP|12476789733128153285</stp>
        <tr r="E107" s="8"/>
      </tp>
      <tp t="s">
        <v>#N/A Requesting Data...3521205455</v>
        <stp/>
        <stp>BDP|11001888821442615593</stp>
        <tr r="H285" s="8"/>
        <tr r="I285" s="8"/>
      </tp>
      <tp t="s">
        <v>#N/A N/A</v>
        <stp/>
        <stp>BDP|13411370881743206768</stp>
        <tr r="D112" s="8"/>
      </tp>
      <tp t="s">
        <v>#N/A N/A</v>
        <stp/>
        <stp>BDP|15899138545814846800</stp>
        <tr r="F366" s="5"/>
      </tp>
      <tp t="s">
        <v>#N/A N/A</v>
        <stp/>
        <stp>BDP|12186147086743509408</stp>
        <tr r="E507" s="9"/>
      </tp>
      <tp t="s">
        <v>#N/A Requesting Data...3349136948</v>
        <stp/>
        <stp>BDP|10291947563872679157</stp>
        <tr r="H446" s="8"/>
        <tr r="I446" s="8"/>
      </tp>
      <tp t="s">
        <v>#N/A N/A</v>
        <stp/>
        <stp>BDP|13090383169833266952</stp>
        <tr r="G79" s="8"/>
      </tp>
      <tp t="s">
        <v>#N/A N/A</v>
        <stp/>
        <stp>BDP|18320893870832189829</stp>
        <tr r="F128" s="9"/>
      </tp>
      <tp t="s">
        <v>#N/A N/A</v>
        <stp/>
        <stp>BDP|12059992336266583333</stp>
        <tr r="E14" s="5"/>
      </tp>
      <tp t="s">
        <v>#N/A Requesting Data...3704215216</v>
        <stp/>
        <stp>BDP|11390463582785787598</stp>
        <tr r="H432" s="8"/>
        <tr r="I432" s="8"/>
      </tp>
      <tp t="s">
        <v>#N/A Requesting Data...2936354900</v>
        <stp/>
        <stp>BDP|16086315981197833712</stp>
        <tr r="H154" s="5"/>
      </tp>
      <tp t="s">
        <v>#N/A Requesting Data...795822263</v>
        <stp/>
        <stp>BDP|11190837119186238301</stp>
        <tr r="H547" s="9"/>
      </tp>
      <tp t="s">
        <v>#N/A Requesting Data...1366922120</v>
        <stp/>
        <stp>BDP|14814965802714170447</stp>
        <tr r="H404" s="8"/>
        <tr r="I404" s="8"/>
      </tp>
      <tp t="s">
        <v>#N/A N/A</v>
        <stp/>
        <stp>BDP|15938828812573915298</stp>
        <tr r="F210" s="9"/>
      </tp>
      <tp t="s">
        <v>#N/A N/A</v>
        <stp/>
        <stp>BDP|15965617513686035920</stp>
        <tr r="F584" s="9"/>
      </tp>
      <tp t="s">
        <v>#N/A N/A</v>
        <stp/>
        <stp>BDP|17624081467678393427</stp>
        <tr r="F232" s="5"/>
      </tp>
      <tp t="s">
        <v>#N/A Requesting Data...4066010452</v>
        <stp/>
        <stp>BDP|16610693432938359667</stp>
        <tr r="G72" s="10"/>
      </tp>
      <tp t="s">
        <v>#N/A N/A</v>
        <stp/>
        <stp>BDP|13373566792681864379</stp>
        <tr r="E95" s="9"/>
      </tp>
      <tp t="s">
        <v>#N/A N/A</v>
        <stp/>
        <stp>BDP|11267518858214464876</stp>
        <tr r="E315" s="8"/>
      </tp>
      <tp t="s">
        <v>#N/A Requesting Data...2773385446</v>
        <stp/>
        <stp>BDP|14368606419187269905</stp>
        <tr r="G104" s="10"/>
      </tp>
      <tp t="s">
        <v>#N/A N/A</v>
        <stp/>
        <stp>BDP|18022585207390670015</stp>
        <tr r="F143" s="5"/>
      </tp>
      <tp t="s">
        <v>#N/A N/A</v>
        <stp/>
        <stp>BDP|10522606628029153044</stp>
        <tr r="E481" s="9"/>
      </tp>
      <tp t="s">
        <v>#N/A N/A</v>
        <stp/>
        <stp>BDP|10685596560459363749</stp>
        <tr r="G437" s="9"/>
      </tp>
      <tp t="s">
        <v>#N/A N/A</v>
        <stp/>
        <stp>BDP|17324582951819754359</stp>
        <tr r="F7" s="12"/>
        <tr r="F13" s="6"/>
      </tp>
      <tp t="s">
        <v>#N/A N/A</v>
        <stp/>
        <stp>BDP|11562274498735726253</stp>
        <tr r="E125" s="8"/>
      </tp>
      <tp t="s">
        <v>#N/A N/A</v>
        <stp/>
        <stp>BDP|10948011907345076848</stp>
        <tr r="G542" s="9"/>
      </tp>
      <tp t="s">
        <v>#N/A Requesting Data...2883629866</v>
        <stp/>
        <stp>BDP|11114135997274797097</stp>
        <tr r="H115" s="9"/>
      </tp>
      <tp t="s">
        <v>#N/A N/A</v>
        <stp/>
        <stp>BDP|18042823687715691087</stp>
        <tr r="G160" s="9"/>
      </tp>
      <tp t="s">
        <v>#N/A N/A</v>
        <stp/>
        <stp>BDP|17976115136698096051</stp>
        <tr r="F60" s="9"/>
      </tp>
      <tp t="s">
        <v>#N/A N/A</v>
        <stp/>
        <stp>BDP|12650874136456902259</stp>
        <tr r="E57" s="8"/>
        <tr r="E338" s="5"/>
      </tp>
      <tp t="s">
        <v>#N/A N/A</v>
        <stp/>
        <stp>BDP|10770397712698606715</stp>
        <tr r="D508" s="9"/>
      </tp>
      <tp t="s">
        <v>#N/A N/A</v>
        <stp/>
        <stp>BDP|13872694086864524498</stp>
        <tr r="E147" s="9"/>
      </tp>
      <tp t="s">
        <v>#N/A Requesting Data...1032229371</v>
        <stp/>
        <stp>BDP|12738974549604616647</stp>
        <tr r="H166" s="8"/>
        <tr r="I166" s="8"/>
        <tr r="H66" s="5"/>
      </tp>
      <tp t="s">
        <v>#N/A N/A</v>
        <stp/>
        <stp>BDP|10625379623074997804</stp>
        <tr r="E170" s="9"/>
      </tp>
      <tp t="s">
        <v>#N/A Requesting Data...807397464</v>
        <stp/>
        <stp>BDP|13828153282070518714</stp>
        <tr r="I470" s="9"/>
      </tp>
      <tp t="s">
        <v>#N/A Requesting Data...1942443613</v>
        <stp/>
        <stp>BDP|14635375413368979318</stp>
        <tr r="I308" s="9"/>
      </tp>
      <tp t="s">
        <v>#N/A N/A</v>
        <stp/>
        <stp>BDP|14493185786054437447</stp>
        <tr r="E584" s="9"/>
      </tp>
      <tp t="s">
        <v>#N/A N/A</v>
        <stp/>
        <stp>BDP|17563992561855513025</stp>
        <tr r="G35" s="9"/>
      </tp>
      <tp t="s">
        <v>#N/A Requesting Data...2614224396</v>
        <stp/>
        <stp>BDP|10315958970465875645</stp>
        <tr r="H489" s="9"/>
      </tp>
      <tp t="s">
        <v>#N/A N/A</v>
        <stp/>
        <stp>BDP|15350301220800834912</stp>
        <tr r="E101" s="8"/>
      </tp>
      <tp t="s">
        <v>#N/A N/A</v>
        <stp/>
        <stp>BDP|15279478232728570783</stp>
        <tr r="E49" s="9"/>
      </tp>
      <tp t="s">
        <v>#N/A Requesting Data...3536714957</v>
        <stp/>
        <stp>BDP|17399854027233962325</stp>
        <tr r="H143" s="9"/>
      </tp>
      <tp t="s">
        <v>#N/A N/A</v>
        <stp/>
        <stp>BDP|13629830995199954634</stp>
        <tr r="F125" s="10"/>
      </tp>
      <tp t="s">
        <v>#N/A N/A</v>
        <stp/>
        <stp>BDP|11297268888077781119</stp>
        <tr r="E365" s="9"/>
      </tp>
      <tp t="s">
        <v>#N/A Requesting Data...3290025997</v>
        <stp/>
        <stp>BDP|16844208281776588764</stp>
        <tr r="I600" s="9"/>
      </tp>
      <tp t="s">
        <v>#N/A N/A</v>
        <stp/>
        <stp>BDP|15960491838389666647</stp>
        <tr r="D188" s="8"/>
      </tp>
      <tp t="s">
        <v>#N/A N/A</v>
        <stp/>
        <stp>BDP|14821209197787750550</stp>
        <tr r="D227" s="8"/>
      </tp>
      <tp t="s">
        <v>#N/A Requesting Data...3915473846</v>
        <stp/>
        <stp>BDP|15358146198524181437</stp>
        <tr r="I67" s="9"/>
      </tp>
      <tp t="s">
        <v>#N/A N/A</v>
        <stp/>
        <stp>BDP|11852144846411046879</stp>
        <tr r="F141" s="5"/>
      </tp>
      <tp t="s">
        <v>#N/A N/A</v>
        <stp/>
        <stp>BDP|10899524982283176344</stp>
        <tr r="F597" s="9"/>
      </tp>
      <tp t="s">
        <v>#N/A N/A</v>
        <stp/>
        <stp>BDP|12947800960507423600</stp>
        <tr r="D36" s="8"/>
      </tp>
      <tp t="s">
        <v>#N/A N/A</v>
        <stp/>
        <stp>BDP|16252721998834284174</stp>
        <tr r="G536" s="9"/>
      </tp>
      <tp t="s">
        <v>#N/A Requesting Data...3511632752</v>
        <stp/>
        <stp>BDP|13608669709850604821</stp>
        <tr r="I419" s="9"/>
      </tp>
      <tp t="s">
        <v>#N/A Requesting Data...1413516841</v>
        <stp/>
        <stp>BDP|10982707556249427668</stp>
        <tr r="I114" s="5"/>
      </tp>
      <tp t="s">
        <v>#N/A Requesting Data...1527037449</v>
        <stp/>
        <stp>BDP|11581880511516193303</stp>
        <tr r="I4" s="9"/>
      </tp>
      <tp t="s">
        <v>#N/A N/A</v>
        <stp/>
        <stp>BDP|14052812642501815465</stp>
        <tr r="F251" s="5"/>
        <tr r="F51" s="9"/>
      </tp>
      <tp t="s">
        <v>#N/A N/A</v>
        <stp/>
        <stp>BDP|16111869509700323308</stp>
        <tr r="D243" s="5"/>
      </tp>
      <tp t="s">
        <v>#N/A N/A</v>
        <stp/>
        <stp>BDP|16230447722824193980</stp>
        <tr r="D337" s="8"/>
      </tp>
      <tp t="s">
        <v>#N/A N/A</v>
        <stp/>
        <stp>BDP|12559000479449134118</stp>
        <tr r="E45" s="5"/>
        <tr r="E158" s="9"/>
      </tp>
      <tp t="s">
        <v>#N/A Requesting Data...753812196</v>
        <stp/>
        <stp>BDP|14791131872177354896</stp>
        <tr r="I249" s="5"/>
        <tr r="I367" s="9"/>
      </tp>
      <tp t="s">
        <v>#N/A N/A</v>
        <stp/>
        <stp>BDP|11270498124513707940</stp>
        <tr r="G237" s="8"/>
        <tr r="G340" s="5"/>
      </tp>
      <tp t="s">
        <v>#N/A Requesting Data...1894827383</v>
        <stp/>
        <stp>BDP|17061792815869436546</stp>
        <tr r="H359" s="5"/>
      </tp>
      <tp t="s">
        <v>#N/A N/A</v>
        <stp/>
        <stp>BDP|16947371599107948628</stp>
        <tr r="F257" s="5"/>
      </tp>
      <tp t="s">
        <v>#N/A N/A</v>
        <stp/>
        <stp>BDP|13754428643009273782</stp>
        <tr r="D4" s="6"/>
      </tp>
      <tp t="s">
        <v>#N/A N/A</v>
        <stp/>
        <stp>BDP|12086402788571580219</stp>
        <tr r="G169" s="9"/>
      </tp>
      <tp t="s">
        <v>#N/A N/A</v>
        <stp/>
        <stp>BDP|15575402404525961948</stp>
        <tr r="C13" s="10"/>
      </tp>
      <tp t="s">
        <v>#N/A N/A</v>
        <stp/>
        <stp>BDP|14482684875261676934</stp>
        <tr r="G457" s="8"/>
      </tp>
      <tp t="s">
        <v>#N/A N/A</v>
        <stp/>
        <stp>BDP|12718988237930005543</stp>
        <tr r="G411" s="9"/>
      </tp>
      <tp t="s">
        <v>#N/A N/A</v>
        <stp/>
        <stp>BDP|14319108503801522990</stp>
        <tr r="F166" s="10"/>
      </tp>
      <tp t="s">
        <v>#N/A N/A</v>
        <stp/>
        <stp>BDP|15679727485756562182</stp>
        <tr r="F77" s="9"/>
      </tp>
      <tp t="s">
        <v>#N/A Requesting Data...818400462</v>
        <stp/>
        <stp>BDP|14005130119079051064</stp>
        <tr r="H116" s="5"/>
      </tp>
      <tp t="s">
        <v>#N/A N/A</v>
        <stp/>
        <stp>BDP|15941124687003592259</stp>
        <tr r="G132" s="8"/>
      </tp>
      <tp t="s">
        <v>#N/A Requesting Data...3563305607</v>
        <stp/>
        <stp>BDP|12873406214432306835</stp>
        <tr r="H133" s="9"/>
      </tp>
      <tp t="s">
        <v>#N/A N/A</v>
        <stp/>
        <stp>BDP|14501058587914950522</stp>
        <tr r="D262" s="8"/>
      </tp>
      <tp t="s">
        <v>#N/A N/A</v>
        <stp/>
        <stp>BDP|15452156296753925320</stp>
        <tr r="F478" s="9"/>
      </tp>
      <tp t="s">
        <v>#N/A N/A</v>
        <stp/>
        <stp>BDP|17022097481477300574</stp>
        <tr r="F372" s="8"/>
        <tr r="F152" s="5"/>
      </tp>
      <tp t="s">
        <v>#N/A Requesting Data...2011082482</v>
        <stp/>
        <stp>BDP|17805870067894453009</stp>
        <tr r="G5" s="10"/>
      </tp>
      <tp t="s">
        <v>#N/A Requesting Data...2212348101</v>
        <stp/>
        <stp>BDP|17696961182143872855</stp>
        <tr r="I248" s="5"/>
      </tp>
      <tp t="s">
        <v>#N/A N/A</v>
        <stp/>
        <stp>BDP|15038559796200903452</stp>
        <tr r="E102" s="5"/>
        <tr r="E438" s="9"/>
      </tp>
      <tp t="s">
        <v>#N/A N/A</v>
        <stp/>
        <stp>BDP|17154779048949756069</stp>
        <tr r="G352" s="8"/>
        <tr r="G342" s="5"/>
      </tp>
      <tp t="s">
        <v>#N/A N/A</v>
        <stp/>
        <stp>BDP|10436101622736032899</stp>
        <tr r="F336" s="8"/>
      </tp>
      <tp t="s">
        <v>#N/A Requesting Data...1204946151</v>
        <stp/>
        <stp>BDP|14319248060564982919</stp>
        <tr r="H471" s="9"/>
        <tr r="H48" s="5"/>
      </tp>
      <tp t="s">
        <v>#N/A Requesting Data...902436970</v>
        <stp/>
        <stp>BDP|18339372214813972463</stp>
        <tr r="I148" s="9"/>
      </tp>
      <tp t="s">
        <v>#N/A N/A</v>
        <stp/>
        <stp>BDP|16743090486225730606</stp>
        <tr r="D50" s="8"/>
      </tp>
      <tp t="s">
        <v>#N/A N/A</v>
        <stp/>
        <stp>BDP|13320117281182918556</stp>
        <tr r="G116" s="8"/>
      </tp>
      <tp t="s">
        <v>#N/A N/A</v>
        <stp/>
        <stp>BDP|17657294089197995709</stp>
        <tr r="F38" s="10"/>
      </tp>
      <tp t="s">
        <v>#N/A N/A</v>
        <stp/>
        <stp>BDP|10736221708298252702</stp>
        <tr r="F216" s="9"/>
      </tp>
      <tp t="s">
        <v>#N/A Requesting Data...3663352831</v>
        <stp/>
        <stp>BDP|12377127959682340945</stp>
        <tr r="H22" s="10"/>
      </tp>
      <tp t="s">
        <v>#N/A Requesting Data...872303846</v>
        <stp/>
        <stp>BDP|12315842360264050583</stp>
        <tr r="I169" s="5"/>
      </tp>
      <tp t="s">
        <v>#N/A N/A</v>
        <stp/>
        <stp>BDP|11056075166572613883</stp>
        <tr r="D184" s="10"/>
      </tp>
      <tp t="s">
        <v>#N/A Requesting Data...3073221951</v>
        <stp/>
        <stp>BDP|15099156283147993603</stp>
        <tr r="H358" s="9"/>
      </tp>
      <tp t="s">
        <v>#N/A N/A</v>
        <stp/>
        <stp>BDP|15626260137788887117</stp>
        <tr r="F194" s="8"/>
      </tp>
      <tp t="s">
        <v>#N/A Requesting Data...3714151825</v>
        <stp/>
        <stp>BDP|14044368418258409347</stp>
        <tr r="G53" s="10"/>
      </tp>
      <tp t="s">
        <v>#N/A N/A</v>
        <stp/>
        <stp>BDP|15180221422228713083</stp>
        <tr r="E89" s="10"/>
      </tp>
      <tp t="s">
        <v>#N/A Requesting Data...2088044204</v>
        <stp/>
        <stp>BDP|17860105146349515659</stp>
        <tr r="H38" s="10"/>
      </tp>
      <tp t="s">
        <v>#N/A N/A</v>
        <stp/>
        <stp>BDP|10289887855426254632</stp>
        <tr r="G258" s="5"/>
        <tr r="G254" s="9"/>
      </tp>
      <tp t="s">
        <v>#N/A N/A</v>
        <stp/>
        <stp>BDP|11185735143828738785</stp>
        <tr r="D194" s="5"/>
        <tr r="D117" s="9"/>
      </tp>
      <tp t="s">
        <v>#N/A N/A</v>
        <stp/>
        <stp>BDP|16739193854169193659</stp>
        <tr r="E188" s="8"/>
      </tp>
      <tp t="s">
        <v>#N/A N/A</v>
        <stp/>
        <stp>BDP|12966896968894472528</stp>
        <tr r="F344" s="8"/>
      </tp>
      <tp t="s">
        <v>#N/A N/A</v>
        <stp/>
        <stp>BDP|17352292498195573494</stp>
        <tr r="G487" s="8"/>
      </tp>
      <tp t="s">
        <v>#N/A Requesting Data...2326068919</v>
        <stp/>
        <stp>BDP|15539228658807321825</stp>
        <tr r="G6" s="12"/>
      </tp>
      <tp t="s">
        <v>#N/A N/A</v>
        <stp/>
        <stp>BDP|14230432212965945948</stp>
        <tr r="E154" s="5"/>
      </tp>
      <tp t="s">
        <v>#N/A N/A</v>
        <stp/>
        <stp>BDP|14525461423697149808</stp>
        <tr r="G9" s="8"/>
        <tr r="G183" s="5"/>
      </tp>
      <tp t="s">
        <v>#N/A N/A</v>
        <stp/>
        <stp>BDP|12423619723298761307</stp>
        <tr r="E252" s="5"/>
      </tp>
      <tp t="s">
        <v>#N/A N/A</v>
        <stp/>
        <stp>BDP|16392247097481677172</stp>
        <tr r="F311" s="9"/>
      </tp>
      <tp t="s">
        <v>#N/A N/A</v>
        <stp/>
        <stp>BDP|10188051696277730344</stp>
        <tr r="E160" s="5"/>
      </tp>
      <tp t="s">
        <v>#N/A N/A</v>
        <stp/>
        <stp>BDP|14695405975398660245</stp>
        <tr r="C109" s="10"/>
      </tp>
      <tp t="s">
        <v>#N/A N/A</v>
        <stp/>
        <stp>BDP|17301523224784308978</stp>
        <tr r="E216" s="9"/>
      </tp>
      <tp t="s">
        <v>#N/A Requesting Data...2618355769</v>
        <stp/>
        <stp>BDP|13381332893865789159</stp>
        <tr r="H327" s="8"/>
        <tr r="I327" s="8"/>
      </tp>
      <tp t="s">
        <v>#N/A N/A</v>
        <stp/>
        <stp>BDP|14310818600828005932</stp>
        <tr r="G320" s="9"/>
      </tp>
      <tp t="s">
        <v>#N/A Requesting Data...2065319977</v>
        <stp/>
        <stp>BDP|10267438283770493172</stp>
        <tr r="I206" s="5"/>
      </tp>
      <tp t="s">
        <v>#N/A N/A</v>
        <stp/>
        <stp>BDP|10035513182903013329</stp>
        <tr r="G316" s="5"/>
        <tr r="G482" s="9"/>
      </tp>
      <tp t="s">
        <v>#N/A N/A</v>
        <stp/>
        <stp>BDP|10378193655571929872</stp>
        <tr r="F232" s="9"/>
      </tp>
      <tp t="s">
        <v>#N/A N/A</v>
        <stp/>
        <stp>BDP|14609231470475054947</stp>
        <tr r="G151" s="8"/>
      </tp>
      <tp t="s">
        <v>#N/A N/A</v>
        <stp/>
        <stp>BDP|11675739295650793266</stp>
        <tr r="E120" s="10"/>
      </tp>
      <tp t="s">
        <v>#N/A N/A</v>
        <stp/>
        <stp>BDP|18148668323793156248</stp>
        <tr r="G120" s="8"/>
      </tp>
      <tp t="s">
        <v>#N/A N/A</v>
        <stp/>
        <stp>BDP|16606342370007746840</stp>
        <tr r="F169" s="9"/>
      </tp>
      <tp t="s">
        <v>#N/A Requesting Data...3004589045</v>
        <stp/>
        <stp>BDP|12437396789884106048</stp>
        <tr r="H79" s="9"/>
      </tp>
      <tp t="s">
        <v>#N/A N/A</v>
        <stp/>
        <stp>BDP|12911634825192993978</stp>
        <tr r="D114" s="8"/>
      </tp>
      <tp t="s">
        <v>#N/A N/A</v>
        <stp/>
        <stp>BDP|17905484223848402478</stp>
        <tr r="E230" s="9"/>
      </tp>
      <tp t="s">
        <v>#N/A N/A</v>
        <stp/>
        <stp>BDP|10360284640902260996</stp>
        <tr r="D167" s="5"/>
      </tp>
      <tp t="s">
        <v>#N/A Requesting Data...2786709470</v>
        <stp/>
        <stp>BDP|10229063862983056867</stp>
        <tr r="H184" s="9"/>
      </tp>
      <tp t="s">
        <v>#N/A Requesting Data...2373483866</v>
        <stp/>
        <stp>BDP|11096901933433552567</stp>
        <tr r="H341" s="8"/>
        <tr r="I341" s="8"/>
      </tp>
      <tp t="s">
        <v>#N/A N/A</v>
        <stp/>
        <stp>BDP|12310508069084812825</stp>
        <tr r="G496" s="9"/>
      </tp>
      <tp t="s">
        <v>#N/A N/A</v>
        <stp/>
        <stp>BDP|11490813545134072401</stp>
        <tr r="F133" s="8"/>
      </tp>
      <tp t="s">
        <v>#N/A N/A</v>
        <stp/>
        <stp>BDP|17371176683154549728</stp>
        <tr r="D31" s="9"/>
      </tp>
      <tp t="s">
        <v>#N/A Requesting Data...1540610844</v>
        <stp/>
        <stp>BDP|12365086739628579472</stp>
        <tr r="H148" s="5"/>
      </tp>
      <tp t="s">
        <v>#N/A Requesting Data...3571098338</v>
        <stp/>
        <stp>BDP|15073964623112587109</stp>
        <tr r="I21" s="7"/>
      </tp>
      <tp t="s">
        <v>#N/A N/A</v>
        <stp/>
        <stp>BDP|15497662281447292115</stp>
        <tr r="D343" s="8"/>
        <tr r="D322" s="5"/>
      </tp>
      <tp t="s">
        <v>#N/A Requesting Data...2239664070</v>
        <stp/>
        <stp>BDP|12518966665252779213</stp>
        <tr r="H423" s="8"/>
        <tr r="I423" s="8"/>
        <tr r="H279" s="5"/>
      </tp>
      <tp t="s">
        <v>#N/A N/A</v>
        <stp/>
        <stp>BDP|12944195866391171975</stp>
        <tr r="E76" s="9"/>
      </tp>
      <tp t="s">
        <v>#N/A Requesting Data...1929121238</v>
        <stp/>
        <stp>BDP|15718754286346062146</stp>
        <tr r="I426" s="9"/>
      </tp>
      <tp t="s">
        <v>#N/A Requesting Data...4199577974</v>
        <stp/>
        <stp>BDP|15811441969533434910</stp>
        <tr r="I3" s="7"/>
      </tp>
      <tp t="s">
        <v>#N/A Requesting Data...3516046068</v>
        <stp/>
        <stp>BDP|11406890207384941032</stp>
        <tr r="H141" s="9"/>
      </tp>
      <tp t="s">
        <v>#N/A N/A</v>
        <stp/>
        <stp>BDP|11285207492167622069</stp>
        <tr r="F316" s="5"/>
        <tr r="F482" s="9"/>
      </tp>
      <tp t="s">
        <v>#N/A N/A</v>
        <stp/>
        <stp>BDP|15767052481629753942</stp>
        <tr r="E138" s="8"/>
      </tp>
      <tp t="s">
        <v>#N/A N/A</v>
        <stp/>
        <stp>BDP|18116508619411808037</stp>
        <tr r="E308" s="5"/>
        <tr r="E330" s="9"/>
      </tp>
      <tp t="s">
        <v>#N/A N/A</v>
        <stp/>
        <stp>BDP|15499819518821696088</stp>
        <tr r="F44" s="10"/>
      </tp>
      <tp t="s">
        <v>#N/A Requesting Data...907452574</v>
        <stp/>
        <stp>BDP|12538079220719180409</stp>
        <tr r="H526" s="9"/>
      </tp>
      <tp t="s">
        <v>#N/A N/A</v>
        <stp/>
        <stp>BDP|14906799293594716371</stp>
        <tr r="D326" s="9"/>
      </tp>
      <tp t="s">
        <v>#N/A N/A</v>
        <stp/>
        <stp>BDP|18197739219222193199</stp>
        <tr r="E418" s="8"/>
      </tp>
      <tp t="s">
        <v>#N/A N/A</v>
        <stp/>
        <stp>BDP|12825332369308270236</stp>
        <tr r="G375" s="8"/>
      </tp>
      <tp t="s">
        <v>#N/A N/A</v>
        <stp/>
        <stp>BDP|13111092981205844324</stp>
        <tr r="F312" s="9"/>
      </tp>
      <tp t="s">
        <v>#N/A N/A</v>
        <stp/>
        <stp>BDP|18175316932162927782</stp>
        <tr r="E7" s="10"/>
      </tp>
      <tp t="s">
        <v>#N/A Requesting Data...2339156381</v>
        <stp/>
        <stp>BDP|16142041358359949775</stp>
        <tr r="I399" s="9"/>
      </tp>
      <tp t="s">
        <v>#N/A N/A</v>
        <stp/>
        <stp>BDP|14974225399432855094</stp>
        <tr r="E149" s="9"/>
      </tp>
      <tp t="s">
        <v>#N/A Requesting Data...1607474860</v>
        <stp/>
        <stp>BDP|13721439585261158339</stp>
        <tr r="H138" s="9"/>
      </tp>
      <tp t="s">
        <v>#N/A N/A</v>
        <stp/>
        <stp>BDP|14967181796772299372</stp>
        <tr r="G220" s="9"/>
      </tp>
      <tp t="s">
        <v>#N/A Requesting Data...3249622769</v>
        <stp/>
        <stp>BDP|10191880627133811443</stp>
        <tr r="I392" s="9"/>
      </tp>
      <tp t="s">
        <v>#N/A N/A</v>
        <stp/>
        <stp>BDP|10203367994035489265</stp>
        <tr r="D183" s="10"/>
      </tp>
      <tp t="s">
        <v>#N/A N/A</v>
        <stp/>
        <stp>BDP|11843919999288370412</stp>
        <tr r="F6" s="8"/>
        <tr r="F305" s="5"/>
      </tp>
      <tp t="s">
        <v>#N/A Requesting Data...3631004440</v>
        <stp/>
        <stp>BDP|16807691104589294455</stp>
        <tr r="H82" s="9"/>
      </tp>
      <tp t="s">
        <v>#N/A N/A</v>
        <stp/>
        <stp>BDP|18067526515321399065</stp>
        <tr r="E530" s="9"/>
      </tp>
      <tp t="s">
        <v>#N/A N/A</v>
        <stp/>
        <stp>BDP|10772450280738191916</stp>
        <tr r="G247" s="5"/>
      </tp>
      <tp t="s">
        <v>#N/A N/A</v>
        <stp/>
        <stp>BDP|16138958506970398235</stp>
        <tr r="F514" s="9"/>
      </tp>
      <tp t="s">
        <v>#N/A Requesting Data...3236689981</v>
        <stp/>
        <stp>BDP|17915891015923366042</stp>
        <tr r="G174" s="10"/>
      </tp>
      <tp t="s">
        <v>#N/A N/A</v>
        <stp/>
        <stp>BDP|12734677217888090059</stp>
        <tr r="G94" s="8"/>
      </tp>
      <tp t="s">
        <v>#N/A Requesting Data...3291810067</v>
        <stp/>
        <stp>BDP|10939041939896013867</stp>
        <tr r="H289" s="9"/>
      </tp>
      <tp t="s">
        <v>#N/A N/A</v>
        <stp/>
        <stp>BDP|13854132480623193484</stp>
        <tr r="F93" s="9"/>
      </tp>
      <tp t="s">
        <v>#N/A N/A</v>
        <stp/>
        <stp>BDP|13451840508042800429</stp>
        <tr r="C76" s="10"/>
      </tp>
      <tp t="s">
        <v>#N/A N/A</v>
        <stp/>
        <stp>BDP|11397358306267737853</stp>
        <tr r="C129" s="10"/>
      </tp>
      <tp t="s">
        <v>#N/A Requesting Data...3338063605</v>
        <stp/>
        <stp>BDP|15532421754909407058</stp>
        <tr r="H103" s="10"/>
      </tp>
      <tp t="s">
        <v>#N/A N/A</v>
        <stp/>
        <stp>BDP|11010959440599492836</stp>
        <tr r="D74" s="9"/>
      </tp>
      <tp t="s">
        <v>#N/A Requesting Data...3391042145</v>
        <stp/>
        <stp>BDP|18054397713633849400</stp>
        <tr r="I111" s="5"/>
      </tp>
      <tp t="s">
        <v>#N/A N/A</v>
        <stp/>
        <stp>BDP|13544290715768232590</stp>
        <tr r="G295" s="8"/>
      </tp>
      <tp t="s">
        <v>#N/A N/A</v>
        <stp/>
        <stp>BDP|17081684599451106428</stp>
        <tr r="G203" s="9"/>
      </tp>
      <tp t="s">
        <v>#N/A Requesting Data...2493783220</v>
        <stp/>
        <stp>BDP|12075855772454374461</stp>
        <tr r="H2" s="10"/>
      </tp>
      <tp t="s">
        <v>#N/A N/A</v>
        <stp/>
        <stp>BDP|15616521916968295427</stp>
        <tr r="E83" s="9"/>
      </tp>
      <tp t="s">
        <v>#N/A N/A</v>
        <stp/>
        <stp>BDP|10679966823641034712</stp>
        <tr r="D100" s="8"/>
      </tp>
      <tp t="s">
        <v>#N/A Requesting Data...1715243119</v>
        <stp/>
        <stp>BDP|13930391556179200165</stp>
        <tr r="G63" s="10"/>
      </tp>
      <tp t="s">
        <v>#N/A N/A</v>
        <stp/>
        <stp>BDP|13571150073329600171</stp>
        <tr r="D155" s="10"/>
      </tp>
      <tp t="s">
        <v>#N/A N/A</v>
        <stp/>
        <stp>BDP|16182098308832093925</stp>
        <tr r="G150" s="5"/>
      </tp>
      <tp t="s">
        <v>#N/A N/A</v>
        <stp/>
        <stp>BDP|17718581734669178585</stp>
        <tr r="D231" s="9"/>
      </tp>
      <tp t="s">
        <v>#N/A N/A</v>
        <stp/>
        <stp>BDP|12702485719229404303</stp>
        <tr r="F415" s="8"/>
      </tp>
      <tp t="s">
        <v>#N/A N/A</v>
        <stp/>
        <stp>BDP|15282579980812067704</stp>
        <tr r="E576" s="9"/>
      </tp>
      <tp t="s">
        <v>#N/A N/A</v>
        <stp/>
        <stp>BDP|18130028643074062556</stp>
        <tr r="D202" s="9"/>
      </tp>
      <tp t="s">
        <v>#N/A Requesting Data...3081126760</v>
        <stp/>
        <stp>BDP|15539802528431067389</stp>
        <tr r="H24" s="10"/>
      </tp>
      <tp t="s">
        <v>#N/A N/A</v>
        <stp/>
        <stp>BDP|15492241016949598260</stp>
        <tr r="E400" s="8"/>
      </tp>
      <tp t="s">
        <v>#N/A N/A</v>
        <stp/>
        <stp>BDP|16491562565311220902</stp>
        <tr r="F138" s="8"/>
      </tp>
      <tp t="s">
        <v>#N/A Requesting Data...2912495382</v>
        <stp/>
        <stp>BDP|14632844111914290448</stp>
        <tr r="H434" s="9"/>
      </tp>
      <tp t="s">
        <v>#N/A N/A</v>
        <stp/>
        <stp>BDP|14705846101829286858</stp>
        <tr r="F430" s="8"/>
      </tp>
      <tp t="s">
        <v>#N/A Requesting Data...4257189966</v>
        <stp/>
        <stp>BDP|16376903055034485371</stp>
        <tr r="H309" s="5"/>
      </tp>
      <tp t="s">
        <v>#N/A N/A</v>
        <stp/>
        <stp>BDP|11638041012354411913</stp>
        <tr r="F177" s="10"/>
      </tp>
      <tp t="s">
        <v>#N/A Requesting Data...3759342507</v>
        <stp/>
        <stp>BDP|15618601817669166651</stp>
        <tr r="H335" s="8"/>
        <tr r="I335" s="8"/>
      </tp>
      <tp t="s">
        <v>#N/A N/A</v>
        <stp/>
        <stp>BDP|11314329554883212921</stp>
        <tr r="E2" s="10"/>
      </tp>
      <tp t="s">
        <v>#N/A N/A</v>
        <stp/>
        <stp>BDP|11515583878756951897</stp>
        <tr r="E254" s="5"/>
      </tp>
      <tp t="s">
        <v>#N/A Requesting Data...2886864828</v>
        <stp/>
        <stp>BDP|17649253284799229904</stp>
        <tr r="H571" s="9"/>
      </tp>
      <tp t="s">
        <v>#N/A Requesting Data...4180812705</v>
        <stp/>
        <stp>BDP|15370546422467448844</stp>
        <tr r="H423" s="9"/>
      </tp>
      <tp t="s">
        <v>#N/A N/A</v>
        <stp/>
        <stp>BDP|17497509189167840000</stp>
        <tr r="F76" s="8"/>
      </tp>
      <tp t="s">
        <v>#N/A N/A</v>
        <stp/>
        <stp>BDP|13681902846810562300</stp>
        <tr r="F249" s="5"/>
        <tr r="F367" s="9"/>
      </tp>
      <tp t="s">
        <v>#N/A N/A</v>
        <stp/>
        <stp>BDP|11449982116845721197</stp>
        <tr r="F157" s="9"/>
      </tp>
      <tp t="s">
        <v>#N/A Requesting Data...3936667899</v>
        <stp/>
        <stp>BDP|10586373807556202837</stp>
        <tr r="I154" s="5"/>
      </tp>
      <tp t="s">
        <v>#N/A Requesting Data...2330246675</v>
        <stp/>
        <stp>BDP|10565374997205296230</stp>
        <tr r="H188" s="8"/>
        <tr r="I188" s="8"/>
      </tp>
      <tp t="s">
        <v>#N/A Requesting Data...2758112152</v>
        <stp/>
        <stp>BDP|14191252872179744557</stp>
        <tr r="H266" s="9"/>
      </tp>
      <tp t="s">
        <v>#N/A N/A</v>
        <stp/>
        <stp>BDP|17092055955328491709</stp>
        <tr r="G381" s="9"/>
      </tp>
      <tp t="s">
        <v>#N/A N/A</v>
        <stp/>
        <stp>BDP|16542654491142184646</stp>
        <tr r="E339" s="9"/>
      </tp>
      <tp t="s">
        <v>#N/A N/A</v>
        <stp/>
        <stp>BDP|17119811564565297122</stp>
        <tr r="D423" s="9"/>
      </tp>
      <tp t="s">
        <v>#N/A N/A</v>
        <stp/>
        <stp>BDP|15604859236940782366</stp>
        <tr r="G462" s="8"/>
        <tr r="G163" s="5"/>
      </tp>
      <tp t="s">
        <v>#N/A N/A</v>
        <stp/>
        <stp>BDP|13711937982938534771</stp>
        <tr r="D334" s="8"/>
        <tr r="D281" s="5"/>
      </tp>
      <tp t="s">
        <v>#N/A N/A</v>
        <stp/>
        <stp>BDP|17743479877578642151</stp>
        <tr r="F55" s="8"/>
      </tp>
      <tp t="s">
        <v>#N/A Requesting Data...2004542105</v>
        <stp/>
        <stp>BDP|16563836200107610441</stp>
        <tr r="I60" s="9"/>
      </tp>
      <tp t="s">
        <v>#N/A N/A</v>
        <stp/>
        <stp>BDP|17501663431346213940</stp>
        <tr r="G171" s="5"/>
      </tp>
      <tp t="s">
        <v>#N/A Requesting Data...2850663268</v>
        <stp/>
        <stp>BDP|13682974956291461378</stp>
        <tr r="H242" s="8"/>
        <tr r="I242" s="8"/>
        <tr r="H348" s="5"/>
      </tp>
      <tp t="s">
        <v>#N/A N/A</v>
        <stp/>
        <stp>BDP|12572556846379159730</stp>
        <tr r="E111" s="10"/>
      </tp>
      <tp t="s">
        <v>#N/A Requesting Data...2169882531</v>
        <stp/>
        <stp>BDP|10737717915342001971</stp>
        <tr r="H483" s="9"/>
      </tp>
      <tp t="s">
        <v>#N/A N/A</v>
        <stp/>
        <stp>BDP|14720341574379129424</stp>
        <tr r="E22" s="9"/>
      </tp>
      <tp t="s">
        <v>#N/A N/A</v>
        <stp/>
        <stp>BDP|16145772883302504641</stp>
        <tr r="E461" s="8"/>
      </tp>
      <tp t="s">
        <v>#N/A Requesting Data...3923509191</v>
        <stp/>
        <stp>BDP|17788774395773346715</stp>
        <tr r="G129" s="10"/>
      </tp>
      <tp t="s">
        <v>#N/A N/A</v>
        <stp/>
        <stp>BDP|12082678995985475514</stp>
        <tr r="G37" s="8"/>
      </tp>
      <tp t="s">
        <v>#N/A N/A</v>
        <stp/>
        <stp>BDP|16802659906904433980</stp>
        <tr r="D475" s="8"/>
      </tp>
      <tp t="s">
        <v>#N/A N/A</v>
        <stp/>
        <stp>BDP|10063872941284528547</stp>
        <tr r="E349" s="5"/>
      </tp>
      <tp t="s">
        <v>#N/A Requesting Data...2476463073</v>
        <stp/>
        <stp>BDP|10415012972002530852</stp>
        <tr r="I386" s="9"/>
      </tp>
      <tp t="s">
        <v>#N/A N/A</v>
        <stp/>
        <stp>BDP|13980496850986715907</stp>
        <tr r="D165" s="10"/>
      </tp>
      <tp t="s">
        <v>#N/A Requesting Data...1087528102</v>
        <stp/>
        <stp>BDP|11683998642037933636</stp>
        <tr r="I300" s="9"/>
      </tp>
      <tp t="s">
        <v>#N/A Requesting Data...1623835098</v>
        <stp/>
        <stp>BDP|15517804214783643202</stp>
        <tr r="I344" s="5"/>
      </tp>
      <tp t="s">
        <v>#N/A N/A</v>
        <stp/>
        <stp>BDP|13078528963339709407</stp>
        <tr r="E110" s="8"/>
      </tp>
      <tp t="s">
        <v>#N/A N/A</v>
        <stp/>
        <stp>BDP|14482457881562730713</stp>
        <tr r="F591" s="9"/>
      </tp>
      <tp t="s">
        <v>#N/A N/A</v>
        <stp/>
        <stp>BDP|14739620832335893993</stp>
        <tr r="F281" s="9"/>
      </tp>
      <tp t="s">
        <v>#N/A Requesting Data...3281829226</v>
        <stp/>
        <stp>BDP|10394140741201810983</stp>
        <tr r="H182" s="8"/>
        <tr r="I182" s="8"/>
      </tp>
      <tp t="s">
        <v>#N/A Requesting Data...4149324352</v>
        <stp/>
        <stp>BDP|10525311946978621220</stp>
        <tr r="H311" s="8"/>
        <tr r="I311" s="8"/>
      </tp>
      <tp t="s">
        <v>#N/A Requesting Data...4107375763</v>
        <stp/>
        <stp>BDP|18081771828736802611</stp>
        <tr r="H190" s="5"/>
      </tp>
      <tp t="s">
        <v>#N/A N/A</v>
        <stp/>
        <stp>BDP|15157907062862345561</stp>
        <tr r="G510" s="9"/>
      </tp>
      <tp t="s">
        <v>#N/A N/A</v>
        <stp/>
        <stp>BDP|15272590769963633820</stp>
        <tr r="F129" s="9"/>
      </tp>
      <tp t="s">
        <v>#N/A N/A</v>
        <stp/>
        <stp>BDP|14488120918079835007</stp>
        <tr r="G356" s="8"/>
      </tp>
      <tp t="s">
        <v>#N/A N/A</v>
        <stp/>
        <stp>BDP|12212760883365289539</stp>
        <tr r="D460" s="8"/>
      </tp>
      <tp t="s">
        <v>#N/A Requesting Data...2143031828</v>
        <stp/>
        <stp>BDP|14729768613806000940</stp>
        <tr r="H81" s="9"/>
      </tp>
      <tp t="s">
        <v>#N/A N/A</v>
        <stp/>
        <stp>BDP|12753363702315306967</stp>
        <tr r="E208" s="9"/>
      </tp>
      <tp t="s">
        <v>#N/A N/A</v>
        <stp/>
        <stp>BDP|17967977278274870086</stp>
        <tr r="G203" s="8"/>
      </tp>
      <tp t="s">
        <v>#N/A N/A</v>
        <stp/>
        <stp>BDP|10524520661567574957</stp>
        <tr r="F373" s="8"/>
      </tp>
      <tp t="s">
        <v>#N/A N/A</v>
        <stp/>
        <stp>BDP|16061173813562209905</stp>
        <tr r="F161" s="8"/>
      </tp>
      <tp t="s">
        <v>#N/A Requesting Data...1350968492</v>
        <stp/>
        <stp>BDP|13663086637096623468</stp>
        <tr r="I130" s="5"/>
      </tp>
      <tp t="s">
        <v>#N/A N/A</v>
        <stp/>
        <stp>BDP|17508182782558194476</stp>
        <tr r="C7" s="12"/>
        <tr r="C13" s="6"/>
      </tp>
      <tp t="s">
        <v>#N/A N/A</v>
        <stp/>
        <stp>BDP|13739158206051833154</stp>
        <tr r="G167" s="8"/>
      </tp>
      <tp t="s">
        <v>#N/A N/A</v>
        <stp/>
        <stp>BDP|16875628165442608607</stp>
        <tr r="F270" s="9"/>
      </tp>
      <tp t="s">
        <v>#N/A N/A</v>
        <stp/>
        <stp>BDP|12572281334433178219</stp>
        <tr r="E391" s="9"/>
      </tp>
      <tp t="s">
        <v>#N/A Requesting Data...2481937571</v>
        <stp/>
        <stp>BDP|13930410611373872784</stp>
        <tr r="H162" s="5"/>
      </tp>
      <tp t="s">
        <v>#N/A N/A</v>
        <stp/>
        <stp>BDP|17584601396952940836</stp>
        <tr r="E377" s="9"/>
      </tp>
      <tp t="s">
        <v>#N/A N/A</v>
        <stp/>
        <stp>BDP|14036480133021203002</stp>
        <tr r="D94" s="8"/>
      </tp>
      <tp t="s">
        <v>#N/A N/A</v>
        <stp/>
        <stp>BDP|15729763635502535182</stp>
        <tr r="E583" s="9"/>
      </tp>
      <tp t="s">
        <v>#N/A Requesting Data...3267730587</v>
        <stp/>
        <stp>BDP|17002603138200677073</stp>
        <tr r="H429" s="9"/>
      </tp>
      <tp t="s">
        <v>#N/A N/A</v>
        <stp/>
        <stp>BDP|18305786715689048571</stp>
        <tr r="E352" s="8"/>
        <tr r="E342" s="5"/>
      </tp>
      <tp t="s">
        <v>#N/A Requesting Data...1435675669</v>
        <stp/>
        <stp>BDP|18278797132579033702</stp>
        <tr r="I290" s="5"/>
        <tr r="I43" s="9"/>
      </tp>
      <tp t="s">
        <v>#N/A Requesting Data...2075036989</v>
        <stp/>
        <stp>BDP|14685612879162203541</stp>
        <tr r="H169" s="5"/>
      </tp>
      <tp t="s">
        <v>#N/A N/A</v>
        <stp/>
        <stp>BDP|12026744708557682021</stp>
        <tr r="F337" s="9"/>
      </tp>
      <tp t="s">
        <v>#N/A N/A</v>
        <stp/>
        <stp>BDP|10888044874347523255</stp>
        <tr r="E308" s="8"/>
      </tp>
      <tp t="s">
        <v>#N/A N/A</v>
        <stp/>
        <stp>BDP|16766795527468485957</stp>
        <tr r="G85" s="8"/>
      </tp>
      <tp t="s">
        <v>#N/A Requesting Data...2624407107</v>
        <stp/>
        <stp>BDP|10950425616616510108</stp>
        <tr r="H11" s="12"/>
      </tp>
      <tp t="s">
        <v>#N/A Requesting Data...2351620325</v>
        <stp/>
        <stp>BDP|13505709470532920340</stp>
        <tr r="H227" s="8"/>
        <tr r="I227" s="8"/>
      </tp>
      <tp t="s">
        <v>#N/A Requesting Data...2031023261</v>
        <stp/>
        <stp>BDP|12500685910880619731</stp>
        <tr r="H254" s="8"/>
        <tr r="I254" s="8"/>
      </tp>
      <tp t="s">
        <v>#N/A N/A</v>
        <stp/>
        <stp>BDP|13232844831642935863</stp>
        <tr r="F300" s="8"/>
      </tp>
      <tp t="s">
        <v>#N/A N/A</v>
        <stp/>
        <stp>BDP|15868075552331754324</stp>
        <tr r="F254" s="5"/>
      </tp>
      <tp t="s">
        <v>#N/A Requesting Data...3146247257</v>
        <stp/>
        <stp>BDP|17827424703338225936</stp>
        <tr r="I177" s="9"/>
      </tp>
      <tp t="s">
        <v>#N/A Requesting Data...3827984250</v>
        <stp/>
        <stp>BDP|18328652129496536826</stp>
        <tr r="I99" s="9"/>
      </tp>
      <tp t="s">
        <v>#N/A N/A</v>
        <stp/>
        <stp>BDP|12841905682478420966</stp>
        <tr r="E315" s="5"/>
        <tr r="E424" s="9"/>
      </tp>
      <tp t="s">
        <v>#N/A N/A</v>
        <stp/>
        <stp>BDP|14985859634539542451</stp>
        <tr r="D500" s="9"/>
      </tp>
      <tp t="s">
        <v>#N/A N/A</v>
        <stp/>
        <stp>BDP|15900535442816792072</stp>
        <tr r="D51" s="8"/>
      </tp>
      <tp t="s">
        <v>#N/A Requesting Data...3969654485</v>
        <stp/>
        <stp>BDP|13057290132934398400</stp>
        <tr r="H488" s="9"/>
      </tp>
      <tp t="s">
        <v>#N/A Requesting Data...1272126295</v>
        <stp/>
        <stp>BDP|10111310595549891158</stp>
        <tr r="I534" s="9"/>
      </tp>
      <tp t="s">
        <v>#N/A N/A</v>
        <stp/>
        <stp>BDP|12940650361461242170</stp>
        <tr r="G170" s="8"/>
      </tp>
      <tp t="s">
        <v>#N/A N/A</v>
        <stp/>
        <stp>BDP|17907737671486139324</stp>
        <tr r="F447" s="9"/>
      </tp>
      <tp t="s">
        <v>#N/A N/A</v>
        <stp/>
        <stp>BDP|14373360318166399254</stp>
        <tr r="F61" s="8"/>
      </tp>
      <tp t="s">
        <v>#N/A Requesting Data...1211776080</v>
        <stp/>
        <stp>BDP|16693265451312256180</stp>
        <tr r="H230" s="5"/>
        <tr r="H548" s="9"/>
      </tp>
      <tp t="s">
        <v>#N/A N/A</v>
        <stp/>
        <stp>BDP|13323645885949073691</stp>
        <tr r="E64" s="9"/>
      </tp>
      <tp t="s">
        <v>#N/A Requesting Data...1426200088</v>
        <stp/>
        <stp>BDP|11158985200038460268</stp>
        <tr r="I582" s="9"/>
      </tp>
      <tp t="s">
        <v>#N/A N/A</v>
        <stp/>
        <stp>BDP|14097464567520979433</stp>
        <tr r="D558" s="9"/>
      </tp>
      <tp t="s">
        <v>#N/A N/A</v>
        <stp/>
        <stp>BDP|15423476833770277097</stp>
        <tr r="G291" s="5"/>
        <tr r="G44" s="9"/>
      </tp>
      <tp t="s">
        <v>#N/A N/A</v>
        <stp/>
        <stp>BDP|12182660463983765385</stp>
        <tr r="F141" s="10"/>
      </tp>
      <tp t="s">
        <v>#N/A Requesting Data...3345191798</v>
        <stp/>
        <stp>BDP|12775564407007822250</stp>
        <tr r="I351" s="5"/>
      </tp>
      <tp t="s">
        <v>#N/A Requesting Data...1411263094</v>
        <stp/>
        <stp>BDP|17649556129755429757</stp>
        <tr r="H68" s="5"/>
      </tp>
      <tp t="s">
        <v>#N/A Requesting Data...2230633570</v>
        <stp/>
        <stp>BDP|10903342602342677326</stp>
        <tr r="H399" s="8"/>
        <tr r="I399" s="8"/>
      </tp>
      <tp t="s">
        <v>#N/A N/A</v>
        <stp/>
        <stp>BDP|17779238728837771207</stp>
        <tr r="E60" s="9"/>
      </tp>
      <tp t="s">
        <v>#N/A N/A</v>
        <stp/>
        <stp>BDP|14723166963002032390</stp>
        <tr r="G204" s="9"/>
      </tp>
      <tp t="s">
        <v>#N/A Requesting Data...4095859859</v>
        <stp/>
        <stp>BDP|16864831183475506164</stp>
        <tr r="H190" s="8"/>
        <tr r="I190" s="8"/>
      </tp>
      <tp t="s">
        <v>#N/A Requesting Data...1398107115</v>
        <stp/>
        <stp>BDP|14580712505513388291</stp>
        <tr r="I25" s="5"/>
      </tp>
      <tp t="s">
        <v>#N/A Requesting Data...3554148107</v>
        <stp/>
        <stp>BDP|16192668612404713792</stp>
        <tr r="H182" s="5"/>
      </tp>
      <tp t="s">
        <v>#N/A N/A</v>
        <stp/>
        <stp>BDP|17818711564077129374</stp>
        <tr r="F274" s="8"/>
      </tp>
      <tp t="s">
        <v>#N/A N/A</v>
        <stp/>
        <stp>BDP|16578172650545812514</stp>
        <tr r="D63" s="8"/>
      </tp>
      <tp t="s">
        <v>#N/A N/A</v>
        <stp/>
        <stp>BDP|11489028728105249470</stp>
        <tr r="G244" s="9"/>
      </tp>
      <tp t="s">
        <v>#N/A N/A</v>
        <stp/>
        <stp>BDP|13576925849168438415</stp>
        <tr r="G62" s="9"/>
      </tp>
      <tp t="s">
        <v>#N/A N/A</v>
        <stp/>
        <stp>BDP|15900703912566458758</stp>
        <tr r="E73" s="10"/>
      </tp>
      <tp t="s">
        <v>#N/A Requesting Data...3960713458</v>
        <stp/>
        <stp>BDP|12396547988014313965</stp>
        <tr r="I225" s="9"/>
      </tp>
      <tp t="s">
        <v>#N/A Requesting Data...3833536770</v>
        <stp/>
        <stp>BDP|13480782254285161631</stp>
        <tr r="G91" s="10"/>
      </tp>
      <tp t="s">
        <v>#N/A Requesting Data...1483645295</v>
        <stp/>
        <stp>BDP|17508546511345385493</stp>
        <tr r="H102" s="9"/>
      </tp>
      <tp t="s">
        <v>#N/A N/A</v>
        <stp/>
        <stp>BDP|15787521559285734215</stp>
        <tr r="F502" s="9"/>
      </tp>
      <tp t="s">
        <v>#N/A Requesting Data...2316384802</v>
        <stp/>
        <stp>BDP|13814056166894389324</stp>
        <tr r="H39" s="8"/>
        <tr r="I39" s="8"/>
      </tp>
      <tp t="s">
        <v>#N/A Requesting Data...2369812643</v>
        <stp/>
        <stp>BDP|17601382842481277343</stp>
        <tr r="H253" s="5"/>
      </tp>
      <tp t="s">
        <v>#N/A N/A</v>
        <stp/>
        <stp>BDP|16117517990351869921</stp>
        <tr r="F256" s="9"/>
      </tp>
      <tp t="s">
        <v>#N/A Requesting Data...3419949701</v>
        <stp/>
        <stp>BDP|17060675562613646690</stp>
        <tr r="H288" s="5"/>
      </tp>
      <tp t="s">
        <v>#N/A N/A</v>
        <stp/>
        <stp>BDP|11639373138767348403</stp>
        <tr r="F378" s="9"/>
      </tp>
      <tp t="s">
        <v>#N/A Requesting Data...2567137466</v>
        <stp/>
        <stp>BDP|10950430762536169631</stp>
        <tr r="H10" s="8"/>
        <tr r="I10" s="8"/>
        <tr r="H270" s="5"/>
      </tp>
      <tp t="s">
        <v>#N/A N/A</v>
        <stp/>
        <stp>BDP|16955527717172213245</stp>
        <tr r="G118" s="9"/>
      </tp>
      <tp t="s">
        <v>#N/A Requesting Data...3047672335</v>
        <stp/>
        <stp>BDP|12653990251279463507</stp>
        <tr r="H275" s="8"/>
        <tr r="I275" s="8"/>
      </tp>
      <tp t="s">
        <v>#N/A Requesting Data...2463672119</v>
        <stp/>
        <stp>BDP|12659744306953869468</stp>
        <tr r="H455" s="8"/>
        <tr r="I455" s="8"/>
      </tp>
      <tp t="s">
        <v>#N/A N/A</v>
        <stp/>
        <stp>BDP|17955077905264350120</stp>
        <tr r="G127" s="5"/>
        <tr r="G562" s="9"/>
      </tp>
      <tp t="s">
        <v>#N/A Requesting Data...3474556355</v>
        <stp/>
        <stp>BDP|15387372945180513093</stp>
        <tr r="H210" s="9"/>
      </tp>
      <tp t="s">
        <v>#N/A Requesting Data...1995840993</v>
        <stp/>
        <stp>BDP|11733295611882449263</stp>
        <tr r="I352" s="9"/>
      </tp>
      <tp t="s">
        <v>#N/A N/A</v>
        <stp/>
        <stp>BDP|17403269772268542886</stp>
        <tr r="D332" s="8"/>
        <tr r="D195" s="5"/>
      </tp>
      <tp t="s">
        <v>#N/A N/A</v>
        <stp/>
        <stp>BDP|14910746770941671760</stp>
        <tr r="F2" s="7"/>
      </tp>
      <tp t="s">
        <v>#N/A N/A</v>
        <stp/>
        <stp>BDP|14885040556120198368</stp>
        <tr r="F483" s="9"/>
      </tp>
      <tp t="s">
        <v>#N/A N/A</v>
        <stp/>
        <stp>BDP|16903482247405266198</stp>
        <tr r="F356" s="9"/>
      </tp>
      <tp t="s">
        <v>#N/A N/A</v>
        <stp/>
        <stp>BDP|18190992523539334855</stp>
        <tr r="D140" s="9"/>
      </tp>
      <tp t="s">
        <v>#N/A Requesting Data...1312118791</v>
        <stp/>
        <stp>BDP|16789135355712804245</stp>
        <tr r="H502" s="8"/>
        <tr r="I502" s="8"/>
        <tr r="H248" s="5"/>
      </tp>
      <tp t="s">
        <v>#N/A Requesting Data...2595464480</v>
        <stp/>
        <stp>BDP|13147579619986780353</stp>
        <tr r="H307" s="9"/>
      </tp>
      <tp t="s">
        <v>#N/A N/A</v>
        <stp/>
        <stp>BDP|17981087731741819756</stp>
        <tr r="G27" s="9"/>
      </tp>
      <tp t="s">
        <v>#N/A N/A</v>
        <stp/>
        <stp>BDP|12542914549914665960</stp>
        <tr r="E30" s="9"/>
      </tp>
      <tp t="s">
        <v>#N/A Requesting Data...1510985983</v>
        <stp/>
        <stp>BDP|11225294481411174868</stp>
        <tr r="I5" s="7"/>
      </tp>
      <tp t="s">
        <v>#N/A N/A</v>
        <stp/>
        <stp>BDP|14682079851657538486</stp>
        <tr r="F149" s="9"/>
      </tp>
      <tp t="s">
        <v>#N/A Requesting Data...2484393853</v>
        <stp/>
        <stp>BDP|16262878391345047098</stp>
        <tr r="H32" s="10"/>
      </tp>
      <tp t="s">
        <v>#N/A N/A</v>
        <stp/>
        <stp>BDP|13024436957304186489</stp>
        <tr r="E448" s="9"/>
      </tp>
      <tp t="s">
        <v>#N/A N/A</v>
        <stp/>
        <stp>BDP|14993569323820061105</stp>
        <tr r="G196" s="9"/>
      </tp>
      <tp t="s">
        <v>#N/A N/A</v>
        <stp/>
        <stp>BDP|10026109017125395789</stp>
        <tr r="F480" s="9"/>
      </tp>
      <tp t="s">
        <v>#N/A N/A</v>
        <stp/>
        <stp>BDP|11609550009522598436</stp>
        <tr r="F84" s="10"/>
      </tp>
      <tp t="s">
        <v>#N/A N/A</v>
        <stp/>
        <stp>BDP|10889157591688739272</stp>
        <tr r="D337" s="5"/>
        <tr r="D253" s="9"/>
      </tp>
      <tp t="s">
        <v>#N/A N/A</v>
        <stp/>
        <stp>BDP|16560552448867415205</stp>
        <tr r="D551" s="9"/>
      </tp>
      <tp t="s">
        <v>#N/A N/A</v>
        <stp/>
        <stp>BDP|14996627071251472623</stp>
        <tr r="D253" s="5"/>
      </tp>
      <tp t="s">
        <v>#N/A Requesting Data...4148934082</v>
        <stp/>
        <stp>BDP|15752434798822817880</stp>
        <tr r="I71" s="9"/>
      </tp>
      <tp t="s">
        <v>#N/A N/A</v>
        <stp/>
        <stp>BDP|14096688302491221149</stp>
        <tr r="D351" s="5"/>
      </tp>
      <tp t="s">
        <v>#N/A Requesting Data...1735552374</v>
        <stp/>
        <stp>BDP|15825170554753398042</stp>
        <tr r="H99" s="9"/>
      </tp>
      <tp t="s">
        <v>#N/A Requesting Data...3230379192</v>
        <stp/>
        <stp>BDP|14550759202208778994</stp>
        <tr r="H443" s="9"/>
      </tp>
      <tp t="s">
        <v>#N/A N/A</v>
        <stp/>
        <stp>BDP|10518727688229131424</stp>
        <tr r="E184" s="10"/>
      </tp>
      <tp t="s">
        <v>#N/A N/A</v>
        <stp/>
        <stp>BDP|14050424843981984743</stp>
        <tr r="G71" s="5"/>
      </tp>
      <tp t="s">
        <v>#N/A Requesting Data...2525209779</v>
        <stp/>
        <stp>BDP|10000439937140820508</stp>
        <tr r="G126" s="10"/>
      </tp>
      <tp t="s">
        <v>#N/A N/A</v>
        <stp/>
        <stp>BDP|16194919769609234274</stp>
        <tr r="E202" s="5"/>
        <tr r="E9" s="9"/>
      </tp>
      <tp t="s">
        <v>#N/A N/A</v>
        <stp/>
        <stp>BDP|15671785585780348841</stp>
        <tr r="F186" s="8"/>
      </tp>
      <tp t="s">
        <v>#N/A N/A</v>
        <stp/>
        <stp>BDP|15645476856743806532</stp>
        <tr r="E560" s="9"/>
      </tp>
      <tp t="s">
        <v>#N/A N/A</v>
        <stp/>
        <stp>BDP|16084729321259728887</stp>
        <tr r="F471" s="9"/>
        <tr r="F48" s="5"/>
      </tp>
      <tp t="s">
        <v>#N/A N/A</v>
        <stp/>
        <stp>BDP|17277754498322617957</stp>
        <tr r="F134" s="8"/>
      </tp>
      <tp t="s">
        <v>#N/A Requesting Data...1807051150</v>
        <stp/>
        <stp>BDP|16516028422645804319</stp>
        <tr r="I312" s="9"/>
      </tp>
      <tp t="s">
        <v>#N/A Requesting Data...1970131691</v>
        <stp/>
        <stp>BDP|17600706249813805585</stp>
        <tr r="I322" s="5"/>
      </tp>
      <tp t="s">
        <v>#N/A N/A</v>
        <stp/>
        <stp>BDP|11859111117865061610</stp>
        <tr r="D370" s="8"/>
      </tp>
      <tp t="s">
        <v>#N/A N/A</v>
        <stp/>
        <stp>BDP|16084834700635957955</stp>
        <tr r="E132" s="5"/>
        <tr r="E248" s="9"/>
      </tp>
      <tp t="s">
        <v>#N/A N/A</v>
        <stp/>
        <stp>BDP|10407717549190798146</stp>
        <tr r="F343" s="9"/>
      </tp>
      <tp t="s">
        <v>#N/A N/A</v>
        <stp/>
        <stp>BDP|11389587884526430840</stp>
        <tr r="E396" s="9"/>
      </tp>
      <tp t="s">
        <v>#N/A N/A</v>
        <stp/>
        <stp>BDP|12753627356103490082</stp>
        <tr r="G117" s="8"/>
      </tp>
      <tp t="s">
        <v>#N/A N/A</v>
        <stp/>
        <stp>BDP|10013512358976662403</stp>
        <tr r="F467" s="9"/>
      </tp>
      <tp t="s">
        <v>#N/A N/A</v>
        <stp/>
        <stp>BDP|10398714512320770484</stp>
        <tr r="F219" s="5"/>
      </tp>
      <tp t="s">
        <v>#N/A N/A</v>
        <stp/>
        <stp>BDP|17981877863049226201</stp>
        <tr r="D20" s="5"/>
      </tp>
      <tp t="s">
        <v>#N/A N/A</v>
        <stp/>
        <stp>BDP|17010395163065457513</stp>
        <tr r="G32" s="9"/>
      </tp>
      <tp t="s">
        <v>#N/A Requesting Data...3503310729</v>
        <stp/>
        <stp>BDP|10829542173327427740</stp>
        <tr r="I356" s="9"/>
      </tp>
      <tp t="s">
        <v>#N/A N/A</v>
        <stp/>
        <stp>BDP|11807168079282889702</stp>
        <tr r="D318" s="5"/>
      </tp>
      <tp t="s">
        <v>#N/A Requesting Data...1473941033</v>
        <stp/>
        <stp>BDP|17442784505132251043</stp>
        <tr r="I194" s="9"/>
      </tp>
      <tp t="s">
        <v>#N/A Requesting Data...3920010770</v>
        <stp/>
        <stp>BDP|10693989238750853815</stp>
        <tr r="I381" s="9"/>
      </tp>
      <tp t="s">
        <v>#N/A N/A</v>
        <stp/>
        <stp>BDP|12103343368790659546</stp>
        <tr r="D180" s="8"/>
      </tp>
      <tp t="s">
        <v>#N/A N/A</v>
        <stp/>
        <stp>BDP|14626261715130871522</stp>
        <tr r="D219" s="5"/>
      </tp>
      <tp t="s">
        <v>#N/A Requesting Data...3308222529</v>
        <stp/>
        <stp>BDP|12927191723711953256</stp>
        <tr r="I200" s="5"/>
      </tp>
      <tp t="s">
        <v>#N/A N/A</v>
        <stp/>
        <stp>BDP|15939067587338574726</stp>
        <tr r="G555" s="9"/>
      </tp>
      <tp t="s">
        <v>#N/A N/A</v>
        <stp/>
        <stp>BDP|12688793438303189796</stp>
        <tr r="E202" s="9"/>
      </tp>
      <tp t="s">
        <v>#N/A N/A</v>
        <stp/>
        <stp>BDP|18242825813442985159</stp>
        <tr r="E267" s="9"/>
      </tp>
      <tp t="s">
        <v>#N/A Requesting Data...1674155713</v>
        <stp/>
        <stp>BDP|13941217437332403244</stp>
        <tr r="H30" s="8"/>
        <tr r="I30" s="8"/>
      </tp>
      <tp t="s">
        <v>#N/A N/A</v>
        <stp/>
        <stp>BDP|12507698257183431011</stp>
        <tr r="E343" s="9"/>
      </tp>
      <tp t="s">
        <v>#N/A Requesting Data...3588178434</v>
        <stp/>
        <stp>BDP|14097484623066138647</stp>
        <tr r="G107" s="10"/>
      </tp>
      <tp t="s">
        <v>#N/A N/A</v>
        <stp/>
        <stp>BDP|16372357930131816509</stp>
        <tr r="F139" s="10"/>
      </tp>
      <tp t="s">
        <v>#N/A Requesting Data...1916957086</v>
        <stp/>
        <stp>BDP|16292561155046714281</stp>
        <tr r="H436" s="8"/>
        <tr r="I436" s="8"/>
      </tp>
      <tp t="s">
        <v>#N/A Requesting Data...2155679165</v>
        <stp/>
        <stp>BDP|12854099039700064362</stp>
        <tr r="H78" s="10"/>
      </tp>
      <tp t="s">
        <v>#N/A Requesting Data...3535308422</v>
        <stp/>
        <stp>BDP|10997774042307078624</stp>
        <tr r="G179" s="10"/>
      </tp>
      <tp t="s">
        <v>#N/A N/A</v>
        <stp/>
        <stp>BDP|17328994887555729142</stp>
        <tr r="F97" s="9"/>
      </tp>
      <tp t="s">
        <v>#N/A Requesting Data...1489720696</v>
        <stp/>
        <stp>BDP|13389653181296933909</stp>
        <tr r="I85" s="5"/>
        <tr r="I250" s="9"/>
      </tp>
      <tp t="s">
        <v>#N/A N/A</v>
        <stp/>
        <stp>BDP|14127287072052143143</stp>
        <tr r="C154" s="10"/>
      </tp>
      <tp t="s">
        <v>#N/A N/A</v>
        <stp/>
        <stp>BDP|10336631547537804716</stp>
        <tr r="F464" s="8"/>
        <tr r="F103" s="5"/>
      </tp>
      <tp t="s">
        <v>#N/A Requesting Data...2996802615</v>
        <stp/>
        <stp>BDP|13823851345079400422</stp>
        <tr r="I84" s="5"/>
      </tp>
      <tp t="s">
        <v>#N/A N/A</v>
        <stp/>
        <stp>BDP|14208522085679373283</stp>
        <tr r="G343" s="8"/>
        <tr r="G322" s="5"/>
      </tp>
      <tp t="s">
        <v>#N/A N/A</v>
        <stp/>
        <stp>BDP|15372117808657343172</stp>
        <tr r="E496" s="8"/>
      </tp>
      <tp t="s">
        <v>#N/A Requesting Data...4032256482</v>
        <stp/>
        <stp>BDP|12984846680975120521</stp>
        <tr r="I188" s="9"/>
      </tp>
      <tp t="s">
        <v>#N/A N/A</v>
        <stp/>
        <stp>BDP|14855032360781209174</stp>
        <tr r="E304" s="5"/>
        <tr r="E239" s="9"/>
      </tp>
      <tp t="s">
        <v>#N/A N/A</v>
        <stp/>
        <stp>BDP|18255495983592317450</stp>
        <tr r="G467" s="8"/>
      </tp>
      <tp t="s">
        <v>#N/A Requesting Data...1767178736</v>
        <stp/>
        <stp>BDP|16112079680959090573</stp>
        <tr r="H35" s="10"/>
      </tp>
      <tp t="s">
        <v>#N/A Requesting Data...2716388889</v>
        <stp/>
        <stp>BDP|14095114022923760658</stp>
        <tr r="I473" s="9"/>
      </tp>
      <tp t="s">
        <v>#N/A N/A</v>
        <stp/>
        <stp>BDP|15323172947153010129</stp>
        <tr r="D315" s="5"/>
        <tr r="D424" s="9"/>
      </tp>
      <tp t="s">
        <v>#N/A N/A</v>
        <stp/>
        <stp>BDP|10832107307745690683</stp>
        <tr r="F133" s="10"/>
      </tp>
      <tp t="s">
        <v>#N/A N/A</v>
        <stp/>
        <stp>BDP|10798992681236810560</stp>
        <tr r="E74" s="10"/>
      </tp>
      <tp t="s">
        <v>#N/A N/A</v>
        <stp/>
        <stp>BDP|15808714178384895386</stp>
        <tr r="D211" s="9"/>
      </tp>
      <tp t="s">
        <v>#N/A N/A</v>
        <stp/>
        <stp>BDP|15093258011764389060</stp>
        <tr r="D94" s="5"/>
      </tp>
      <tp t="s">
        <v>#N/A N/A</v>
        <stp/>
        <stp>BDP|14896757738097737533</stp>
        <tr r="G25" s="8"/>
      </tp>
      <tp t="s">
        <v>#N/A N/A</v>
        <stp/>
        <stp>BDP|10258742024933422472</stp>
        <tr r="G452" s="9"/>
      </tp>
      <tp t="s">
        <v>#N/A N/A</v>
        <stp/>
        <stp>BDP|15413847385526599114</stp>
        <tr r="E594" s="9"/>
      </tp>
      <tp t="s">
        <v>#N/A N/A</v>
        <stp/>
        <stp>BDP|13795691477141901117</stp>
        <tr r="F598" s="9"/>
      </tp>
      <tp t="s">
        <v>#N/A N/A</v>
        <stp/>
        <stp>BDP|15201124346617168569</stp>
        <tr r="F391" s="9"/>
      </tp>
      <tp t="s">
        <v>#N/A N/A</v>
        <stp/>
        <stp>BDP|15507486355891121780</stp>
        <tr r="D328" s="8"/>
      </tp>
      <tp t="s">
        <v>#N/A Requesting Data...2933681486</v>
        <stp/>
        <stp>BDP|12817425855906661787</stp>
        <tr r="I355" s="9"/>
      </tp>
      <tp t="s">
        <v>#N/A N/A</v>
        <stp/>
        <stp>BDP|11054623902301119408</stp>
        <tr r="C149" s="10"/>
      </tp>
      <tp t="s">
        <v>#N/A Requesting Data...1912969161</v>
        <stp/>
        <stp>BDP|10427695155597180689</stp>
        <tr r="G43" s="10"/>
      </tp>
      <tp t="s">
        <v>#N/A N/A</v>
        <stp/>
        <stp>BDP|13387782422013099782</stp>
        <tr r="D255" s="9"/>
      </tp>
      <tp t="s">
        <v>#N/A N/A</v>
        <stp/>
        <stp>BDP|17935338729355100139</stp>
        <tr r="F211" s="8"/>
      </tp>
      <tp t="s">
        <v>#N/A Requesting Data...1834776862</v>
        <stp/>
        <stp>BDP|17147435234861776308</stp>
        <tr r="G137" s="10"/>
      </tp>
      <tp t="s">
        <v>#N/A N/A</v>
        <stp/>
        <stp>BDP|12066235164912291645</stp>
        <tr r="D127" s="10"/>
      </tp>
      <tp t="s">
        <v>#N/A N/A</v>
        <stp/>
        <stp>BDP|16452119657693075338</stp>
        <tr r="E6" s="8"/>
        <tr r="E305" s="5"/>
      </tp>
      <tp t="s">
        <v>#N/A N/A</v>
        <stp/>
        <stp>BDP|10087729416527629332</stp>
        <tr r="F266" s="8"/>
      </tp>
      <tp t="s">
        <v>#N/A N/A</v>
        <stp/>
        <stp>BDP|14864351478674341671</stp>
        <tr r="G588" s="9"/>
      </tp>
      <tp t="s">
        <v>#N/A N/A</v>
        <stp/>
        <stp>BDP|16036596585761484883</stp>
        <tr r="F235" s="8"/>
        <tr r="F280" s="5"/>
      </tp>
      <tp t="s">
        <v>#N/A N/A</v>
        <stp/>
        <stp>BDP|15500021517982127415</stp>
        <tr r="F16" s="10"/>
      </tp>
      <tp t="s">
        <v>#N/A N/A</v>
        <stp/>
        <stp>BDP|11126857820829346074</stp>
        <tr r="D427" s="8"/>
      </tp>
      <tp t="s">
        <v>#N/A N/A</v>
        <stp/>
        <stp>BDP|13794528636424588361</stp>
        <tr r="G22" s="9"/>
      </tp>
      <tp t="s">
        <v>#N/A N/A</v>
        <stp/>
        <stp>BDP|16646547357160182448</stp>
        <tr r="E362" s="9"/>
      </tp>
      <tp t="s">
        <v>#N/A N/A</v>
        <stp/>
        <stp>BDP|17673151606367152342</stp>
        <tr r="F481" s="8"/>
        <tr r="F44" s="5"/>
      </tp>
      <tp t="s">
        <v>#N/A Requesting Data...1627551854</v>
        <stp/>
        <stp>BDP|13487041261636296134</stp>
        <tr r="I11" s="5"/>
      </tp>
      <tp t="s">
        <v>#N/A Requesting Data...2592736385</v>
        <stp/>
        <stp>BDP|14000720470211433760</stp>
        <tr r="I376" s="9"/>
      </tp>
      <tp t="s">
        <v>#N/A N/A</v>
        <stp/>
        <stp>BDP|14638648467771749729</stp>
        <tr r="C142" s="10"/>
      </tp>
      <tp t="s">
        <v>#N/A N/A</v>
        <stp/>
        <stp>BDP|13496438098298640490</stp>
        <tr r="E38" s="9"/>
      </tp>
      <tp t="s">
        <v>#N/A Requesting Data...1767962124</v>
        <stp/>
        <stp>BDP|10592305692939641116</stp>
        <tr r="H116" s="9"/>
      </tp>
      <tp t="s">
        <v>#N/A N/A</v>
        <stp/>
        <stp>BDP|17259771051224640324</stp>
        <tr r="F435" s="9"/>
        <tr r="F62" s="5"/>
      </tp>
      <tp t="s">
        <v>#N/A N/A</v>
        <stp/>
        <stp>BDP|10575407440560444217</stp>
        <tr r="G80" s="8"/>
      </tp>
      <tp t="s">
        <v>#N/A N/A</v>
        <stp/>
        <stp>BDP|13988309682672959827</stp>
        <tr r="F335" s="8"/>
      </tp>
      <tp t="s">
        <v>#N/A N/A</v>
        <stp/>
        <stp>BDP|16410675196012414911</stp>
        <tr r="G119" s="5"/>
      </tp>
      <tp t="s">
        <v>#N/A Requesting Data...3335851280</v>
        <stp/>
        <stp>BDP|15614220656744734451</stp>
        <tr r="I30" s="5"/>
      </tp>
      <tp t="s">
        <v>#N/A N/A</v>
        <stp/>
        <stp>BDP|15747686478967050145</stp>
        <tr r="D455" s="8"/>
      </tp>
      <tp t="s">
        <v>#N/A N/A</v>
        <stp/>
        <stp>BDP|11463322035894273721</stp>
        <tr r="E30" s="5"/>
      </tp>
      <tp t="s">
        <v>#N/A N/A</v>
        <stp/>
        <stp>BDP|12123507358975811527</stp>
        <tr r="E31" s="9"/>
      </tp>
      <tp t="s">
        <v>#N/A N/A</v>
        <stp/>
        <stp>BDP|15385314060860985286</stp>
        <tr r="F549" s="9"/>
      </tp>
      <tp t="s">
        <v>#N/A N/A</v>
        <stp/>
        <stp>BDP|12823391231391699153</stp>
        <tr r="E400" s="9"/>
      </tp>
      <tp t="s">
        <v>#N/A Requesting Data...2672503250</v>
        <stp/>
        <stp>BDP|17787835589114668183</stp>
        <tr r="H381" s="9"/>
      </tp>
      <tp t="s">
        <v>#N/A Requesting Data...2414076638</v>
        <stp/>
        <stp>BDP|14281557421140627134</stp>
        <tr r="H583" s="9"/>
      </tp>
      <tp t="s">
        <v>#N/A N/A</v>
        <stp/>
        <stp>BDP|12447143168912849535</stp>
        <tr r="D464" s="8"/>
        <tr r="D103" s="5"/>
      </tp>
      <tp t="s">
        <v>#N/A Requesting Data...3278437062</v>
        <stp/>
        <stp>BDP|13295554657672742341</stp>
        <tr r="I341" s="9"/>
      </tp>
      <tp t="s">
        <v>#N/A N/A</v>
        <stp/>
        <stp>BDP|16951684663241996587</stp>
        <tr r="D96" s="9"/>
      </tp>
      <tp t="s">
        <v>#N/A N/A</v>
        <stp/>
        <stp>BDP|12638772515150242658</stp>
        <tr r="F515" s="9"/>
      </tp>
      <tp t="s">
        <v>#N/A N/A</v>
        <stp/>
        <stp>BDP|18266697499545010019</stp>
        <tr r="E544" s="9"/>
      </tp>
      <tp t="s">
        <v>#N/A Requesting Data...4243426265</v>
        <stp/>
        <stp>BDP|15456909581842149471</stp>
        <tr r="H174" s="8"/>
        <tr r="I174" s="8"/>
        <tr r="H128" s="5"/>
      </tp>
      <tp t="s">
        <v>#N/A Requesting Data...3118318212</v>
        <stp/>
        <stp>BDP|14563231340732636232</stp>
        <tr r="H42" s="5"/>
      </tp>
      <tp t="s">
        <v>#N/A N/A</v>
        <stp/>
        <stp>BDP|10883423998808432750</stp>
        <tr r="E131" s="10"/>
      </tp>
      <tp t="s">
        <v>#N/A N/A</v>
        <stp/>
        <stp>BDP|11552887969928028579</stp>
        <tr r="F88" s="10"/>
      </tp>
      <tp t="s">
        <v>#N/A N/A</v>
        <stp/>
        <stp>BDP|17475547012717055612</stp>
        <tr r="D8" s="5"/>
      </tp>
      <tp t="s">
        <v>#N/A N/A</v>
        <stp/>
        <stp>BDP|18070951094682559872</stp>
        <tr r="D120" s="9"/>
      </tp>
      <tp t="s">
        <v>#N/A Requesting Data...1877516426</v>
        <stp/>
        <stp>BDP|12606794476614203485</stp>
        <tr r="H60" s="10"/>
      </tp>
      <tp t="s">
        <v>#N/A N/A</v>
        <stp/>
        <stp>BDP|16975654976474913103</stp>
        <tr r="D359" s="9"/>
      </tp>
      <tp t="s">
        <v>#N/A Requesting Data...2723024041</v>
        <stp/>
        <stp>BDP|16872934573343811935</stp>
        <tr r="H3" s="10"/>
      </tp>
      <tp t="s">
        <v>#N/A N/A</v>
        <stp/>
        <stp>BDP|17246304756900374355</stp>
        <tr r="F580" s="9"/>
      </tp>
      <tp t="s">
        <v>#N/A Requesting Data...1942439535</v>
        <stp/>
        <stp>BDP|14028157610392595424</stp>
        <tr r="H199" s="5"/>
      </tp>
      <tp t="s">
        <v>#N/A N/A</v>
        <stp/>
        <stp>BDP|17174679405724414752</stp>
        <tr r="E206" s="5"/>
      </tp>
      <tp t="s">
        <v>#N/A N/A</v>
        <stp/>
        <stp>BDP|13171612903782692572</stp>
        <tr r="C177" s="10"/>
      </tp>
      <tp t="s">
        <v>#N/A N/A</v>
        <stp/>
        <stp>BDP|11640132992522147948</stp>
        <tr r="C25" s="10"/>
      </tp>
      <tp t="s">
        <v>#N/A Requesting Data...4194375467</v>
        <stp/>
        <stp>BDP|12043024270866523154</stp>
        <tr r="H364" s="9"/>
      </tp>
      <tp t="s">
        <v>#N/A Requesting Data...1862376414</v>
        <stp/>
        <stp>BDP|14367477465103664758</stp>
        <tr r="I167" s="9"/>
      </tp>
      <tp t="s">
        <v>#N/A Requesting Data...2986332306</v>
        <stp/>
        <stp>BDP|12300850356249082427</stp>
        <tr r="I361" s="5"/>
      </tp>
      <tp t="s">
        <v>#N/A N/A</v>
        <stp/>
        <stp>BDP|15966552803282467092</stp>
        <tr r="G186" s="5"/>
      </tp>
      <tp t="s">
        <v>#N/A N/A</v>
        <stp/>
        <stp>BDP|14893407608450594272</stp>
        <tr r="G260" s="9"/>
      </tp>
      <tp t="s">
        <v>#N/A N/A</v>
        <stp/>
        <stp>BDP|12558244524108239853</stp>
        <tr r="G408" s="9"/>
      </tp>
      <tp t="s">
        <v>#N/A N/A</v>
        <stp/>
        <stp>BDP|14972493525560735002</stp>
        <tr r="D131" s="10"/>
      </tp>
      <tp t="s">
        <v>#N/A N/A</v>
        <stp/>
        <stp>BDP|11211185721784039490</stp>
        <tr r="E386" s="9"/>
      </tp>
      <tp t="s">
        <v>#N/A N/A</v>
        <stp/>
        <stp>BDP|16718932879913920968</stp>
        <tr r="E420" s="8"/>
      </tp>
      <tp t="s">
        <v>#N/A Requesting Data...1864711472</v>
        <stp/>
        <stp>BDP|17648065342118147913</stp>
        <tr r="H356" s="9"/>
      </tp>
      <tp t="s">
        <v>#N/A N/A</v>
        <stp/>
        <stp>BDP|11639207653587579321</stp>
        <tr r="D346" s="9"/>
      </tp>
      <tp t="s">
        <v>#N/A Requesting Data...3786779599</v>
        <stp/>
        <stp>BDP|11892740318625288040</stp>
        <tr r="H26" s="9"/>
      </tp>
      <tp t="s">
        <v>#N/A Requesting Data...4158454579</v>
        <stp/>
        <stp>BDP|10995363417985804525</stp>
        <tr r="I94" s="9"/>
      </tp>
      <tp t="s">
        <v>#N/A N/A</v>
        <stp/>
        <stp>BDP|11154025152432318403</stp>
        <tr r="D208" s="8"/>
      </tp>
      <tp t="s">
        <v>#N/A Requesting Data...3223760982</v>
        <stp/>
        <stp>BDP|16568079142805509571</stp>
        <tr r="H546" s="9"/>
      </tp>
      <tp t="s">
        <v>#N/A N/A</v>
        <stp/>
        <stp>BDP|16743684975520961516</stp>
        <tr r="F140" s="5"/>
      </tp>
      <tp t="s">
        <v>#N/A N/A</v>
        <stp/>
        <stp>BDP|12087116055960477425</stp>
        <tr r="D145" s="8"/>
      </tp>
      <tp t="s">
        <v>#N/A N/A</v>
        <stp/>
        <stp>BDP|11200165074215544077</stp>
        <tr r="E569" s="9"/>
      </tp>
      <tp t="s">
        <v>#N/A N/A</v>
        <stp/>
        <stp>BDP|14236187173418521898</stp>
        <tr r="G10" s="5"/>
      </tp>
      <tp t="s">
        <v>#N/A Requesting Data...4013736097</v>
        <stp/>
        <stp>BDP|12570568349327813672</stp>
        <tr r="H358" s="5"/>
      </tp>
      <tp t="s">
        <v>#N/A N/A</v>
        <stp/>
        <stp>BDP|15602387118280080530</stp>
        <tr r="D282" s="9"/>
      </tp>
      <tp t="s">
        <v>#N/A Requesting Data...3913939813</v>
        <stp/>
        <stp>BDP|15535637144067398241</stp>
        <tr r="H425" s="8"/>
        <tr r="I425" s="8"/>
      </tp>
      <tp t="s">
        <v>#N/A N/A</v>
        <stp/>
        <stp>BDP|14987920720705874864</stp>
        <tr r="D34" s="10"/>
      </tp>
      <tp t="s">
        <v>#N/A N/A</v>
        <stp/>
        <stp>BDP|10701548902464418301</stp>
        <tr r="E113" s="10"/>
      </tp>
      <tp t="s">
        <v>#N/A N/A</v>
        <stp/>
        <stp>BDP|10024459200261793773</stp>
        <tr r="F4" s="12"/>
      </tp>
      <tp t="s">
        <v>#N/A N/A</v>
        <stp/>
        <stp>BDP|15137425659667686199</stp>
        <tr r="F521" s="9"/>
      </tp>
      <tp t="s">
        <v>#N/A Requesting Data...2686704705</v>
        <stp/>
        <stp>BDP|10033884338689728022</stp>
        <tr r="H65" s="10"/>
      </tp>
      <tp t="s">
        <v>#N/A N/A</v>
        <stp/>
        <stp>BDP|12957025309968417838</stp>
        <tr r="F192" s="9"/>
      </tp>
      <tp t="s">
        <v>#N/A N/A</v>
        <stp/>
        <stp>BDP|11686217352513487742</stp>
        <tr r="D380" s="8"/>
      </tp>
      <tp t="s">
        <v>#N/A Requesting Data...3633859796</v>
        <stp/>
        <stp>BDP|15308626044906115319</stp>
        <tr r="G5" s="6"/>
      </tp>
      <tp t="s">
        <v>#N/A N/A</v>
        <stp/>
        <stp>BDP|14499223660836435476</stp>
        <tr r="E113" s="5"/>
      </tp>
      <tp t="s">
        <v>#N/A N/A</v>
        <stp/>
        <stp>BDP|13422926856328362566</stp>
        <tr r="G73" s="8"/>
        <tr r="G303" s="5"/>
      </tp>
      <tp t="s">
        <v>#N/A Requesting Data...3211415734</v>
        <stp/>
        <stp>BDP|17245410302590057142</stp>
        <tr r="H40" s="9"/>
      </tp>
      <tp t="s">
        <v>#N/A N/A</v>
        <stp/>
        <stp>BDP|12324545250954497462</stp>
        <tr r="F98" s="10"/>
      </tp>
      <tp t="s">
        <v>#N/A Requesting Data...3489749066</v>
        <stp/>
        <stp>BDP|12375104848096962371</stp>
        <tr r="H227" s="5"/>
      </tp>
      <tp t="s">
        <v>#N/A Requesting Data...3135687468</v>
        <stp/>
        <stp>BDP|15765216941812797348</stp>
        <tr r="H398" s="9"/>
        <tr r="H221" s="5"/>
      </tp>
      <tp t="s">
        <v>#N/A Requesting Data...3683802444</v>
        <stp/>
        <stp>BDP|17787616740917675049</stp>
        <tr r="H159" s="8"/>
        <tr r="I159" s="8"/>
      </tp>
      <tp t="s">
        <v>#N/A Requesting Data...3106797022</v>
        <stp/>
        <stp>BDP|15325446522182994384</stp>
        <tr r="I345" s="5"/>
      </tp>
      <tp t="s">
        <v>#N/A Requesting Data...2764913720</v>
        <stp/>
        <stp>BDP|14101661425430498224</stp>
        <tr r="H541" s="9"/>
      </tp>
      <tp t="s">
        <v>#N/A N/A</v>
        <stp/>
        <stp>BDP|15093075012336429052</stp>
        <tr r="D168" s="8"/>
      </tp>
      <tp t="s">
        <v>#N/A N/A</v>
        <stp/>
        <stp>BDP|15575437445563284452</stp>
        <tr r="F114" s="10"/>
      </tp>
      <tp t="s">
        <v>#N/A Requesting Data...3638936914</v>
        <stp/>
        <stp>BDP|15151231525886143126</stp>
        <tr r="H380" s="9"/>
      </tp>
      <tp t="s">
        <v>#N/A Requesting Data...3699822289</v>
        <stp/>
        <stp>BDP|12583012008878018881</stp>
        <tr r="H98" s="10"/>
      </tp>
      <tp t="s">
        <v>#N/A N/A</v>
        <stp/>
        <stp>BDP|17129474169607864034</stp>
        <tr r="F173" s="9"/>
      </tp>
      <tp t="s">
        <v>#N/A Requesting Data...3565953945</v>
        <stp/>
        <stp>BDP|16000664523611380128</stp>
        <tr r="I266" s="9"/>
      </tp>
      <tp t="s">
        <v>#N/A N/A</v>
        <stp/>
        <stp>BDP|11857066007647931446</stp>
        <tr r="E352" s="5"/>
      </tp>
      <tp t="s">
        <v>#N/A N/A</v>
        <stp/>
        <stp>BDP|13605302328723355396</stp>
        <tr r="E238" s="9"/>
      </tp>
      <tp t="s">
        <v>#N/A Requesting Data...3685844475</v>
        <stp/>
        <stp>BDP|13397726973164431529</stp>
        <tr r="I341" s="5"/>
        <tr r="I73" s="9"/>
      </tp>
      <tp t="s">
        <v>#N/A Requesting Data...2650066109</v>
        <stp/>
        <stp>BDP|17597268124281346403</stp>
        <tr r="I277" s="9"/>
      </tp>
      <tp t="s">
        <v>#N/A Requesting Data...4183373073</v>
        <stp/>
        <stp>BDP|16195358374888133861</stp>
        <tr r="H133" s="8"/>
        <tr r="I133" s="8"/>
      </tp>
      <tp t="s">
        <v>#N/A Requesting Data...2756061918</v>
        <stp/>
        <stp>BDP|15694209556168034879</stp>
        <tr r="I504" s="9"/>
      </tp>
      <tp t="s">
        <v>#N/A N/A</v>
        <stp/>
        <stp>BDP|15621362134313511468</stp>
        <tr r="F443" s="9"/>
      </tp>
      <tp t="s">
        <v>#N/A N/A</v>
        <stp/>
        <stp>BDP|13063113857581782461</stp>
        <tr r="F183" s="9"/>
      </tp>
      <tp t="s">
        <v>#N/A Requesting Data...2578068983</v>
        <stp/>
        <stp>BDP|16515418613296219722</stp>
        <tr r="I315" s="5"/>
        <tr r="I424" s="9"/>
      </tp>
      <tp t="s">
        <v>#N/A N/A</v>
        <stp/>
        <stp>BDP|18264883777513886627</stp>
        <tr r="D163" s="8"/>
      </tp>
      <tp t="s">
        <v>#N/A N/A</v>
        <stp/>
        <stp>BDP|14680403011161266223</stp>
        <tr r="F479" s="9"/>
      </tp>
      <tp t="s">
        <v>#N/A Requesting Data...4194380251</v>
        <stp/>
        <stp>BDP|13796476827673742473</stp>
        <tr r="I191" s="9"/>
      </tp>
      <tp t="s">
        <v>#N/A Requesting Data...2314583306</v>
        <stp/>
        <stp>BDP|14599850711227489821</stp>
        <tr r="I366" s="5"/>
      </tp>
      <tp t="s">
        <v>#N/A N/A</v>
        <stp/>
        <stp>BDP|13175950581158034824</stp>
        <tr r="G68" s="9"/>
      </tp>
      <tp t="s">
        <v>#N/A N/A</v>
        <stp/>
        <stp>BDP|15684708017752774310</stp>
        <tr r="D23" s="5"/>
      </tp>
      <tp t="s">
        <v>#N/A N/A</v>
        <stp/>
        <stp>BDP|12685027991571254808</stp>
        <tr r="E28" s="10"/>
      </tp>
      <tp t="s">
        <v>#N/A N/A</v>
        <stp/>
        <stp>BDP|11753096594002838857</stp>
        <tr r="G40" s="8"/>
        <tr r="G135" s="5"/>
      </tp>
      <tp t="s">
        <v>#N/A N/A</v>
        <stp/>
        <stp>BDP|16439756538342666287</stp>
        <tr r="G458" s="8"/>
      </tp>
      <tp t="s">
        <v>#N/A N/A</v>
        <stp/>
        <stp>BDP|13373565456033448203</stp>
        <tr r="E366" s="8"/>
      </tp>
      <tp t="s">
        <v>#N/A Requesting Data...3594344851</v>
        <stp/>
        <stp>BDP|15866162032592823737</stp>
        <tr r="H422" s="8"/>
        <tr r="I422" s="8"/>
      </tp>
      <tp t="s">
        <v>#N/A N/A</v>
        <stp/>
        <stp>BDP|15903879407318875776</stp>
        <tr r="D363" s="8"/>
        <tr r="D122" s="5"/>
      </tp>
      <tp t="s">
        <v>#N/A N/A</v>
        <stp/>
        <stp>BDP|18184340440729743442</stp>
        <tr r="E372" s="9"/>
      </tp>
      <tp t="s">
        <v>#N/A N/A</v>
        <stp/>
        <stp>BDP|18044090331878830167</stp>
        <tr r="G429" s="8"/>
        <tr r="G27" s="5"/>
      </tp>
      <tp t="s">
        <v>#N/A Requesting Data...2931274714</v>
        <stp/>
        <stp>BDP|12177551042356227728</stp>
        <tr r="H351" s="9"/>
      </tp>
      <tp t="s">
        <v>#N/A Requesting Data...2171230380</v>
        <stp/>
        <stp>BDP|15629510254285194246</stp>
        <tr r="G151" s="10"/>
      </tp>
      <tp t="s">
        <v>#N/A N/A</v>
        <stp/>
        <stp>BDP|17648049140042513312</stp>
        <tr r="D466" s="9"/>
      </tp>
      <tp t="s">
        <v>#N/A N/A</v>
        <stp/>
        <stp>BDP|17138728755477755076</stp>
        <tr r="E15" s="8"/>
      </tp>
      <tp t="s">
        <v>#N/A N/A</v>
        <stp/>
        <stp>BDP|14090925891353046557</stp>
        <tr r="G318" s="5"/>
      </tp>
      <tp t="s">
        <v>#N/A Requesting Data...3369674908</v>
        <stp/>
        <stp>BDP|15631110090186485959</stp>
        <tr r="G162" s="10"/>
      </tp>
      <tp t="s">
        <v>#N/A N/A</v>
        <stp/>
        <stp>BDP|14569594262063943615</stp>
        <tr r="D130" s="10"/>
      </tp>
      <tp t="s">
        <v>#N/A N/A</v>
        <stp/>
        <stp>BDP|13199968993755624446</stp>
        <tr r="G489" s="9"/>
      </tp>
      <tp t="s">
        <v>#N/A Requesting Data...2720123657</v>
        <stp/>
        <stp>BDP|12258250222584642456</stp>
        <tr r="H126" s="10"/>
      </tp>
      <tp t="s">
        <v>#N/A N/A</v>
        <stp/>
        <stp>BDP|12704584566702602191</stp>
        <tr r="F19" s="5"/>
      </tp>
      <tp t="s">
        <v>#N/A N/A</v>
        <stp/>
        <stp>BDP|11155405672084283479</stp>
        <tr r="F14" s="9"/>
      </tp>
      <tp t="s">
        <v>#N/A N/A</v>
        <stp/>
        <stp>BDP|10427425020076751273</stp>
        <tr r="F499" s="8"/>
      </tp>
      <tp t="s">
        <v>#N/A N/A</v>
        <stp/>
        <stp>BDP|10669314173413029525</stp>
        <tr r="F171" s="10"/>
      </tp>
      <tp t="s">
        <v>#N/A N/A</v>
        <stp/>
        <stp>BDP|11672573837000751571</stp>
        <tr r="D35" s="10"/>
      </tp>
      <tp t="s">
        <v>#N/A N/A</v>
        <stp/>
        <stp>BDP|11156090119067540526</stp>
        <tr r="F22" s="7"/>
        <tr r="F9" s="12"/>
      </tp>
      <tp t="s">
        <v>#N/A N/A</v>
        <stp/>
        <stp>BDP|11054818297227187510</stp>
        <tr r="D174" s="10"/>
      </tp>
      <tp t="s">
        <v>#N/A Requesting Data...3973379438</v>
        <stp/>
        <stp>BDP|14182318649393617294</stp>
        <tr r="I89" s="5"/>
        <tr r="I567" s="9"/>
      </tp>
      <tp t="s">
        <v>#N/A N/A</v>
        <stp/>
        <stp>BDP|11336676352220728070</stp>
        <tr r="G102" s="8"/>
      </tp>
      <tp t="s">
        <v>#N/A N/A</v>
        <stp/>
        <stp>BDP|17432924934137053847</stp>
        <tr r="F490" s="8"/>
      </tp>
      <tp t="s">
        <v>#N/A N/A</v>
        <stp/>
        <stp>BDP|12527257677630875590</stp>
        <tr r="D160" s="10"/>
      </tp>
      <tp t="s">
        <v>#N/A N/A</v>
        <stp/>
        <stp>BDP|12251206183263024977</stp>
        <tr r="D440" s="9"/>
      </tp>
      <tp t="s">
        <v>#N/A Requesting Data...2593130404</v>
        <stp/>
        <stp>BDP|12893326922517466757</stp>
        <tr r="I173" s="9"/>
      </tp>
      <tp t="s">
        <v>#N/A N/A</v>
        <stp/>
        <stp>BDP|10063739203203863711</stp>
        <tr r="E410" s="8"/>
      </tp>
      <tp t="s">
        <v>#N/A N/A</v>
        <stp/>
        <stp>BDP|15992729961004481370</stp>
        <tr r="D396" s="9"/>
      </tp>
      <tp t="s">
        <v>#N/A N/A</v>
        <stp/>
        <stp>BDP|15874308186359249455</stp>
        <tr r="E466" s="9"/>
      </tp>
      <tp t="s">
        <v>#N/A N/A</v>
        <stp/>
        <stp>BDP|17846392853967311583</stp>
        <tr r="E84" s="10"/>
      </tp>
      <tp t="s">
        <v>#N/A N/A</v>
        <stp/>
        <stp>BDP|11050377148480032568</stp>
        <tr r="D446" s="8"/>
      </tp>
      <tp t="s">
        <v>#N/A N/A</v>
        <stp/>
        <stp>BDP|10930106351232097512</stp>
        <tr r="E246" s="5"/>
        <tr r="E72" s="9"/>
      </tp>
      <tp t="s">
        <v>#N/A N/A</v>
        <stp/>
        <stp>BDP|18133994310586021510</stp>
        <tr r="G17" s="9"/>
      </tp>
      <tp t="s">
        <v>#N/A N/A</v>
        <stp/>
        <stp>BDP|11236857732010873944</stp>
        <tr r="D432" s="9"/>
      </tp>
      <tp t="s">
        <v>#N/A Requesting Data...3603915495</v>
        <stp/>
        <stp>BDP|15050297874273333076</stp>
        <tr r="H73" s="10"/>
      </tp>
      <tp t="s">
        <v>#N/A Requesting Data...2143312598</v>
        <stp/>
        <stp>BDP|15925699964020479699</stp>
        <tr r="I377" s="9"/>
      </tp>
      <tp t="s">
        <v>#N/A N/A</v>
        <stp/>
        <stp>BDP|16076662968632769701</stp>
        <tr r="D463" s="9"/>
        <tr r="D60" s="5"/>
      </tp>
      <tp t="s">
        <v>#N/A Requesting Data...3825046351</v>
        <stp/>
        <stp>BDP|13743141374947697181</stp>
        <tr r="H60" s="8"/>
        <tr r="I60" s="8"/>
      </tp>
      <tp t="s">
        <v>#N/A N/A</v>
        <stp/>
        <stp>BDP|14271487761320425578</stp>
        <tr r="F98" s="9"/>
      </tp>
      <tp t="s">
        <v>#N/A Requesting Data...2738736369</v>
        <stp/>
        <stp>BDP|14801721861513788545</stp>
        <tr r="I327" s="9"/>
      </tp>
      <tp t="s">
        <v>#N/A N/A</v>
        <stp/>
        <stp>BDP|12908690767724776588</stp>
        <tr r="F586" s="9"/>
      </tp>
      <tp t="s">
        <v>#N/A N/A</v>
        <stp/>
        <stp>BDP|16843094459882108215</stp>
        <tr r="G79" s="9"/>
      </tp>
      <tp t="s">
        <v>#N/A N/A</v>
        <stp/>
        <stp>BDP|16700614420863691288</stp>
        <tr r="E341" s="5"/>
        <tr r="E73" s="9"/>
      </tp>
      <tp t="s">
        <v>#N/A N/A</v>
        <stp/>
        <stp>BDP|11328356168241432629</stp>
        <tr r="F153" s="9"/>
      </tp>
      <tp t="s">
        <v>#N/A N/A</v>
        <stp/>
        <stp>BDP|13482578797835409984</stp>
        <tr r="E252" s="8"/>
      </tp>
      <tp t="s">
        <v>#N/A N/A</v>
        <stp/>
        <stp>BDP|11678082025071351103</stp>
        <tr r="E392" s="9"/>
      </tp>
      <tp t="s">
        <v>#N/A Requesting Data...4084970113</v>
        <stp/>
        <stp>BDP|16016475824780232393</stp>
        <tr r="G184" s="10"/>
      </tp>
      <tp t="s">
        <v>#N/A N/A</v>
        <stp/>
        <stp>BDP|11207015340751380789</stp>
        <tr r="E347" s="8"/>
      </tp>
      <tp t="s">
        <v>#N/A N/A</v>
        <stp/>
        <stp>BDP|14164168331667730298</stp>
        <tr r="F84" s="5"/>
      </tp>
      <tp t="s">
        <v>#N/A Requesting Data...2665942401</v>
        <stp/>
        <stp>BDP|11441640260764868607</stp>
        <tr r="I91" s="5"/>
        <tr r="I474" s="9"/>
      </tp>
      <tp t="s">
        <v>#N/A Requesting Data...3607685128</v>
        <stp/>
        <stp>BDP|15839611443065402160</stp>
        <tr r="H585" s="9"/>
      </tp>
      <tp t="s">
        <v>#N/A N/A</v>
        <stp/>
        <stp>BDP|14780689915654459463</stp>
        <tr r="F23" s="10"/>
      </tp>
      <tp t="s">
        <v>#N/A Requesting Data...3648432784</v>
        <stp/>
        <stp>BDP|12823022184729342054</stp>
        <tr r="H387" s="8"/>
        <tr r="I387" s="8"/>
      </tp>
      <tp t="s">
        <v>#N/A N/A</v>
        <stp/>
        <stp>BDP|10957737083499920582</stp>
        <tr r="F29" s="5"/>
      </tp>
      <tp t="s">
        <v>#N/A N/A</v>
        <stp/>
        <stp>BDP|11081608316225852061</stp>
        <tr r="G317" s="9"/>
      </tp>
      <tp t="s">
        <v>#N/A N/A</v>
        <stp/>
        <stp>BDP|12959008650513696774</stp>
        <tr r="E434" s="8"/>
      </tp>
      <tp t="s">
        <v>#N/A Requesting Data...2180940312</v>
        <stp/>
        <stp>BDP|17759664859881259629</stp>
        <tr r="H4" s="9"/>
      </tp>
      <tp t="s">
        <v>#N/A N/A</v>
        <stp/>
        <stp>BDP|10956711448913008389</stp>
        <tr r="F137" s="8"/>
      </tp>
      <tp t="s">
        <v>#N/A N/A</v>
        <stp/>
        <stp>BDP|14587941079509231015</stp>
        <tr r="D416" s="8"/>
      </tp>
      <tp t="s">
        <v>#N/A N/A</v>
        <stp/>
        <stp>BDP|18415551422344841808</stp>
        <tr r="E154" s="8"/>
      </tp>
      <tp t="s">
        <v>#N/A Requesting Data...2260518925</v>
        <stp/>
        <stp>BDP|11695756442422360392</stp>
        <tr r="I379" s="9"/>
      </tp>
      <tp t="s">
        <v>#N/A Requesting Data...2584916962</v>
        <stp/>
        <stp>BDP|14096594000795019726</stp>
        <tr r="H179" s="10"/>
      </tp>
      <tp t="s">
        <v>#N/A N/A</v>
        <stp/>
        <stp>BDP|16124859776949081397</stp>
        <tr r="F535" s="9"/>
        <tr r="F55" s="5"/>
      </tp>
      <tp t="s">
        <v>#N/A N/A</v>
        <stp/>
        <stp>BDP|16227616198672780876</stp>
        <tr r="F136" s="8"/>
      </tp>
      <tp t="s">
        <v>#N/A Requesting Data...2307308038</v>
        <stp/>
        <stp>BDP|15060403162915820112</stp>
        <tr r="H33" s="10"/>
      </tp>
      <tp t="s">
        <v>#N/A N/A</v>
        <stp/>
        <stp>BDP|14736059070769194986</stp>
        <tr r="D56" s="9"/>
      </tp>
      <tp t="s">
        <v>#N/A N/A</v>
        <stp/>
        <stp>BDP|11676009461562504699</stp>
        <tr r="E523" s="9"/>
      </tp>
      <tp t="s">
        <v>#N/A N/A</v>
        <stp/>
        <stp>BDP|16254108539232012508</stp>
        <tr r="D52" s="10"/>
      </tp>
      <tp t="s">
        <v>#N/A N/A</v>
        <stp/>
        <stp>BDP|10252751022735864361</stp>
        <tr r="F180" s="8"/>
      </tp>
      <tp t="s">
        <v>#N/A N/A</v>
        <stp/>
        <stp>BDP|13749196483058090170</stp>
        <tr r="G250" s="8"/>
      </tp>
      <tp t="s">
        <v>#N/A N/A</v>
        <stp/>
        <stp>BDP|16302558579002412512</stp>
        <tr r="D181" s="10"/>
      </tp>
      <tp t="s">
        <v>#N/A N/A</v>
        <stp/>
        <stp>BDP|16375255955204998602</stp>
        <tr r="G416" s="9"/>
      </tp>
      <tp t="s">
        <v>#N/A Requesting Data...2619177195</v>
        <stp/>
        <stp>BDP|13129348024380352187</stp>
        <tr r="I260" s="5"/>
      </tp>
      <tp t="s">
        <v>#N/A Requesting Data...3229646176</v>
        <stp/>
        <stp>BDP|10903928924630515805</stp>
        <tr r="I591" s="9"/>
      </tp>
      <tp t="s">
        <v>#N/A Requesting Data...2848632606</v>
        <stp/>
        <stp>BDP|14413856382517899011</stp>
        <tr r="I234" s="5"/>
      </tp>
      <tp t="s">
        <v>#N/A Requesting Data...2946811278</v>
        <stp/>
        <stp>BDP|12825973093629598837</stp>
        <tr r="H481" s="8"/>
        <tr r="I481" s="8"/>
        <tr r="H44" s="5"/>
      </tp>
      <tp t="s">
        <v>#N/A Requesting Data...2762647574</v>
        <stp/>
        <stp>BDP|12988780408236526061</stp>
        <tr r="H288" s="9"/>
      </tp>
      <tp t="s">
        <v>#N/A N/A</v>
        <stp/>
        <stp>BDP|16257947509804462815</stp>
        <tr r="G191" s="8"/>
      </tp>
      <tp t="s">
        <v>#N/A N/A</v>
        <stp/>
        <stp>BDP|18164750690554925178</stp>
        <tr r="F440" s="9"/>
      </tp>
      <tp t="s">
        <v>#N/A N/A</v>
        <stp/>
        <stp>BDP|10540140965213710798</stp>
        <tr r="F173" s="10"/>
      </tp>
      <tp t="s">
        <v>#N/A N/A</v>
        <stp/>
        <stp>BDP|16805308030723030622</stp>
        <tr r="E484" s="9"/>
      </tp>
      <tp t="s">
        <v>#N/A N/A</v>
        <stp/>
        <stp>BDP|14162492367087409219</stp>
        <tr r="F105" s="8"/>
        <tr r="F256" s="5"/>
      </tp>
      <tp t="s">
        <v>#N/A N/A</v>
        <stp/>
        <stp>BDP|12902354824061117137</stp>
        <tr r="E492" s="8"/>
      </tp>
      <tp t="s">
        <v>#N/A N/A</v>
        <stp/>
        <stp>BDP|15234440053123867474</stp>
        <tr r="E443" s="8"/>
      </tp>
      <tp t="s">
        <v>#N/A Requesting Data...3502216572</v>
        <stp/>
        <stp>BDP|12768175009752253216</stp>
        <tr r="H479" s="8"/>
        <tr r="I479" s="8"/>
      </tp>
      <tp t="s">
        <v>#N/A N/A</v>
        <stp/>
        <stp>BDP|13268587353029545963</stp>
        <tr r="E229" s="8"/>
      </tp>
      <tp t="s">
        <v>#N/A Requesting Data...3964770583</v>
        <stp/>
        <stp>BDP|15967171346975096621</stp>
        <tr r="H362" s="9"/>
      </tp>
      <tp t="s">
        <v>#N/A N/A</v>
        <stp/>
        <stp>BDP|14481100802595814349</stp>
        <tr r="C23" s="10"/>
      </tp>
      <tp t="s">
        <v>#N/A N/A</v>
        <stp/>
        <stp>BDP|14814938831158776504</stp>
        <tr r="D114" s="5"/>
      </tp>
      <tp t="s">
        <v>#N/A N/A</v>
        <stp/>
        <stp>BDP|10487546095306816907</stp>
        <tr r="D491" s="9"/>
      </tp>
      <tp t="s">
        <v>#N/A N/A</v>
        <stp/>
        <stp>BDP|14397557918207036435</stp>
        <tr r="G261" s="5"/>
      </tp>
      <tp t="s">
        <v>#N/A N/A</v>
        <stp/>
        <stp>BDP|11202188770591658512</stp>
        <tr r="D121" s="10"/>
      </tp>
      <tp t="s">
        <v>#N/A N/A</v>
        <stp/>
        <stp>BDP|13122178539234298608</stp>
        <tr r="G168" s="8"/>
      </tp>
      <tp t="s">
        <v>#N/A N/A</v>
        <stp/>
        <stp>BDP|13068612304003898504</stp>
        <tr r="E503" s="8"/>
      </tp>
      <tp t="s">
        <v>#N/A N/A</v>
        <stp/>
        <stp>BDP|16450392993297193825</stp>
        <tr r="G165" s="9"/>
      </tp>
      <tp t="s">
        <v>#N/A N/A</v>
        <stp/>
        <stp>BDP|14144283992278132479</stp>
        <tr r="D159" s="8"/>
      </tp>
      <tp t="s">
        <v>#N/A N/A</v>
        <stp/>
        <stp>BDP|10686941556406128980</stp>
        <tr r="F331" s="9"/>
      </tp>
      <tp t="s">
        <v>#N/A N/A</v>
        <stp/>
        <stp>BDP|13836811991796599702</stp>
        <tr r="F430" s="9"/>
      </tp>
      <tp t="s">
        <v>#N/A Requesting Data...3635280364</v>
        <stp/>
        <stp>BDP|11230760228163141408</stp>
        <tr r="H34" s="9"/>
      </tp>
      <tp t="s">
        <v>#N/A Requesting Data...3721301017</v>
        <stp/>
        <stp>BDP|16378308305352374486</stp>
        <tr r="H436" s="9"/>
      </tp>
      <tp t="s">
        <v>#N/A Requesting Data...2388740735</v>
        <stp/>
        <stp>BDP|12624144339516691507</stp>
        <tr r="I309" s="9"/>
      </tp>
      <tp t="s">
        <v>#N/A N/A</v>
        <stp/>
        <stp>BDP|13394055466642424495</stp>
        <tr r="G538" s="9"/>
      </tp>
      <tp t="s">
        <v>#N/A N/A</v>
        <stp/>
        <stp>BDP|16557227046290581394</stp>
        <tr r="D419" s="8"/>
        <tr r="D145" s="5"/>
      </tp>
      <tp t="s">
        <v>#N/A N/A</v>
        <stp/>
        <stp>BDP|11590498324666033257</stp>
        <tr r="G89" s="8"/>
      </tp>
      <tp t="s">
        <v>#N/A N/A</v>
        <stp/>
        <stp>BDP|14354153808665528360</stp>
        <tr r="F467" s="8"/>
      </tp>
      <tp t="s">
        <v>#N/A N/A</v>
        <stp/>
        <stp>BDP|17500122348242045326</stp>
        <tr r="G451" s="8"/>
      </tp>
      <tp t="s">
        <v>#N/A Requesting Data...2884555250</v>
        <stp/>
        <stp>BDP|16111240941001190289</stp>
        <tr r="H74" s="10"/>
      </tp>
      <tp t="s">
        <v>#N/A N/A</v>
        <stp/>
        <stp>BDP|13250888947319373539</stp>
        <tr r="F163" s="9"/>
      </tp>
      <tp t="s">
        <v>#N/A N/A</v>
        <stp/>
        <stp>BDP|13661989474518245659</stp>
        <tr r="F106" s="8"/>
      </tp>
      <tp t="s">
        <v>#N/A N/A</v>
        <stp/>
        <stp>BDP|11454186741406343135</stp>
        <tr r="F468" s="8"/>
        <tr r="F149" s="5"/>
      </tp>
      <tp t="s">
        <v>#N/A Requesting Data...2172957502</v>
        <stp/>
        <stp>BDP|13977557072391202316</stp>
        <tr r="I463" s="9"/>
        <tr r="I60" s="5"/>
      </tp>
      <tp t="s">
        <v>#N/A Requesting Data...2959330797</v>
        <stp/>
        <stp>BDP|18418815999539222337</stp>
        <tr r="H113" s="8"/>
        <tr r="I113" s="8"/>
      </tp>
      <tp t="s">
        <v>#N/A N/A</v>
        <stp/>
        <stp>BDP|14406544267466841220</stp>
        <tr r="D12" s="7"/>
      </tp>
      <tp t="s">
        <v>#N/A N/A</v>
        <stp/>
        <stp>BDP|12754200291569222389</stp>
        <tr r="F4" s="10"/>
      </tp>
      <tp t="s">
        <v>#N/A N/A</v>
        <stp/>
        <stp>BDP|13687193566791213677</stp>
        <tr r="G179" s="8"/>
      </tp>
      <tp t="s">
        <v>#N/A Requesting Data...3936499245</v>
        <stp/>
        <stp>BDP|12472528307657520382</stp>
        <tr r="H334" s="8"/>
        <tr r="I334" s="8"/>
        <tr r="H281" s="5"/>
      </tp>
      <tp t="s">
        <v>#N/A N/A</v>
        <stp/>
        <stp>BDP|14663464754006843008</stp>
        <tr r="G147" s="8"/>
      </tp>
      <tp t="s">
        <v>#N/A Requesting Data...3189342446</v>
        <stp/>
        <stp>BDP|17780995205699011477</stp>
        <tr r="G158" s="10"/>
      </tp>
      <tp t="s">
        <v>#N/A N/A</v>
        <stp/>
        <stp>BDP|13096292905592956097</stp>
        <tr r="E46" s="5"/>
      </tp>
      <tp t="s">
        <v>#N/A Requesting Data...3550621307</v>
        <stp/>
        <stp>BDP|16699277363924805567</stp>
        <tr r="H105" s="9"/>
      </tp>
      <tp t="s">
        <v>#N/A N/A</v>
        <stp/>
        <stp>BDP|14006885489430569787</stp>
        <tr r="E214" s="8"/>
      </tp>
      <tp t="s">
        <v>#N/A Requesting Data...3216924615</v>
        <stp/>
        <stp>BDP|15885361351506452679</stp>
        <tr r="H419" s="9"/>
      </tp>
      <tp t="s">
        <v>#N/A Requesting Data...3132846049</v>
        <stp/>
        <stp>BDP|13926315395513203932</stp>
        <tr r="H106" s="10"/>
      </tp>
      <tp t="s">
        <v>#N/A Requesting Data...3866037286</v>
        <stp/>
        <stp>BDP|11099516452151713388</stp>
        <tr r="H503" s="9"/>
      </tp>
      <tp t="s">
        <v>#N/A N/A</v>
        <stp/>
        <stp>BDP|14981118616126311116</stp>
        <tr r="F362" s="8"/>
      </tp>
      <tp t="s">
        <v>#N/A N/A</v>
        <stp/>
        <stp>BDP|10044313509166652626</stp>
        <tr r="F509" s="9"/>
      </tp>
      <tp t="s">
        <v>#N/A N/A</v>
        <stp/>
        <stp>BDP|10084414052895970767</stp>
        <tr r="D315" s="9"/>
      </tp>
      <tp t="s">
        <v>#N/A Requesting Data...3970166164</v>
        <stp/>
        <stp>BDP|17292257221084325098</stp>
        <tr r="I222" s="9"/>
      </tp>
      <tp t="s">
        <v>#N/A N/A</v>
        <stp/>
        <stp>BDP|15854625931326768501</stp>
        <tr r="G127" s="9"/>
      </tp>
      <tp t="s">
        <v>#N/A N/A</v>
        <stp/>
        <stp>BDP|13362615774859128882</stp>
        <tr r="G504" s="9"/>
      </tp>
      <tp t="s">
        <v>#N/A N/A</v>
        <stp/>
        <stp>BDP|13835435270383593016</stp>
        <tr r="F497" s="8"/>
      </tp>
      <tp t="s">
        <v>#N/A N/A</v>
        <stp/>
        <stp>BDP|15658007057702647188</stp>
        <tr r="G92" s="9"/>
      </tp>
      <tp t="s">
        <v>#N/A N/A</v>
        <stp/>
        <stp>BDP|14836210103443080656</stp>
        <tr r="D215" s="8"/>
        <tr r="D321" s="5"/>
      </tp>
      <tp t="s">
        <v>#N/A N/A</v>
        <stp/>
        <stp>BDP|13877487909244635009</stp>
        <tr r="E204" s="5"/>
      </tp>
      <tp t="s">
        <v>#N/A Requesting Data...4111258880</v>
        <stp/>
        <stp>BDP|14879558280139624343</stp>
        <tr r="H331" s="8"/>
        <tr r="I331" s="8"/>
      </tp>
      <tp t="s">
        <v>#N/A Requesting Data...2197535137</v>
        <stp/>
        <stp>BDP|17623134526991984658</stp>
        <tr r="I203" s="9"/>
      </tp>
      <tp t="s">
        <v>#N/A N/A</v>
        <stp/>
        <stp>BDP|12337557503825881129</stp>
        <tr r="G6" s="8"/>
        <tr r="G305" s="5"/>
      </tp>
      <tp t="s">
        <v>#N/A N/A</v>
        <stp/>
        <stp>BDP|13973252813192807188</stp>
        <tr r="G78" s="9"/>
      </tp>
      <tp t="s">
        <v>#N/A N/A</v>
        <stp/>
        <stp>BDP|12747452344880886114</stp>
        <tr r="E179" s="5"/>
        <tr r="E291" s="9"/>
      </tp>
      <tp t="s">
        <v>#N/A N/A</v>
        <stp/>
        <stp>BDP|15470422768621664577</stp>
        <tr r="E408" s="9"/>
      </tp>
      <tp t="s">
        <v>#N/A N/A</v>
        <stp/>
        <stp>BDP|18361227370237702991</stp>
        <tr r="G550" s="9"/>
      </tp>
      <tp t="s">
        <v>#N/A N/A</v>
        <stp/>
        <stp>BDP|14058916341412666891</stp>
        <tr r="E12" s="10"/>
      </tp>
      <tp t="s">
        <v>#N/A Requesting Data...3330969297</v>
        <stp/>
        <stp>BDP|10548092674630751402</stp>
        <tr r="I109" s="5"/>
      </tp>
      <tp t="s">
        <v>#N/A N/A</v>
        <stp/>
        <stp>BDP|17977860905578057450</stp>
        <tr r="E394" s="9"/>
      </tp>
      <tp t="s">
        <v>#N/A N/A</v>
        <stp/>
        <stp>BDP|10887339766796617041</stp>
        <tr r="E166" s="10"/>
      </tp>
      <tp t="s">
        <v>#N/A N/A</v>
        <stp/>
        <stp>BDP|14510089963106462759</stp>
        <tr r="F476" s="9"/>
      </tp>
      <tp t="s">
        <v>#N/A N/A</v>
        <stp/>
        <stp>BDP|10816531673499392856</stp>
        <tr r="G211" s="9"/>
      </tp>
      <tp t="s">
        <v>#N/A N/A</v>
        <stp/>
        <stp>BDP|12495971993483701297</stp>
        <tr r="F141" s="8"/>
      </tp>
      <tp t="s">
        <v>#N/A N/A</v>
        <stp/>
        <stp>BDP|13557602522371180587</stp>
        <tr r="F229" s="9"/>
      </tp>
      <tp t="s">
        <v>#N/A N/A</v>
        <stp/>
        <stp>BDP|10077327209706342668</stp>
        <tr r="E292" s="8"/>
      </tp>
      <tp t="s">
        <v>#N/A N/A</v>
        <stp/>
        <stp>BDP|13510454738363287445</stp>
        <tr r="D57" s="10"/>
      </tp>
      <tp t="s">
        <v>#N/A N/A</v>
        <stp/>
        <stp>BDP|17443337528755880097</stp>
        <tr r="D394" s="8"/>
      </tp>
      <tp t="s">
        <v>#N/A N/A</v>
        <stp/>
        <stp>BDP|10032726934542192590</stp>
        <tr r="D430" s="9"/>
      </tp>
      <tp t="s">
        <v>#N/A N/A</v>
        <stp/>
        <stp>BDP|10899002422774514512</stp>
        <tr r="D138" s="9"/>
      </tp>
      <tp t="s">
        <v>#N/A N/A</v>
        <stp/>
        <stp>BDP|15819421651643514409</stp>
        <tr r="D288" s="5"/>
      </tp>
      <tp t="s">
        <v>#N/A N/A</v>
        <stp/>
        <stp>BDP|12975507066044979689</stp>
        <tr r="G282" s="5"/>
      </tp>
      <tp t="s">
        <v>#N/A Requesting Data...3031101231</v>
        <stp/>
        <stp>BDP|17725451434857907415</stp>
        <tr r="H304" s="5"/>
        <tr r="H239" s="9"/>
      </tp>
      <tp t="s">
        <v>#N/A Requesting Data...2337716631</v>
        <stp/>
        <stp>BDP|14168661772952205492</stp>
        <tr r="H74" s="8"/>
        <tr r="I74" s="8"/>
        <tr r="H285" s="5"/>
      </tp>
      <tp t="s">
        <v>#N/A N/A</v>
        <stp/>
        <stp>BDP|10781517296529936675</stp>
        <tr r="C107" s="10"/>
      </tp>
      <tp t="s">
        <v>#N/A Requesting Data...2716496910</v>
        <stp/>
        <stp>BDP|14633412802992935128</stp>
        <tr r="I149" s="5"/>
      </tp>
      <tp t="s">
        <v>#N/A N/A</v>
        <stp/>
        <stp>BDP|15949164751595374731</stp>
        <tr r="F116" s="5"/>
      </tp>
      <tp t="s">
        <v>#N/A Requesting Data...2744288927</v>
        <stp/>
        <stp>BDP|13554522709613045604</stp>
        <tr r="H8" s="12"/>
      </tp>
      <tp t="s">
        <v>#N/A N/A</v>
        <stp/>
        <stp>BDP|12070970989095118511</stp>
        <tr r="E535" s="9"/>
        <tr r="E55" s="5"/>
      </tp>
      <tp t="s">
        <v>#N/A N/A</v>
        <stp/>
        <stp>BDP|16784355749146531408</stp>
        <tr r="F579" s="9"/>
      </tp>
      <tp t="s">
        <v>#N/A N/A</v>
        <stp/>
        <stp>BDP|10947655334464213243</stp>
        <tr r="E331" s="5"/>
      </tp>
      <tp t="s">
        <v>#N/A Requesting Data...4019963128</v>
        <stp/>
        <stp>BDP|17689329503344867312</stp>
        <tr r="G106" s="10"/>
      </tp>
      <tp t="s">
        <v>#N/A N/A</v>
        <stp/>
        <stp>BDP|16475293687596762931</stp>
        <tr r="F85" s="10"/>
      </tp>
      <tp t="s">
        <v>#N/A Requesting Data...3653974373</v>
        <stp/>
        <stp>BDP|10011510468147164760</stp>
        <tr r="G188" s="10"/>
      </tp>
      <tp t="s">
        <v>#N/A N/A</v>
        <stp/>
        <stp>BDP|14756872823538916546</stp>
        <tr r="E290" s="8"/>
      </tp>
      <tp t="s">
        <v>#N/A N/A</v>
        <stp/>
        <stp>BDP|14933722502570732003</stp>
        <tr r="F190" s="5"/>
      </tp>
      <tp t="s">
        <v>#N/A N/A</v>
        <stp/>
        <stp>BDP|11905904960854971914</stp>
        <tr r="D277" s="9"/>
      </tp>
      <tp t="s">
        <v>#N/A N/A</v>
        <stp/>
        <stp>BDP|17770035846965540562</stp>
        <tr r="D145" s="10"/>
      </tp>
      <tp t="s">
        <v>#N/A N/A</v>
        <stp/>
        <stp>BDP|17688494819072461339</stp>
        <tr r="E47" s="8"/>
      </tp>
      <tp t="s">
        <v>#N/A N/A</v>
        <stp/>
        <stp>BDP|12006662621061325453</stp>
        <tr r="D207" s="8"/>
      </tp>
      <tp t="s">
        <v>#N/A Requesting Data...3788130884</v>
        <stp/>
        <stp>BDP|12073041123841676208</stp>
        <tr r="I358" s="5"/>
      </tp>
      <tp t="s">
        <v>#N/A Requesting Data...4131137494</v>
        <stp/>
        <stp>BDP|12717174603441751153</stp>
        <tr r="H95" s="9"/>
      </tp>
      <tp t="s">
        <v>#N/A N/A</v>
        <stp/>
        <stp>BDP|17713550318388868833</stp>
        <tr r="E189" s="8"/>
      </tp>
      <tp t="s">
        <v>#N/A Requesting Data...3319281916</v>
        <stp/>
        <stp>BDP|10772357471634477366</stp>
        <tr r="H15" s="9"/>
      </tp>
      <tp t="s">
        <v>#N/A N/A</v>
        <stp/>
        <stp>BDP|17126784019604362620</stp>
        <tr r="F83" s="10"/>
      </tp>
      <tp t="s">
        <v>#N/A Requesting Data...4177125755</v>
        <stp/>
        <stp>BDP|13513632905835445374</stp>
        <tr r="H304" s="8"/>
        <tr r="I304" s="8"/>
      </tp>
      <tp t="s">
        <v>#N/A Requesting Data...2929388775</v>
        <stp/>
        <stp>BDP|15111773359091891570</stp>
        <tr r="I201" s="9"/>
      </tp>
      <tp t="s">
        <v>#N/A N/A</v>
        <stp/>
        <stp>BDP|15116979410459347753</stp>
        <tr r="D151" s="8"/>
      </tp>
      <tp t="s">
        <v>#N/A Requesting Data...3195733054</v>
        <stp/>
        <stp>BDP|15705816384201589776</stp>
        <tr r="H38" s="9"/>
      </tp>
      <tp t="s">
        <v>#N/A Requesting Data...3863818574</v>
        <stp/>
        <stp>BDP|17593348672704654459</stp>
        <tr r="H32" s="9"/>
      </tp>
      <tp t="s">
        <v>#N/A N/A</v>
        <stp/>
        <stp>BDP|12005101565125083356</stp>
        <tr r="E459" s="9"/>
      </tp>
      <tp t="s">
        <v>#N/A N/A</v>
        <stp/>
        <stp>BDP|13795300305192121137</stp>
        <tr r="G94" s="9"/>
      </tp>
      <tp t="s">
        <v>#N/A Requesting Data...2242025668</v>
        <stp/>
        <stp>BDP|11061395402016877738</stp>
        <tr r="H177" s="10"/>
      </tp>
      <tp t="s">
        <v>#N/A N/A</v>
        <stp/>
        <stp>BDP|14900769146702085695</stp>
        <tr r="C123" s="10"/>
      </tp>
      <tp t="s">
        <v>#N/A Requesting Data...3460087332</v>
        <stp/>
        <stp>BDP|17902167707610826500</stp>
        <tr r="I448" s="9"/>
      </tp>
      <tp t="s">
        <v>#N/A N/A</v>
        <stp/>
        <stp>BDP|11750622374303837095</stp>
        <tr r="F276" s="8"/>
        <tr r="F96" s="5"/>
      </tp>
      <tp t="s">
        <v>#N/A Requesting Data...3388316751</v>
        <stp/>
        <stp>BDP|15506415147322644450</stp>
        <tr r="H478" s="9"/>
      </tp>
      <tp t="s">
        <v>#N/A Requesting Data...2317476740</v>
        <stp/>
        <stp>BDP|17135159414073733779</stp>
        <tr r="H153" s="9"/>
      </tp>
      <tp t="s">
        <v>#N/A N/A</v>
        <stp/>
        <stp>BDP|10910416616211965773</stp>
        <tr r="F209" s="9"/>
      </tp>
      <tp t="s">
        <v>#N/A Requesting Data...3952399159</v>
        <stp/>
        <stp>BDP|16813015268437479450</stp>
        <tr r="H76" s="9"/>
      </tp>
      <tp t="s">
        <v>#N/A Requesting Data...2662609308</v>
        <stp/>
        <stp>BDP|10887619228024106306</stp>
        <tr r="I572" s="9"/>
      </tp>
      <tp t="s">
        <v>#N/A N/A</v>
        <stp/>
        <stp>BDP|14242353826722625474</stp>
        <tr r="D87" s="8"/>
      </tp>
      <tp t="s">
        <v>#N/A N/A</v>
        <stp/>
        <stp>BDP|15351025420360820497</stp>
        <tr r="F145" s="10"/>
      </tp>
      <tp t="s">
        <v>#N/A N/A</v>
        <stp/>
        <stp>BDP|10974866198275414736</stp>
        <tr r="G234" s="9"/>
      </tp>
      <tp t="s">
        <v>#N/A Requesting Data...3945508830</v>
        <stp/>
        <stp>BDP|15173004357440087355</stp>
        <tr r="H498" s="8"/>
        <tr r="I498" s="8"/>
      </tp>
      <tp t="s">
        <v>#N/A Requesting Data...4161475856</v>
        <stp/>
        <stp>BDP|13916038512936884730</stp>
        <tr r="I90" s="9"/>
      </tp>
      <tp t="s">
        <v>#N/A N/A</v>
        <stp/>
        <stp>BDP|15213388267326837561</stp>
        <tr r="F245" s="8"/>
      </tp>
      <tp t="s">
        <v>#N/A N/A</v>
        <stp/>
        <stp>BDP|15449472027602782207</stp>
        <tr r="D317" s="5"/>
      </tp>
      <tp t="s">
        <v>#N/A N/A</v>
        <stp/>
        <stp>BDP|13298331717541166347</stp>
        <tr r="D332" s="5"/>
      </tp>
      <tp t="s">
        <v>#N/A N/A</v>
        <stp/>
        <stp>BDP|17558731558856457095</stp>
        <tr r="F233" s="8"/>
      </tp>
      <tp t="s">
        <v>#N/A N/A</v>
        <stp/>
        <stp>BDP|16857235378656665663</stp>
        <tr r="E466" s="8"/>
        <tr r="E18" s="5"/>
      </tp>
      <tp t="s">
        <v>#N/A N/A</v>
        <stp/>
        <stp>BDP|15659149862679614858</stp>
        <tr r="F274" s="5"/>
      </tp>
      <tp t="s">
        <v>#N/A Requesting Data...2804598728</v>
        <stp/>
        <stp>BDP|16319052512231052575</stp>
        <tr r="H196" s="9"/>
      </tp>
      <tp t="s">
        <v>#N/A Requesting Data...2894486853</v>
        <stp/>
        <stp>BDP|15362324332712717474</stp>
        <tr r="G115" s="10"/>
      </tp>
      <tp t="s">
        <v>#N/A Requesting Data...2879846243</v>
        <stp/>
        <stp>BDP|10123410464444502521</stp>
        <tr r="H341" s="5"/>
        <tr r="H73" s="9"/>
      </tp>
      <tp t="s">
        <v>#N/A Requesting Data...3272228450</v>
        <stp/>
        <stp>BDP|13357766940634200743</stp>
        <tr r="H468" s="9"/>
      </tp>
      <tp t="s">
        <v>#N/A N/A</v>
        <stp/>
        <stp>BDP|11699274271905355207</stp>
        <tr r="E502" s="9"/>
      </tp>
      <tp t="s">
        <v>#N/A Requesting Data...2614637837</v>
        <stp/>
        <stp>BDP|13750351250131235730</stp>
        <tr r="I116" s="5"/>
      </tp>
      <tp t="s">
        <v>#N/A Requesting Data...4194548463</v>
        <stp/>
        <stp>BDP|16735018337821405765</stp>
        <tr r="H12" s="9"/>
      </tp>
      <tp t="s">
        <v>#N/A Requesting Data...2538717639</v>
        <stp/>
        <stp>BDP|10198628741718060915</stp>
        <tr r="I400" s="9"/>
      </tp>
      <tp t="s">
        <v>#N/A Requesting Data...3014339378</v>
        <stp/>
        <stp>BDP|16833600065663965676</stp>
        <tr r="H143" s="5"/>
      </tp>
      <tp t="s">
        <v>#N/A N/A</v>
        <stp/>
        <stp>BDP|17385445400789484906</stp>
        <tr r="E538" s="9"/>
      </tp>
      <tp t="s">
        <v>#N/A N/A</v>
        <stp/>
        <stp>BDP|11924687534962018576</stp>
        <tr r="D247" s="8"/>
        <tr r="D177" s="5"/>
      </tp>
      <tp t="s">
        <v>#N/A Requesting Data...3375167057</v>
        <stp/>
        <stp>BDP|10286955668938584487</stp>
        <tr r="H122" s="10"/>
      </tp>
      <tp t="s">
        <v>#N/A N/A</v>
        <stp/>
        <stp>BDP|14721738323685315767</stp>
        <tr r="D341" s="5"/>
        <tr r="D73" s="9"/>
      </tp>
      <tp t="s">
        <v>#N/A N/A</v>
        <stp/>
        <stp>BDP|10570968096544344746</stp>
        <tr r="F244" s="8"/>
      </tp>
      <tp t="s">
        <v>#N/A Requesting Data...3931129437</v>
        <stp/>
        <stp>BDP|15198192254820951278</stp>
        <tr r="I282" s="9"/>
      </tp>
      <tp t="s">
        <v>#N/A N/A</v>
        <stp/>
        <stp>BDP|17774188137311850724</stp>
        <tr r="F19" s="9"/>
      </tp>
      <tp t="s">
        <v>#N/A N/A</v>
        <stp/>
        <stp>BDP|16542759332227695665</stp>
        <tr r="F57" s="5"/>
      </tp>
      <tp t="s">
        <v>#N/A N/A</v>
        <stp/>
        <stp>BDP|13678809433422499931</stp>
        <tr r="F174" s="5"/>
      </tp>
      <tp t="s">
        <v>#N/A Requesting Data...2745081723</v>
        <stp/>
        <stp>BDP|17589699929660550020</stp>
        <tr r="G10" s="6"/>
      </tp>
      <tp t="s">
        <v>#N/A Requesting Data...2489219180</v>
        <stp/>
        <stp>BDP|14955762648152323665</stp>
        <tr r="H417" s="8"/>
        <tr r="I417" s="8"/>
      </tp>
      <tp t="s">
        <v>#N/A Requesting Data...2818308141</v>
        <stp/>
        <stp>BDP|13662423774581609241</stp>
        <tr r="H96" s="8"/>
        <tr r="I96" s="8"/>
      </tp>
      <tp t="s">
        <v>#N/A Requesting Data...3783410939</v>
        <stp/>
        <stp>BDP|17354603072195074037</stp>
        <tr r="I357" s="5"/>
      </tp>
      <tp t="s">
        <v>#N/A N/A</v>
        <stp/>
        <stp>BDP|13090855583025626529</stp>
        <tr r="F10" s="10"/>
      </tp>
      <tp t="s">
        <v>#N/A N/A</v>
        <stp/>
        <stp>BDP|13972392630896736658</stp>
        <tr r="E161" s="9"/>
      </tp>
      <tp t="s">
        <v>#N/A Requesting Data...3314568483</v>
        <stp/>
        <stp>BDP|11562402840201333341</stp>
        <tr r="H284" s="5"/>
      </tp>
      <tp t="s">
        <v>#N/A N/A</v>
        <stp/>
        <stp>BDP|17613787834655921569</stp>
        <tr r="G507" s="9"/>
      </tp>
      <tp t="s">
        <v>#N/A Requesting Data...4023858331</v>
        <stp/>
        <stp>BDP|12748241657346649079</stp>
        <tr r="I476" s="9"/>
      </tp>
      <tp t="s">
        <v>#N/A N/A</v>
        <stp/>
        <stp>BDP|12998103759774168141</stp>
        <tr r="D129" s="8"/>
      </tp>
      <tp t="s">
        <v>#N/A N/A</v>
        <stp/>
        <stp>BDP|15866358121651862614</stp>
        <tr r="E40" s="5"/>
      </tp>
      <tp t="s">
        <v>#N/A N/A</v>
        <stp/>
        <stp>BDP|18217276113111273918</stp>
        <tr r="E98" s="9"/>
      </tp>
      <tp t="s">
        <v>#N/A N/A</v>
        <stp/>
        <stp>BDP|15840622797829942012</stp>
        <tr r="G70" s="5"/>
      </tp>
      <tp t="s">
        <v>#N/A Requesting Data...4289447500</v>
        <stp/>
        <stp>BDP|12658876616768588074</stp>
        <tr r="G90" s="10"/>
      </tp>
      <tp t="s">
        <v>#N/A N/A</v>
        <stp/>
        <stp>BDP|13795506002243635661</stp>
        <tr r="D415" s="8"/>
      </tp>
      <tp t="s">
        <v>#N/A N/A</v>
        <stp/>
        <stp>BDP|17887382017690237603</stp>
        <tr r="E18" s="8"/>
      </tp>
      <tp t="s">
        <v>#N/A N/A</v>
        <stp/>
        <stp>BDP|13148260934014205548</stp>
        <tr r="F162" s="8"/>
      </tp>
      <tp t="s">
        <v>#N/A Requesting Data...2668086136</v>
        <stp/>
        <stp>BDP|12356334903103752116</stp>
        <tr r="H228" s="8"/>
        <tr r="I228" s="8"/>
      </tp>
      <tp t="s">
        <v>#N/A N/A</v>
        <stp/>
        <stp>BDP|13634533014790069442</stp>
        <tr r="F417" s="8"/>
      </tp>
      <tp t="s">
        <v>#N/A N/A</v>
        <stp/>
        <stp>BDP|18375275091666627665</stp>
        <tr r="F199" s="8"/>
      </tp>
      <tp t="s">
        <v>#N/A N/A</v>
        <stp/>
        <stp>BDP|10970826744146224981</stp>
        <tr r="F58" s="9"/>
      </tp>
      <tp t="s">
        <v>#N/A Requesting Data...3268905720</v>
        <stp/>
        <stp>BDP|13727114627300330375</stp>
        <tr r="I216" s="9"/>
      </tp>
      <tp t="s">
        <v>#N/A Requesting Data...3408900783</v>
        <stp/>
        <stp>BDP|12639643433052691628</stp>
        <tr r="H25" s="5"/>
      </tp>
      <tp t="s">
        <v>#N/A N/A</v>
        <stp/>
        <stp>BDP|12912053265497520095</stp>
        <tr r="E197" s="5"/>
      </tp>
      <tp t="s">
        <v>#N/A N/A</v>
        <stp/>
        <stp>BDP|17455036463197348526</stp>
        <tr r="D540" s="9"/>
      </tp>
      <tp t="s">
        <v>#N/A N/A</v>
        <stp/>
        <stp>BDP|13244756767552444314</stp>
        <tr r="D60" s="8"/>
      </tp>
      <tp t="s">
        <v>#N/A Requesting Data...3774050587</v>
        <stp/>
        <stp>BDP|15934775894468919065</stp>
        <tr r="G13" s="7"/>
      </tp>
      <tp t="s">
        <v>#N/A Requesting Data...2610333622</v>
        <stp/>
        <stp>BDP|10472523621652737654</stp>
        <tr r="H269" s="8"/>
        <tr r="I269" s="8"/>
      </tp>
      <tp t="s">
        <v>#N/A N/A</v>
        <stp/>
        <stp>BDP|16285976687280751413</stp>
        <tr r="E47" s="5"/>
      </tp>
      <tp t="s">
        <v>#N/A Requesting Data...3250721584</v>
        <stp/>
        <stp>BDP|13345207763853773736</stp>
        <tr r="H62" s="9"/>
      </tp>
      <tp t="s">
        <v>#N/A N/A</v>
        <stp/>
        <stp>BDP|10580586115660572796</stp>
        <tr r="G288" s="9"/>
      </tp>
      <tp t="s">
        <v>#N/A N/A</v>
        <stp/>
        <stp>BDP|12971362541050846628</stp>
        <tr r="E35" s="10"/>
      </tp>
      <tp t="s">
        <v>#N/A N/A</v>
        <stp/>
        <stp>BDP|18176609485511318432</stp>
        <tr r="G404" s="8"/>
      </tp>
      <tp t="s">
        <v>#N/A Requesting Data...4235543224</v>
        <stp/>
        <stp>BDP|17685644664634234001</stp>
        <tr r="H298" s="8"/>
        <tr r="I298" s="8"/>
      </tp>
      <tp t="s">
        <v>#N/A N/A</v>
        <stp/>
        <stp>BDP|12184762301660510675</stp>
        <tr r="F582" s="9"/>
      </tp>
      <tp t="s">
        <v>#N/A N/A</v>
        <stp/>
        <stp>BDP|10078974443586110819</stp>
        <tr r="F589" s="9"/>
      </tp>
      <tp t="s">
        <v>#N/A N/A</v>
        <stp/>
        <stp>BDP|14167847069471997812</stp>
        <tr r="G161" s="8"/>
      </tp>
      <tp t="s">
        <v>#N/A N/A</v>
        <stp/>
        <stp>BDP|12167507439790585793</stp>
        <tr r="D155" s="5"/>
      </tp>
      <tp t="s">
        <v>#N/A N/A</v>
        <stp/>
        <stp>BDP|12282002485701019830</stp>
        <tr r="G340" s="8"/>
      </tp>
      <tp t="s">
        <v>#N/A N/A</v>
        <stp/>
        <stp>BDP|10141635681539781400</stp>
        <tr r="E320" s="5"/>
      </tp>
      <tp t="s">
        <v>#N/A Requesting Data...3238514736</v>
        <stp/>
        <stp>BDP|10932030939390437031</stp>
        <tr r="I183" s="9"/>
      </tp>
      <tp t="s">
        <v>#N/A N/A</v>
        <stp/>
        <stp>BDP|12307704403506142057</stp>
        <tr r="G564" s="9"/>
      </tp>
      <tp t="s">
        <v>#N/A N/A</v>
        <stp/>
        <stp>BDP|16242190891509658486</stp>
        <tr r="D215" s="9"/>
      </tp>
      <tp t="s">
        <v>#N/A N/A</v>
        <stp/>
        <stp>BDP|14039821711469475731</stp>
        <tr r="F502" s="8"/>
        <tr r="F248" s="5"/>
      </tp>
      <tp t="s">
        <v>#N/A Requesting Data...3738861273</v>
        <stp/>
        <stp>BDP|10259751617452230763</stp>
        <tr r="H272" s="9"/>
      </tp>
      <tp t="s">
        <v>#N/A N/A</v>
        <stp/>
        <stp>BDP|12130113429184557683</stp>
        <tr r="C77" s="10"/>
      </tp>
      <tp t="s">
        <v>#N/A Requesting Data...2639902159</v>
        <stp/>
        <stp>BDP|16614144093299029452</stp>
        <tr r="I107" s="9"/>
      </tp>
      <tp t="s">
        <v>#N/A N/A</v>
        <stp/>
        <stp>BDP|14476232665707727417</stp>
        <tr r="E227" s="8"/>
      </tp>
      <tp t="s">
        <v>#N/A Requesting Data...2848268893</v>
        <stp/>
        <stp>BDP|17516018475134572708</stp>
        <tr r="H172" s="10"/>
      </tp>
      <tp t="s">
        <v>#N/A Requesting Data...3058862904</v>
        <stp/>
        <stp>BDP|12567303202690707245</stp>
        <tr r="I383" s="9"/>
      </tp>
      <tp t="s">
        <v>#N/A Requesting Data...4030017516</v>
        <stp/>
        <stp>BDP|13234260833509766846</stp>
        <tr r="G23" s="10"/>
      </tp>
      <tp t="s">
        <v>#N/A N/A</v>
        <stp/>
        <stp>BDP|14998468077503402781</stp>
        <tr r="E480" s="8"/>
        <tr r="E97" s="5"/>
      </tp>
      <tp t="s">
        <v>#N/A Requesting Data...3878698990</v>
        <stp/>
        <stp>BDP|17331207560671426135</stp>
        <tr r="G2" s="10"/>
      </tp>
      <tp t="s">
        <v>#N/A N/A</v>
        <stp/>
        <stp>BDP|12379772241094560646</stp>
        <tr r="E289" s="5"/>
      </tp>
      <tp t="s">
        <v>#N/A N/A</v>
        <stp/>
        <stp>BDP|15864765944702622782</stp>
        <tr r="D397" s="9"/>
      </tp>
      <tp t="s">
        <v>#N/A N/A</v>
        <stp/>
        <stp>BDP|10254321270967509026</stp>
        <tr r="C62" s="10"/>
      </tp>
      <tp t="s">
        <v>#N/A N/A</v>
        <stp/>
        <stp>BDP|13687881097012716393</stp>
        <tr r="E79" s="10"/>
      </tp>
      <tp t="s">
        <v>#N/A N/A</v>
        <stp/>
        <stp>BDP|18354092553147789994</stp>
        <tr r="G56" s="9"/>
      </tp>
      <tp t="s">
        <v>#N/A N/A</v>
        <stp/>
        <stp>BDP|15998342681434340982</stp>
        <tr r="E91" s="10"/>
      </tp>
      <tp t="s">
        <v>#N/A N/A</v>
        <stp/>
        <stp>BDP|12407443087098692563</stp>
        <tr r="F132" s="10"/>
      </tp>
      <tp t="s">
        <v>#N/A N/A</v>
        <stp/>
        <stp>BDP|14207162166457065759</stp>
        <tr r="F474" s="8"/>
      </tp>
      <tp t="s">
        <v>#N/A N/A</v>
        <stp/>
        <stp>BDP|15485102243791736276</stp>
        <tr r="E191" s="9"/>
      </tp>
      <tp t="s">
        <v>#N/A N/A</v>
        <stp/>
        <stp>BDP|12488125971275338233</stp>
        <tr r="E148" s="10"/>
      </tp>
      <tp t="s">
        <v>#N/A N/A</v>
        <stp/>
        <stp>BDP|14967108451437622497</stp>
        <tr r="F168" s="5"/>
      </tp>
      <tp t="s">
        <v>#N/A N/A</v>
        <stp/>
        <stp>BDP|18307740340341658968</stp>
        <tr r="C164" s="10"/>
      </tp>
      <tp t="s">
        <v>#N/A N/A</v>
        <stp/>
        <stp>BDP|10667644920727633035</stp>
        <tr r="F261" s="8"/>
      </tp>
      <tp t="s">
        <v>#N/A N/A</v>
        <stp/>
        <stp>BDP|11223027906725704760</stp>
        <tr r="E145" s="8"/>
      </tp>
      <tp t="s">
        <v>#N/A N/A</v>
        <stp/>
        <stp>BDP|12957910987407130795</stp>
        <tr r="E314" s="8"/>
      </tp>
      <tp t="s">
        <v>#N/A N/A</v>
        <stp/>
        <stp>BDP|14077766904503099358</stp>
        <tr r="F197" s="9"/>
      </tp>
      <tp t="s">
        <v>#N/A N/A</v>
        <stp/>
        <stp>BDP|11367264333403128000</stp>
        <tr r="F411" s="9"/>
      </tp>
      <tp t="s">
        <v>#N/A Requesting Data...4275803841</v>
        <stp/>
        <stp>BDP|12419012244902706701</stp>
        <tr r="I411" s="9"/>
      </tp>
      <tp t="s">
        <v>#N/A Requesting Data...2942033531</v>
        <stp/>
        <stp>BDP|14305206742968709904</stp>
        <tr r="H480" s="8"/>
        <tr r="I480" s="8"/>
        <tr r="H97" s="5"/>
      </tp>
      <tp t="s">
        <v>#N/A N/A</v>
        <stp/>
        <stp>BDP|13389604812594657316</stp>
        <tr r="G30" s="9"/>
      </tp>
      <tp t="s">
        <v>#N/A Requesting Data...3901278617</v>
        <stp/>
        <stp>BDP|10124279026663205042</stp>
        <tr r="H45" s="10"/>
      </tp>
      <tp t="s">
        <v>#N/A N/A</v>
        <stp/>
        <stp>BDP|14555904164839413135</stp>
        <tr r="F82" s="10"/>
      </tp>
      <tp t="s">
        <v>#N/A N/A</v>
        <stp/>
        <stp>BDP|15644618075600063741</stp>
        <tr r="E586" s="9"/>
      </tp>
      <tp t="s">
        <v>#N/A N/A</v>
        <stp/>
        <stp>BDP|12100155017400572105</stp>
        <tr r="F148" s="8"/>
      </tp>
      <tp t="s">
        <v>#N/A N/A</v>
        <stp/>
        <stp>BDP|11397857770974542951</stp>
        <tr r="E214" s="9"/>
      </tp>
      <tp t="s">
        <v>#N/A N/A</v>
        <stp/>
        <stp>BDP|13237200427502336204</stp>
        <tr r="G13" s="5"/>
      </tp>
      <tp t="s">
        <v>#N/A Requesting Data...4130057321</v>
        <stp/>
        <stp>BDP|18369076823381807894</stp>
        <tr r="H168" s="9"/>
      </tp>
      <tp t="s">
        <v>#N/A Requesting Data...3112547142</v>
        <stp/>
        <stp>BDP|17648490918698069913</stp>
        <tr r="H85" s="8"/>
        <tr r="I85" s="8"/>
      </tp>
      <tp t="s">
        <v>#N/A N/A</v>
        <stp/>
        <stp>BDP|11570867098877949449</stp>
        <tr r="D274" s="5"/>
      </tp>
      <tp t="s">
        <v>#N/A N/A</v>
        <stp/>
        <stp>BDP|14228256791175896989</stp>
        <tr r="G331" s="5"/>
      </tp>
      <tp t="s">
        <v>#N/A N/A</v>
        <stp/>
        <stp>BDP|15369267705477487328</stp>
        <tr r="G341" s="5"/>
        <tr r="G73" s="9"/>
      </tp>
      <tp t="s">
        <v>#N/A N/A</v>
        <stp/>
        <stp>BDP|18314639786565086000</stp>
        <tr r="F266" s="9"/>
      </tp>
      <tp t="s">
        <v>#N/A N/A</v>
        <stp/>
        <stp>BDP|12775926891400198138</stp>
        <tr r="F418" s="8"/>
      </tp>
      <tp t="s">
        <v>#N/A N/A</v>
        <stp/>
        <stp>BDP|16496077290339602539</stp>
        <tr r="D595" s="9"/>
      </tp>
      <tp t="s">
        <v>#N/A N/A</v>
        <stp/>
        <stp>BDP|12163938068785315803</stp>
        <tr r="F434" s="8"/>
      </tp>
      <tp t="s">
        <v>#N/A Requesting Data...4216630368</v>
        <stp/>
        <stp>BDP|13145289953901772548</stp>
        <tr r="H31" s="10"/>
      </tp>
      <tp t="s">
        <v>#N/A Requesting Data...2868058368</v>
        <stp/>
        <stp>BDP|17595380460030535211</stp>
        <tr r="I156" s="9"/>
      </tp>
      <tp t="s">
        <v>#N/A N/A</v>
        <stp/>
        <stp>BDP|16266982989426284181</stp>
        <tr r="G331" s="9"/>
      </tp>
      <tp t="s">
        <v>#N/A N/A</v>
        <stp/>
        <stp>BDP|11430928994582312386</stp>
        <tr r="G540" s="9"/>
      </tp>
      <tp t="s">
        <v>#N/A N/A</v>
        <stp/>
        <stp>BDP|14824656326433098321</stp>
        <tr r="D436" s="9"/>
      </tp>
      <tp t="s">
        <v>#N/A Requesting Data...3675521009</v>
        <stp/>
        <stp>BDP|12985301404443173252</stp>
        <tr r="H37" s="8"/>
        <tr r="I37" s="8"/>
      </tp>
      <tp t="s">
        <v>#N/A Requesting Data...3540411622</v>
        <stp/>
        <stp>BDP|17011466117895130793</stp>
        <tr r="G186" s="10"/>
      </tp>
      <tp t="s">
        <v>#N/A N/A</v>
        <stp/>
        <stp>BDP|16690390307172221734</stp>
        <tr r="G110" s="9"/>
      </tp>
      <tp t="s">
        <v>#N/A N/A</v>
        <stp/>
        <stp>BDP|16909233356945113446</stp>
        <tr r="D210" s="9"/>
      </tp>
      <tp t="s">
        <v>#N/A N/A</v>
        <stp/>
        <stp>BDP|15641197538486880162</stp>
        <tr r="E450" s="8"/>
      </tp>
      <tp t="s">
        <v>#N/A Requesting Data...3632881653</v>
        <stp/>
        <stp>BDP|11696391565127706345</stp>
        <tr r="H163" s="8"/>
        <tr r="I163" s="8"/>
      </tp>
      <tp t="s">
        <v>#N/A N/A</v>
        <stp/>
        <stp>BDP|17081383603803796756</stp>
        <tr r="E16" s="8"/>
      </tp>
      <tp t="s">
        <v>#N/A Requesting Data...3935317119</v>
        <stp/>
        <stp>BDP|12876465540187782508</stp>
        <tr r="G12" s="6"/>
      </tp>
      <tp t="s">
        <v>#N/A N/A</v>
        <stp/>
        <stp>BDP|15077734911565203694</stp>
        <tr r="E264" s="8"/>
      </tp>
      <tp t="s">
        <v>#N/A N/A</v>
        <stp/>
        <stp>BDP|12745361740681089489</stp>
        <tr r="G492" s="9"/>
      </tp>
      <tp t="s">
        <v>#N/A N/A</v>
        <stp/>
        <stp>BDP|15842829103498680560</stp>
        <tr r="D169" s="8"/>
      </tp>
      <tp t="s">
        <v>#N/A N/A</v>
        <stp/>
        <stp>BDP|17527005300442531591</stp>
        <tr r="E391" s="8"/>
      </tp>
      <tp t="s">
        <v>#N/A N/A</v>
        <stp/>
        <stp>BDP|16155474718066650513</stp>
        <tr r="E300" s="5"/>
      </tp>
      <tp t="s">
        <v>#N/A N/A</v>
        <stp/>
        <stp>BDP|16885894048873943997</stp>
        <tr r="G433" s="9"/>
      </tp>
      <tp t="s">
        <v>#N/A N/A</v>
        <stp/>
        <stp>BDP|12652495000550018662</stp>
        <tr r="F493" s="8"/>
      </tp>
      <tp t="s">
        <v>#N/A N/A</v>
        <stp/>
        <stp>BDP|15806921320378475673</stp>
        <tr r="E268" s="8"/>
        <tr r="E229" s="5"/>
      </tp>
      <tp t="s">
        <v>#N/A N/A</v>
        <stp/>
        <stp>BDP|15169463618717070760</stp>
        <tr r="D8" s="8"/>
      </tp>
      <tp t="s">
        <v>#N/A N/A</v>
        <stp/>
        <stp>BDP|12777694913686022342</stp>
        <tr r="G565" s="9"/>
      </tp>
      <tp t="s">
        <v>#N/A N/A</v>
        <stp/>
        <stp>BDP|14752907475252217894</stp>
        <tr r="D484" s="9"/>
      </tp>
      <tp t="s">
        <v>#N/A N/A</v>
        <stp/>
        <stp>BDP|15077978345639241198</stp>
        <tr r="G593" s="9"/>
      </tp>
      <tp t="s">
        <v>#N/A N/A</v>
        <stp/>
        <stp>BDP|15400924399243267645</stp>
        <tr r="E72" s="8"/>
        <tr r="E286" s="5"/>
      </tp>
      <tp t="s">
        <v>#N/A N/A</v>
        <stp/>
        <stp>BDP|12699251631852211195</stp>
        <tr r="G36" s="9"/>
      </tp>
      <tp t="s">
        <v>#N/A Requesting Data...3524075022</v>
        <stp/>
        <stp>BDP|17384349568263051162</stp>
        <tr r="H88" s="9"/>
      </tp>
      <tp t="s">
        <v>#N/A N/A</v>
        <stp/>
        <stp>BDP|15948698404545833641</stp>
        <tr r="F174" s="9"/>
      </tp>
      <tp t="s">
        <v>#N/A N/A</v>
        <stp/>
        <stp>BDP|13093769105581263599</stp>
        <tr r="F38" s="5"/>
      </tp>
      <tp t="s">
        <v>#N/A N/A</v>
        <stp/>
        <stp>BDP|11213192451875177036</stp>
        <tr r="E229" s="9"/>
      </tp>
      <tp t="s">
        <v>#N/A N/A</v>
        <stp/>
        <stp>BDP|11403091738881519380</stp>
        <tr r="F359" s="8"/>
      </tp>
      <tp t="s">
        <v>#N/A Requesting Data...3002230220</v>
        <stp/>
        <stp>BDP|15156078659330012077</stp>
        <tr r="G11" s="12"/>
      </tp>
      <tp t="s">
        <v>#N/A N/A</v>
        <stp/>
        <stp>BDP|15019532962896958001</stp>
        <tr r="E277" s="9"/>
      </tp>
      <tp t="s">
        <v>#N/A N/A</v>
        <stp/>
        <stp>BDP|12222664618797390276</stp>
        <tr r="F90" s="10"/>
      </tp>
      <tp t="s">
        <v>#N/A Requesting Data...3175501296</v>
        <stp/>
        <stp>BDP|13005272255663298783</stp>
        <tr r="H375" s="8"/>
        <tr r="I375" s="8"/>
      </tp>
      <tp t="s">
        <v>#N/A N/A</v>
        <stp/>
        <stp>BDP|11693742711753335481</stp>
        <tr r="C13" s="7"/>
      </tp>
      <tp t="s">
        <v>#N/A N/A</v>
        <stp/>
        <stp>BDP|11637909786595841506</stp>
        <tr r="F590" s="9"/>
      </tp>
      <tp t="s">
        <v>#N/A N/A</v>
        <stp/>
        <stp>BDP|10797373527183600296</stp>
        <tr r="E343" s="8"/>
        <tr r="E322" s="5"/>
      </tp>
      <tp t="s">
        <v>#N/A N/A</v>
        <stp/>
        <stp>BDP|13254316219854002526</stp>
        <tr r="D47" s="8"/>
      </tp>
      <tp t="s">
        <v>#N/A N/A</v>
        <stp/>
        <stp>BDP|11246171011335488482</stp>
        <tr r="D463" s="8"/>
      </tp>
      <tp t="s">
        <v>#N/A N/A</v>
        <stp/>
        <stp>BDP|12819972697736683460</stp>
        <tr r="E451" s="9"/>
      </tp>
      <tp t="s">
        <v>#N/A N/A</v>
        <stp/>
        <stp>BDP|13875029042066048109</stp>
        <tr r="F143" s="10"/>
      </tp>
      <tp t="s">
        <v>#N/A N/A</v>
        <stp/>
        <stp>BDP|11575427787129126490</stp>
        <tr r="F282" s="5"/>
      </tp>
      <tp t="s">
        <v>#N/A Requesting Data...3262860442</v>
        <stp/>
        <stp>BDP|15414074787085972850</stp>
        <tr r="H356" s="8"/>
        <tr r="I356" s="8"/>
      </tp>
      <tp t="s">
        <v>#N/A N/A</v>
        <stp/>
        <stp>BDP|10290128515468477893</stp>
        <tr r="C67" s="10"/>
      </tp>
      <tp t="s">
        <v>#N/A N/A</v>
        <stp/>
        <stp>BDP|14754840854490901960</stp>
        <tr r="D17" s="10"/>
      </tp>
      <tp t="s">
        <v>#N/A N/A</v>
        <stp/>
        <stp>BDP|12520690646861786153</stp>
        <tr r="E88" s="10"/>
      </tp>
      <tp t="s">
        <v>#N/A N/A</v>
        <stp/>
        <stp>BDP|14663252003325930315</stp>
        <tr r="G181" s="5"/>
      </tp>
      <tp t="s">
        <v>#N/A N/A</v>
        <stp/>
        <stp>BDP|11571958776877948874</stp>
        <tr r="E405" s="9"/>
      </tp>
      <tp t="s">
        <v>#N/A N/A</v>
        <stp/>
        <stp>BDP|17173506704485525780</stp>
        <tr r="G230" s="8"/>
      </tp>
      <tp t="s">
        <v>#N/A Requesting Data...3192634745</v>
        <stp/>
        <stp>BDP|15069397447994373658</stp>
        <tr r="H99" s="8"/>
        <tr r="I99" s="8"/>
      </tp>
      <tp t="s">
        <v>#N/A Requesting Data...3578014648</v>
        <stp/>
        <stp>BDP|17434294846785246413</stp>
        <tr r="H300" s="5"/>
      </tp>
      <tp t="s">
        <v>#N/A N/A</v>
        <stp/>
        <stp>BDP|10177126643000810506</stp>
        <tr r="G329" s="5"/>
        <tr r="G206" s="9"/>
      </tp>
      <tp t="s">
        <v>#N/A Requesting Data...4180169354</v>
        <stp/>
        <stp>BDP|14442326048734052766</stp>
        <tr r="H55" s="8"/>
        <tr r="I55" s="8"/>
      </tp>
      <tp t="s">
        <v>#N/A Requesting Data...3575272287</v>
        <stp/>
        <stp>BDP|12570223288718358043</stp>
        <tr r="I483" s="9"/>
      </tp>
      <tp t="s">
        <v>#N/A N/A</v>
        <stp/>
        <stp>BDP|18418349068749701444</stp>
        <tr r="D69" s="8"/>
      </tp>
      <tp t="s">
        <v>#N/A N/A</v>
        <stp/>
        <stp>BDP|15599054759421303112</stp>
        <tr r="D86" s="8"/>
      </tp>
      <tp t="s">
        <v>#N/A N/A</v>
        <stp/>
        <stp>BDP|13933542716071423648</stp>
        <tr r="D158" s="8"/>
        <tr r="D165" s="5"/>
      </tp>
      <tp t="s">
        <v>#N/A Requesting Data...3381857285</v>
        <stp/>
        <stp>BDP|17580804508348459720</stp>
        <tr r="H165" s="8"/>
        <tr r="I165" s="8"/>
      </tp>
      <tp t="s">
        <v>#N/A N/A</v>
        <stp/>
        <stp>BDP|14314290120582345629</stp>
        <tr r="C19" s="10"/>
      </tp>
      <tp t="s">
        <v>#N/A N/A</v>
        <stp/>
        <stp>BDP|11901314133999208824</stp>
        <tr r="G458" s="9"/>
      </tp>
      <tp t="s">
        <v>#N/A Requesting Data...3334503559</v>
        <stp/>
        <stp>BDP|16832334099985155983</stp>
        <tr r="H226" s="8"/>
        <tr r="I226" s="8"/>
      </tp>
      <tp t="s">
        <v>#N/A Requesting Data...3618121837</v>
        <stp/>
        <stp>BDP|14608446915685400488</stp>
        <tr r="H398" s="8"/>
        <tr r="I398" s="8"/>
      </tp>
      <tp t="s">
        <v>#N/A Requesting Data...3114169112</v>
        <stp/>
        <stp>BDP|17600480874927800391</stp>
        <tr r="H234" s="5"/>
      </tp>
      <tp t="s">
        <v>#N/A Requesting Data...3937445197</v>
        <stp/>
        <stp>BDP|14096064911583911656</stp>
        <tr r="H57" s="8"/>
        <tr r="I57" s="8"/>
        <tr r="H338" s="5"/>
      </tp>
      <tp t="s">
        <v>#N/A N/A</v>
        <stp/>
        <stp>BDP|16462650819163439279</stp>
        <tr r="E7" s="6"/>
      </tp>
      <tp t="s">
        <v>#N/A N/A</v>
        <stp/>
        <stp>BDP|11255201911024934614</stp>
        <tr r="D227" s="9"/>
      </tp>
      <tp t="s">
        <v>#N/A Requesting Data...3433904660</v>
        <stp/>
        <stp>BDP|13256662371642947076</stp>
        <tr r="H29" s="5"/>
      </tp>
      <tp t="s">
        <v>#N/A N/A</v>
        <stp/>
        <stp>BDP|13506123813346642596</stp>
        <tr r="E24" s="10"/>
      </tp>
      <tp t="s">
        <v>#N/A N/A</v>
        <stp/>
        <stp>BDP|10286632259924214710</stp>
        <tr r="E296" s="8"/>
      </tp>
      <tp t="s">
        <v>#N/A N/A</v>
        <stp/>
        <stp>BDP|14456399212490790636</stp>
        <tr r="F385" s="8"/>
      </tp>
      <tp t="s">
        <v>#N/A N/A</v>
        <stp/>
        <stp>BDP|11645119961327590181</stp>
        <tr r="G285" s="8"/>
      </tp>
      <tp t="s">
        <v>#N/A N/A</v>
        <stp/>
        <stp>BDP|13446721818701346460</stp>
        <tr r="E463" s="8"/>
      </tp>
      <tp t="s">
        <v>#N/A N/A</v>
        <stp/>
        <stp>BDP|17170367628611005740</stp>
        <tr r="E503" s="9"/>
      </tp>
      <tp t="s">
        <v>#N/A N/A</v>
        <stp/>
        <stp>BDP|16620396752331322150</stp>
        <tr r="D353" s="5"/>
      </tp>
      <tp t="s">
        <v>#N/A N/A</v>
        <stp/>
        <stp>BDP|12297095137308508935</stp>
        <tr r="F205" s="9"/>
      </tp>
      <tp t="s">
        <v>#N/A N/A</v>
        <stp/>
        <stp>BDP|18415442029879774746</stp>
        <tr r="C65" s="10"/>
      </tp>
      <tp t="s">
        <v>#N/A N/A</v>
        <stp/>
        <stp>BDP|17148325448066385621</stp>
        <tr r="E455" s="8"/>
      </tp>
      <tp t="s">
        <v>#N/A N/A</v>
        <stp/>
        <stp>BDP|10719382025549799870</stp>
        <tr r="E464" s="9"/>
      </tp>
      <tp t="s">
        <v>#N/A N/A</v>
        <stp/>
        <stp>BDP|15759780474606391324</stp>
        <tr r="G122" s="9"/>
      </tp>
      <tp t="s">
        <v>#N/A N/A</v>
        <stp/>
        <stp>BDP|14135104149285736458</stp>
        <tr r="E286" s="8"/>
      </tp>
      <tp t="s">
        <v>#N/A N/A</v>
        <stp/>
        <stp>BDP|11218600049104077715</stp>
        <tr r="G64" s="8"/>
      </tp>
      <tp t="s">
        <v>#N/A Requesting Data...3541893550</v>
        <stp/>
        <stp>BDP|17784991502836125871</stp>
        <tr r="I521" s="9"/>
      </tp>
      <tp t="s">
        <v>#N/A Requesting Data...4136119235</v>
        <stp/>
        <stp>BDP|13672112952171778682</stp>
        <tr r="G143" s="10"/>
      </tp>
      <tp t="s">
        <v>#N/A N/A</v>
        <stp/>
        <stp>BDP|16253420263064816015</stp>
        <tr r="D362" s="8"/>
      </tp>
      <tp t="s">
        <v>#N/A N/A</v>
        <stp/>
        <stp>BDP|13781642179887407542</stp>
        <tr r="F276" s="9"/>
      </tp>
      <tp t="s">
        <v>#N/A N/A</v>
        <stp/>
        <stp>BDP|13108212778640214602</stp>
        <tr r="E213" s="9"/>
      </tp>
      <tp t="s">
        <v>#N/A N/A</v>
        <stp/>
        <stp>BDP|11232671719494470227</stp>
        <tr r="D355" s="8"/>
      </tp>
      <tp t="s">
        <v>#N/A N/A</v>
        <stp/>
        <stp>BDP|13341884475335004945</stp>
        <tr r="C71" s="10"/>
      </tp>
      <tp t="s">
        <v>#N/A N/A</v>
        <stp/>
        <stp>BDP|10852446331716069176</stp>
        <tr r="D21" s="8"/>
      </tp>
      <tp t="s">
        <v>#N/A Requesting Data...4135489801</v>
        <stp/>
        <stp>BDP|11652294815330648262</stp>
        <tr r="H361" s="5"/>
      </tp>
      <tp t="s">
        <v>#N/A N/A</v>
        <stp/>
        <stp>BDP|14980773527364152529</stp>
        <tr r="E26" s="5"/>
        <tr r="E223" s="9"/>
      </tp>
      <tp t="s">
        <v>#N/A Requesting Data...3939126404</v>
        <stp/>
        <stp>BDP|16301030578083384263</stp>
        <tr r="I285" s="9"/>
      </tp>
      <tp t="s">
        <v>#N/A N/A</v>
        <stp/>
        <stp>BDP|17335676045072468788</stp>
        <tr r="F394" s="8"/>
      </tp>
      <tp t="s">
        <v>#N/A Requesting Data...3602425108</v>
        <stp/>
        <stp>BDP|18118058190625849411</stp>
        <tr r="I187" s="5"/>
      </tp>
      <tp t="s">
        <v>#N/A N/A</v>
        <stp/>
        <stp>BDP|10447249251033977452</stp>
        <tr r="F409" s="8"/>
      </tp>
      <tp t="s">
        <v>#N/A N/A</v>
        <stp/>
        <stp>BDP|15880010446442300314</stp>
        <tr r="D275" s="5"/>
      </tp>
      <tp t="s">
        <v>#N/A N/A</v>
        <stp/>
        <stp>BDP|10147440725750549688</stp>
        <tr r="E58" s="5"/>
      </tp>
      <tp t="s">
        <v>#N/A N/A</v>
        <stp/>
        <stp>BDP|10460087278606008199</stp>
        <tr r="D92" s="10"/>
      </tp>
      <tp t="s">
        <v>#N/A N/A</v>
        <stp/>
        <stp>BDP|12671828293640278383</stp>
        <tr r="F21" s="10"/>
      </tp>
      <tp t="s">
        <v>#N/A N/A</v>
        <stp/>
        <stp>BDP|13573788847315063577</stp>
        <tr r="G528" s="9"/>
      </tp>
      <tp t="s">
        <v>#N/A N/A</v>
        <stp/>
        <stp>BDP|16183298993605607805</stp>
        <tr r="E281" s="9"/>
      </tp>
      <tp t="s">
        <v>#N/A N/A</v>
        <stp/>
        <stp>BDP|11720407559165733544</stp>
        <tr r="F506" s="9"/>
      </tp>
      <tp t="s">
        <v>#N/A N/A</v>
        <stp/>
        <stp>BDP|10376485323843410519</stp>
        <tr r="F249" s="9"/>
      </tp>
      <tp t="s">
        <v>#N/A Requesting Data...3243964720</v>
        <stp/>
        <stp>BDP|17426894292251108734</stp>
        <tr r="I35" s="9"/>
      </tp>
      <tp t="s">
        <v>#N/A N/A</v>
        <stp/>
        <stp>BDP|17288040587539537698</stp>
        <tr r="D108" s="9"/>
      </tp>
      <tp t="s">
        <v>#N/A N/A</v>
        <stp/>
        <stp>BDP|14495074611713657699</stp>
        <tr r="F58" s="5"/>
      </tp>
      <tp t="s">
        <v>#N/A N/A</v>
        <stp/>
        <stp>BDP|13804251734356404404</stp>
        <tr r="E310" s="8"/>
      </tp>
      <tp t="s">
        <v>#N/A Requesting Data...3277581547</v>
        <stp/>
        <stp>BDP|16456880314216269975</stp>
        <tr r="H272" s="8"/>
        <tr r="I272" s="8"/>
      </tp>
      <tp t="s">
        <v>#N/A N/A</v>
        <stp/>
        <stp>BDP|17881512258920968751</stp>
        <tr r="E302" s="8"/>
      </tp>
      <tp t="s">
        <v>#N/A N/A</v>
        <stp/>
        <stp>BDP|11038247879551985587</stp>
        <tr r="G323" s="9"/>
      </tp>
      <tp t="s">
        <v>#N/A N/A</v>
        <stp/>
        <stp>BDP|10573073137706971507</stp>
        <tr r="D255" s="5"/>
      </tp>
      <tp t="s">
        <v>#N/A Requesting Data...4206112263</v>
        <stp/>
        <stp>BDP|11822691088337722821</stp>
        <tr r="H205" s="8"/>
        <tr r="I205" s="8"/>
      </tp>
      <tp t="s">
        <v>#N/A Requesting Data...3083217614</v>
        <stp/>
        <stp>BDP|11617854907158902115</stp>
        <tr r="H448" s="8"/>
        <tr r="I448" s="8"/>
      </tp>
      <tp t="s">
        <v>#N/A Requesting Data...3702015070</v>
        <stp/>
        <stp>BDP|15267132970675808653</stp>
        <tr r="H180" s="8"/>
        <tr r="I180" s="8"/>
      </tp>
      <tp t="s">
        <v>#N/A Requesting Data...4179734999</v>
        <stp/>
        <stp>BDP|13264591377663669267</stp>
        <tr r="H113" s="5"/>
      </tp>
      <tp t="s">
        <v>#N/A N/A</v>
        <stp/>
        <stp>BDP|15725663061661829445</stp>
        <tr r="D549" s="9"/>
      </tp>
      <tp t="s">
        <v>#N/A N/A</v>
        <stp/>
        <stp>BDP|16588290194559788433</stp>
        <tr r="E153" s="9"/>
      </tp>
      <tp t="s">
        <v>#N/A N/A</v>
        <stp/>
        <stp>BDP|15219075506632927765</stp>
        <tr r="E449" s="9"/>
      </tp>
      <tp t="s">
        <v>#N/A N/A</v>
        <stp/>
        <stp>BDP|11927621935634616041</stp>
        <tr r="D225" s="9"/>
      </tp>
      <tp t="s">
        <v>#N/A Requesting Data...3461522805</v>
        <stp/>
        <stp>BDP|15529418905370928170</stp>
        <tr r="H123" s="5"/>
        <tr r="H465" s="9"/>
      </tp>
      <tp t="s">
        <v>#N/A N/A</v>
        <stp/>
        <stp>BDP|11918737422996671213</stp>
        <tr r="D366" s="5"/>
      </tp>
      <tp t="s">
        <v>#N/A N/A</v>
        <stp/>
        <stp>BDP|17027164230057946209</stp>
        <tr r="G258" s="8"/>
      </tp>
      <tp t="s">
        <v>#N/A N/A</v>
        <stp/>
        <stp>BDP|14177581274861751752</stp>
        <tr r="G270" s="9"/>
      </tp>
      <tp t="s">
        <v>#N/A N/A</v>
        <stp/>
        <stp>BDP|13187628246940883129</stp>
        <tr r="G2" s="8"/>
      </tp>
      <tp t="s">
        <v>#N/A Requesting Data...4240348263</v>
        <stp/>
        <stp>BDP|18345330795893232181</stp>
        <tr r="I57" s="5"/>
      </tp>
      <tp t="s">
        <v>#N/A Requesting Data...4071550936</v>
        <stp/>
        <stp>BDP|17919006472957680728</stp>
        <tr r="H155" s="9"/>
      </tp>
      <tp t="s">
        <v>#N/A N/A</v>
        <stp/>
        <stp>BDP|11132420712394686086</stp>
        <tr r="E39" s="8"/>
      </tp>
      <tp t="s">
        <v>#N/A Requesting Data...3339807961</v>
        <stp/>
        <stp>BDP|11092096356676400244</stp>
        <tr r="H469" s="9"/>
      </tp>
      <tp t="s">
        <v>#N/A N/A</v>
        <stp/>
        <stp>BDP|13187497074015366504</stp>
        <tr r="D255" s="8"/>
      </tp>
      <tp t="s">
        <v>#N/A N/A</v>
        <stp/>
        <stp>BDP|13995830703389669200</stp>
        <tr r="F91" s="5"/>
        <tr r="F474" s="9"/>
      </tp>
      <tp t="s">
        <v>#N/A Requesting Data...4170481843</v>
        <stp/>
        <stp>BDP|10770550783969788496</stp>
        <tr r="H167" s="5"/>
      </tp>
      <tp t="s">
        <v>#N/A N/A</v>
        <stp/>
        <stp>BDP|15022509236281036281</stp>
        <tr r="D312" s="9"/>
      </tp>
      <tp t="s">
        <v>#N/A N/A</v>
        <stp/>
        <stp>BDP|17801575603822339014</stp>
        <tr r="F486" s="9"/>
      </tp>
      <tp t="s">
        <v>#N/A Requesting Data...3194734535</v>
        <stp/>
        <stp>BDP|11067648932736913212</stp>
        <tr r="I100" s="9"/>
      </tp>
      <tp t="s">
        <v>#N/A N/A</v>
        <stp/>
        <stp>BDP|16892160674921382172</stp>
        <tr r="G247" s="9"/>
      </tp>
      <tp t="s">
        <v>#N/A N/A</v>
        <stp/>
        <stp>BDP|17059662545817455293</stp>
        <tr r="D28" s="10"/>
      </tp>
      <tp t="s">
        <v>#N/A N/A</v>
        <stp/>
        <stp>BDP|10811081712765580496</stp>
        <tr r="C95" s="10"/>
      </tp>
      <tp t="s">
        <v>#N/A N/A</v>
        <stp/>
        <stp>BDP|12559046039952226347</stp>
        <tr r="E414" s="9"/>
      </tp>
      <tp t="s">
        <v>#N/A N/A</v>
        <stp/>
        <stp>BDP|10931077804890339071</stp>
        <tr r="D143" s="10"/>
      </tp>
      <tp t="s">
        <v>#N/A N/A</v>
        <stp/>
        <stp>BDP|13203188476512240704</stp>
        <tr r="F342" s="9"/>
      </tp>
      <tp t="s">
        <v>#N/A Requesting Data...3536157085</v>
        <stp/>
        <stp>BDP|17308622909211556038</stp>
        <tr r="I316" s="9"/>
      </tp>
      <tp t="s">
        <v>#N/A N/A</v>
        <stp/>
        <stp>BDP|15018031946936821736</stp>
        <tr r="F492" s="9"/>
      </tp>
      <tp t="s">
        <v>#N/A N/A</v>
        <stp/>
        <stp>BDP|11966394645345946328</stp>
        <tr r="F255" s="5"/>
      </tp>
      <tp t="s">
        <v>#N/A N/A</v>
        <stp/>
        <stp>BDP|11688210369217551253</stp>
        <tr r="D196" s="5"/>
      </tp>
      <tp t="s">
        <v>#N/A Requesting Data...3916294306</v>
        <stp/>
        <stp>BDP|13647876528380366944</stp>
        <tr r="H109" s="10"/>
      </tp>
      <tp t="s">
        <v>#N/A N/A</v>
        <stp/>
        <stp>BDP|13790169109411665301</stp>
        <tr r="C121" s="10"/>
      </tp>
      <tp t="s">
        <v>#N/A N/A</v>
        <stp/>
        <stp>BDP|13917217813983786324</stp>
        <tr r="D279" s="8"/>
      </tp>
      <tp t="s">
        <v>#N/A N/A</v>
        <stp/>
        <stp>BDP|14892579280191744867</stp>
        <tr r="F131" s="9"/>
      </tp>
      <tp t="s">
        <v>#N/A N/A</v>
        <stp/>
        <stp>BDP|13509728718900132503</stp>
        <tr r="G354" s="8"/>
        <tr r="G5" s="5"/>
      </tp>
      <tp t="s">
        <v>#N/A N/A</v>
        <stp/>
        <stp>BDP|12593834569485927970</stp>
        <tr r="E144" s="9"/>
      </tp>
      <tp t="s">
        <v>#N/A Requesting Data...3999842899</v>
        <stp/>
        <stp>BDP|13001480999136632869</stp>
        <tr r="H63" s="8"/>
        <tr r="I63" s="8"/>
      </tp>
      <tp t="s">
        <v>#N/A Requesting Data...3217611586</v>
        <stp/>
        <stp>BDP|14303604504037578539</stp>
        <tr r="H218" s="9"/>
      </tp>
      <tp t="s">
        <v>#N/A N/A</v>
        <stp/>
        <stp>BDP|17988395693368265502</stp>
        <tr r="E454" s="9"/>
      </tp>
      <tp t="s">
        <v>#N/A N/A</v>
        <stp/>
        <stp>BDP|11210613566882166356</stp>
        <tr r="D213" s="5"/>
      </tp>
      <tp t="s">
        <v>#N/A N/A</v>
        <stp/>
        <stp>BDP|16634647231820450363</stp>
        <tr r="E64" s="5"/>
        <tr r="E577" s="9"/>
      </tp>
      <tp t="s">
        <v>#N/A Requesting Data...3510193137</v>
        <stp/>
        <stp>BDP|16328965464180087907</stp>
        <tr r="H291" s="8"/>
        <tr r="I291" s="8"/>
      </tp>
      <tp t="s">
        <v>#N/A N/A</v>
        <stp/>
        <stp>BDP|10617429346399244917</stp>
        <tr r="F301" s="8"/>
      </tp>
      <tp t="s">
        <v>#N/A N/A</v>
        <stp/>
        <stp>BDP|10441066524853424137</stp>
        <tr r="D191" s="9"/>
      </tp>
      <tp t="s">
        <v>#N/A Requesting Data...3475291690</v>
        <stp/>
        <stp>BDP|15609445982248000119</stp>
        <tr r="H527" s="9"/>
      </tp>
      <tp t="s">
        <v>#N/A N/A</v>
        <stp/>
        <stp>BDP|17752187556566906519</stp>
        <tr r="G159" s="8"/>
      </tp>
      <tp t="s">
        <v>#N/A N/A</v>
        <stp/>
        <stp>BDP|11641284675562893621</stp>
        <tr r="G139" s="5"/>
      </tp>
      <tp t="s">
        <v>#N/A N/A</v>
        <stp/>
        <stp>BDP|14898168036252955405</stp>
        <tr r="G368" s="5"/>
        <tr r="G367" s="5"/>
      </tp>
      <tp t="s">
        <v>#N/A Requesting Data...3648968839</v>
        <stp/>
        <stp>BDP|11223176719396546780</stp>
        <tr r="H352" s="8"/>
        <tr r="I352" s="8"/>
        <tr r="H342" s="5"/>
      </tp>
      <tp t="s">
        <v>#N/A Requesting Data...3547904425</v>
        <stp/>
        <stp>BDP|16249425352735338207</stp>
        <tr r="H84" s="9"/>
      </tp>
      <tp t="s">
        <v>#N/A N/A</v>
        <stp/>
        <stp>BDP|15266613861126056330</stp>
        <tr r="G149" s="9"/>
      </tp>
      <tp t="s">
        <v>#N/A N/A</v>
        <stp/>
        <stp>BDP|13983157024276141688</stp>
        <tr r="D413" s="8"/>
      </tp>
      <tp t="s">
        <v>#N/A N/A</v>
        <stp/>
        <stp>BDP|17260400718996981427</stp>
        <tr r="F376" s="8"/>
      </tp>
      <tp t="s">
        <v>#N/A N/A</v>
        <stp/>
        <stp>BDP|16365840490942191576</stp>
        <tr r="G7" s="8"/>
      </tp>
      <tp t="s">
        <v>#N/A Requesting Data...3428281992</v>
        <stp/>
        <stp>BDP|10951555244410114185</stp>
        <tr r="H28" s="10"/>
      </tp>
      <tp t="s">
        <v>#N/A Requesting Data...4157897940</v>
        <stp/>
        <stp>BDP|16181321353722707269</stp>
        <tr r="I14" s="9"/>
      </tp>
      <tp t="s">
        <v>#N/A Requesting Data...3840479072</v>
        <stp/>
        <stp>BDP|16544753211412844280</stp>
        <tr r="H177" s="8"/>
        <tr r="I177" s="8"/>
      </tp>
      <tp t="s">
        <v>#N/A Requesting Data...3525160670</v>
        <stp/>
        <stp>BDP|14501885769229519300</stp>
        <tr r="I467" s="9"/>
      </tp>
      <tp t="s">
        <v>#N/A N/A</v>
        <stp/>
        <stp>BDP|11138330222456719663</stp>
        <tr r="E149" s="8"/>
      </tp>
      <tp t="s">
        <v>#N/A Requesting Data...3278434325</v>
        <stp/>
        <stp>BDP|16051293444914529499</stp>
        <tr r="H16" s="10"/>
      </tp>
      <tp t="s">
        <v>#N/A N/A</v>
        <stp/>
        <stp>BDP|16736085969017477735</stp>
        <tr r="F332" s="9"/>
      </tp>
      <tp t="s">
        <v>#N/A N/A</v>
        <stp/>
        <stp>BDP|16648158021953288606</stp>
        <tr r="E343" s="5"/>
      </tp>
      <tp t="s">
        <v>#N/A Requesting Data...3915043720</v>
        <stp/>
        <stp>BDP|13430504808454503299</stp>
        <tr r="H125" s="10"/>
      </tp>
      <tp t="s">
        <v>#N/A Requesting Data...3430321162</v>
        <stp/>
        <stp>BDP|16835988188952817509</stp>
        <tr r="H162" s="8"/>
        <tr r="I162" s="8"/>
      </tp>
      <tp t="s">
        <v>#N/A N/A</v>
        <stp/>
        <stp>BDP|10276818823819290327</stp>
        <tr r="F528" s="9"/>
      </tp>
      <tp t="s">
        <v>#N/A N/A</v>
        <stp/>
        <stp>BDP|12146163350187473138</stp>
        <tr r="G431" s="8"/>
        <tr r="G7" s="5"/>
      </tp>
      <tp t="s">
        <v>#N/A Requesting Data...3382721990</v>
        <stp/>
        <stp>BDP|15590054948677920611</stp>
        <tr r="H377" s="9"/>
      </tp>
      <tp t="s">
        <v>#N/A Requesting Data...3527464242</v>
        <stp/>
        <stp>BDP|10063759770205272572</stp>
        <tr r="I367" s="5"/>
        <tr r="I368" s="5"/>
      </tp>
      <tp t="s">
        <v>#N/A N/A</v>
        <stp/>
        <stp>BDP|15189770447627422153</stp>
        <tr r="D297" s="9"/>
      </tp>
      <tp t="s">
        <v>#N/A Requesting Data...3581996080</v>
        <stp/>
        <stp>BDP|11258268443721164663</stp>
        <tr r="H43" s="10"/>
      </tp>
      <tp t="s">
        <v>#N/A N/A</v>
        <stp/>
        <stp>BDP|10659359068695379083</stp>
        <tr r="F36" s="10"/>
      </tp>
      <tp t="s">
        <v>#N/A N/A</v>
        <stp/>
        <stp>BDP|17630822793707014179</stp>
        <tr r="E226" s="9"/>
      </tp>
      <tp t="s">
        <v>#N/A N/A</v>
        <stp/>
        <stp>BDP|14789671415560266376</stp>
        <tr r="D294" s="8"/>
      </tp>
      <tp t="s">
        <v>#N/A N/A</v>
        <stp/>
        <stp>BDP|17088462220204127576</stp>
        <tr r="G472" s="9"/>
        <tr r="G124" s="5"/>
      </tp>
      <tp t="s">
        <v>#N/A N/A</v>
        <stp/>
        <stp>BDP|12679034310885113646</stp>
        <tr r="F110" s="8"/>
      </tp>
      <tp t="s">
        <v>#N/A N/A</v>
        <stp/>
        <stp>BDP|10109991489597460651</stp>
        <tr r="G16" s="9"/>
      </tp>
      <tp t="s">
        <v>#N/A N/A</v>
        <stp/>
        <stp>BDP|15533092948619777832</stp>
        <tr r="E3" s="9"/>
      </tp>
      <tp t="s">
        <v>#N/A Requesting Data...3615400255</v>
        <stp/>
        <stp>BDP|17524054200303649463</stp>
        <tr r="I131" s="9"/>
      </tp>
      <tp t="s">
        <v>#N/A N/A</v>
        <stp/>
        <stp>BDP|12288045732739492802</stp>
        <tr r="F230" s="5"/>
        <tr r="F548" s="9"/>
      </tp>
      <tp t="s">
        <v>#N/A Requesting Data...3419223811</v>
        <stp/>
        <stp>BDP|16284907923409894493</stp>
        <tr r="H121" s="8"/>
        <tr r="I121" s="8"/>
      </tp>
      <tp t="s">
        <v>#N/A N/A</v>
        <stp/>
        <stp>BDP|18391180327922958954</stp>
        <tr r="D437" s="9"/>
      </tp>
      <tp t="s">
        <v>#N/A Requesting Data...3939496262</v>
        <stp/>
        <stp>BDP|13759206630114269654</stp>
        <tr r="G176" s="10"/>
      </tp>
      <tp t="s">
        <v>#N/A Requesting Data...3553203799</v>
        <stp/>
        <stp>BDP|15919081923291541671</stp>
        <tr r="I238" s="9"/>
      </tp>
      <tp t="s">
        <v>#N/A N/A</v>
        <stp/>
        <stp>BDP|15172602259477074180</stp>
        <tr r="E164" s="9"/>
      </tp>
      <tp t="s">
        <v>#N/A N/A</v>
        <stp/>
        <stp>BDP|10757556328675271284</stp>
        <tr r="E313" s="8"/>
      </tp>
      <tp t="s">
        <v>#N/A N/A</v>
        <stp/>
        <stp>BDP|17579349433607740058</stp>
        <tr r="C106" s="10"/>
      </tp>
      <tp t="s">
        <v>#N/A N/A</v>
        <stp/>
        <stp>BDP|16304067193089641607</stp>
        <tr r="D355" s="9"/>
      </tp>
      <tp t="s">
        <v>#N/A Requesting Data...3578840692</v>
        <stp/>
        <stp>BDP|10490395262223620698</stp>
        <tr r="H166" s="10"/>
      </tp>
      <tp t="s">
        <v>#N/A N/A</v>
        <stp/>
        <stp>BDP|15069175429112919449</stp>
        <tr r="E71" s="5"/>
      </tp>
      <tp t="s">
        <v>#N/A Requesting Data...3380686112</v>
        <stp/>
        <stp>BDP|10892135036884698687</stp>
        <tr r="G14" s="7"/>
      </tp>
      <tp t="s">
        <v>#N/A N/A</v>
        <stp/>
        <stp>BDP|17218268957777560751</stp>
        <tr r="F16" s="9"/>
      </tp>
      <tp t="s">
        <v>#N/A Requesting Data...3945136105</v>
        <stp/>
        <stp>BDP|12120720860925559657</stp>
        <tr r="H525" s="9"/>
      </tp>
      <tp t="s">
        <v>#N/A N/A</v>
        <stp/>
        <stp>BDP|15347138432653424450</stp>
        <tr r="F544" s="9"/>
      </tp>
      <tp t="s">
        <v>#N/A Requesting Data...4099358430</v>
        <stp/>
        <stp>BDP|12364713090605149909</stp>
        <tr r="G20" s="10"/>
      </tp>
      <tp t="s">
        <v>#N/A N/A</v>
        <stp/>
        <stp>BDP|10404128577156120036</stp>
        <tr r="F99" s="9"/>
      </tp>
      <tp t="s">
        <v>#N/A Requesting Data...3487219501</v>
        <stp/>
        <stp>BDP|11279615574137661729</stp>
        <tr r="I237" s="5"/>
      </tp>
      <tp t="s">
        <v>#N/A N/A</v>
        <stp/>
        <stp>BDP|18134377773929157574</stp>
        <tr r="D484" s="8"/>
        <tr r="D178" s="5"/>
      </tp>
      <tp t="s">
        <v>#N/A N/A</v>
        <stp/>
        <stp>BDP|17914574269354646021</stp>
        <tr r="G244" s="5"/>
      </tp>
      <tp t="s">
        <v>#N/A N/A</v>
        <stp/>
        <stp>BDP|11868909172449992605</stp>
        <tr r="D8" s="12"/>
      </tp>
      <tp t="s">
        <v>#N/A Requesting Data...3698975220</v>
        <stp/>
        <stp>BDP|16133939236228697416</stp>
        <tr r="I14" s="7"/>
      </tp>
      <tp t="s">
        <v>#N/A N/A</v>
        <stp/>
        <stp>BDP|17785800777330656859</stp>
        <tr r="F439" s="9"/>
      </tp>
      <tp t="s">
        <v>#N/A N/A</v>
        <stp/>
        <stp>BDP|17366614043312031725</stp>
        <tr r="D584" s="9"/>
      </tp>
      <tp t="s">
        <v>#N/A N/A</v>
        <stp/>
        <stp>BDP|10297706034875051154</stp>
        <tr r="E69" s="8"/>
      </tp>
      <tp t="s">
        <v>#N/A N/A</v>
        <stp/>
        <stp>BDP|16681118752672005063</stp>
        <tr r="D115" s="9"/>
      </tp>
      <tp t="s">
        <v>#N/A N/A</v>
        <stp/>
        <stp>BDP|10142065430541023243</stp>
        <tr r="E162" s="5"/>
      </tp>
      <tp t="s">
        <v>#N/A Requesting Data...3751402328</v>
        <stp/>
        <stp>BDP|14932813414389712486</stp>
        <tr r="H409" s="8"/>
        <tr r="I409" s="8"/>
      </tp>
      <tp t="s">
        <v>#N/A Requesting Data...3416966808</v>
        <stp/>
        <stp>BDP|17045355746611531150</stp>
        <tr r="H9" s="7"/>
      </tp>
      <tp t="s">
        <v>#N/A N/A</v>
        <stp/>
        <stp>BDP|16036925336944720815</stp>
        <tr r="F177" s="8"/>
      </tp>
      <tp t="s">
        <v>#N/A Requesting Data...3837943055</v>
        <stp/>
        <stp>BDP|15445078880825482853</stp>
        <tr r="H104" s="5"/>
        <tr r="H336" s="9"/>
      </tp>
      <tp t="s">
        <v>#N/A N/A</v>
        <stp/>
        <stp>BDP|16358348941623774233</stp>
        <tr r="D174" s="9"/>
      </tp>
      <tp t="s">
        <v>#N/A N/A</v>
        <stp/>
        <stp>BDP|17756113022986640206</stp>
        <tr r="F42" s="8"/>
      </tp>
      <tp t="s">
        <v>#N/A Requesting Data...3398849314</v>
        <stp/>
        <stp>BDP|13021005059876917023</stp>
        <tr r="G110" s="10"/>
      </tp>
      <tp t="s">
        <v>#N/A N/A</v>
        <stp/>
        <stp>BDP|12318352560424513315</stp>
        <tr r="G91" s="5"/>
        <tr r="G474" s="9"/>
      </tp>
      <tp t="s">
        <v>#N/A N/A</v>
        <stp/>
        <stp>BDP|10326199709487356629</stp>
        <tr r="F405" s="9"/>
      </tp>
      <tp t="s">
        <v>#N/A N/A</v>
        <stp/>
        <stp>BDP|14494538334406178401</stp>
        <tr r="F466" s="9"/>
      </tp>
      <tp t="s">
        <v>#N/A N/A</v>
        <stp/>
        <stp>BDP|12754069211292685146</stp>
        <tr r="G185" s="8"/>
      </tp>
      <tp t="s">
        <v>#N/A N/A</v>
        <stp/>
        <stp>BDP|18384216185497545508</stp>
        <tr r="E487" s="8"/>
      </tp>
      <tp t="s">
        <v>#N/A N/A</v>
        <stp/>
        <stp>BDP|15469902436398543756</stp>
        <tr r="D79" s="5"/>
      </tp>
      <tp t="s">
        <v>#N/A N/A</v>
        <stp/>
        <stp>BDP|16694522540660382751</stp>
        <tr r="E393" s="9"/>
      </tp>
      <tp t="s">
        <v>#N/A Requesting Data...3817946333</v>
        <stp/>
        <stp>BDP|12656207811491324060</stp>
        <tr r="I218" s="5"/>
      </tp>
      <tp t="s">
        <v>#N/A Requesting Data...3809819155</v>
        <stp/>
        <stp>BDP|13470063071127821393</stp>
        <tr r="H21" s="8"/>
        <tr r="I21" s="8"/>
      </tp>
      <tp t="s">
        <v>#N/A N/A</v>
        <stp/>
        <stp>BDP|16341619294038618156</stp>
        <tr r="D166" s="9"/>
      </tp>
      <tp t="s">
        <v>#N/A N/A</v>
        <stp/>
        <stp>BDP|11201347727390375079</stp>
        <tr r="E148" s="5"/>
      </tp>
      <tp t="s">
        <v>#N/A N/A</v>
        <stp/>
        <stp>BDP|10510749546507338417</stp>
        <tr r="F294" s="5"/>
        <tr r="F235" s="9"/>
      </tp>
      <tp t="s">
        <v>#N/A N/A</v>
        <stp/>
        <stp>BDP|10658777337926301202</stp>
        <tr r="F317" s="8"/>
      </tp>
      <tp t="s">
        <v>#N/A N/A</v>
        <stp/>
        <stp>BDP|17426688410810936009</stp>
        <tr r="E53" s="9"/>
      </tp>
      <tp t="s">
        <v>#N/A Requesting Data...3886751673</v>
        <stp/>
        <stp>BDP|13469051938297427788</stp>
        <tr r="H101" s="9"/>
      </tp>
      <tp t="s">
        <v>#N/A N/A</v>
        <stp/>
        <stp>BDP|11486024580311214811</stp>
        <tr r="F382" s="9"/>
      </tp>
      <tp t="s">
        <v>#N/A N/A</v>
        <stp/>
        <stp>BDP|12606476862981475126</stp>
        <tr r="E95" s="5"/>
        <tr r="E290" s="9"/>
      </tp>
      <tp t="s">
        <v>#N/A N/A</v>
        <stp/>
        <stp>BDP|10973362516806463486</stp>
        <tr r="G345" s="5"/>
      </tp>
      <tp t="s">
        <v>#N/A N/A</v>
        <stp/>
        <stp>BDP|11571967274338464769</stp>
        <tr r="E222" s="5"/>
      </tp>
      <tp t="s">
        <v>#N/A N/A</v>
        <stp/>
        <stp>BDP|10789959423138503311</stp>
        <tr r="E259" s="5"/>
      </tp>
      <tp t="s">
        <v>#N/A N/A</v>
        <stp/>
        <stp>BDP|12914409659032200179</stp>
        <tr r="D565" s="9"/>
      </tp>
      <tp t="s">
        <v>#N/A N/A</v>
        <stp/>
        <stp>BDP|16571015326294471037</stp>
        <tr r="F50" s="8"/>
      </tp>
      <tp t="s">
        <v>#N/A Requesting Data...4161907720</v>
        <stp/>
        <stp>BDP|14011041295114549912</stp>
        <tr r="H493" s="9"/>
      </tp>
      <tp t="s">
        <v>#N/A N/A</v>
        <stp/>
        <stp>BDP|16622621943615531171</stp>
        <tr r="D225" s="8"/>
      </tp>
      <tp t="s">
        <v>#N/A N/A</v>
        <stp/>
        <stp>BDP|14321578841402408749</stp>
        <tr r="G45" s="9"/>
      </tp>
      <tp t="s">
        <v>#N/A N/A</v>
        <stp/>
        <stp>BDP|11800316511372902143</stp>
        <tr r="D390" s="8"/>
      </tp>
      <tp t="s">
        <v>#N/A N/A</v>
        <stp/>
        <stp>BDP|14462200204351628733</stp>
        <tr r="D82" s="5"/>
      </tp>
      <tp t="s">
        <v>#N/A N/A</v>
        <stp/>
        <stp>BDP|13244261859823817717</stp>
        <tr r="E357" s="8"/>
      </tp>
      <tp t="s">
        <v>#N/A N/A</v>
        <stp/>
        <stp>BDP|10002772761459649848</stp>
        <tr r="G240" s="8"/>
      </tp>
      <tp t="s">
        <v>#N/A Requesting Data...3800011502</v>
        <stp/>
        <stp>BDP|10381779328032924719</stp>
        <tr r="H71" s="5"/>
      </tp>
      <tp t="s">
        <v>#N/A N/A</v>
        <stp/>
        <stp>BDP|11734686536584815058</stp>
        <tr r="D15" s="5"/>
      </tp>
      <tp t="s">
        <v>#N/A Requesting Data...3971727054</v>
        <stp/>
        <stp>BDP|15992691067173013630</stp>
        <tr r="I514" s="9"/>
      </tp>
      <tp t="s">
        <v>#N/A N/A</v>
        <stp/>
        <stp>BDP|15074919457591134836</stp>
        <tr r="D453" s="9"/>
      </tp>
      <tp t="s">
        <v>#N/A N/A</v>
        <stp/>
        <stp>BDP|16785265102482714606</stp>
        <tr r="D113" s="5"/>
      </tp>
      <tp t="s">
        <v>#N/A Requesting Data...3821786658</v>
        <stp/>
        <stp>BDP|16091164522544965193</stp>
        <tr r="H186" s="8"/>
        <tr r="I186" s="8"/>
      </tp>
      <tp t="s">
        <v>#N/A N/A</v>
        <stp/>
        <stp>BDP|16937285749693418383</stp>
        <tr r="D91" s="9"/>
      </tp>
      <tp t="s">
        <v>#N/A N/A</v>
        <stp/>
        <stp>BDP|13793678031010600633</stp>
        <tr r="E23" s="8"/>
        <tr r="E184" s="5"/>
      </tp>
      <tp t="s">
        <v>#N/A N/A</v>
        <stp/>
        <stp>BDP|17601344451530678117</stp>
        <tr r="D53" s="10"/>
      </tp>
      <tp t="s">
        <v>#N/A N/A</v>
        <stp/>
        <stp>BDP|17826310400066955246</stp>
        <tr r="D34" s="9"/>
      </tp>
      <tp t="s">
        <v>#N/A N/A</v>
        <stp/>
        <stp>BDP|17567530582449246326</stp>
        <tr r="D155" s="8"/>
      </tp>
      <tp t="s">
        <v>#N/A Requesting Data...3728118860</v>
        <stp/>
        <stp>BDP|11886313623595704599</stp>
        <tr r="I42" s="5"/>
      </tp>
      <tp t="s">
        <v>#N/A N/A</v>
        <stp/>
        <stp>BDP|12367851714299171275</stp>
        <tr r="G143" s="9"/>
      </tp>
      <tp t="s">
        <v>#N/A Requesting Data...3552543805</v>
        <stp/>
        <stp>BDP|16280365534376418008</stp>
        <tr r="H426" s="8"/>
        <tr r="I426" s="8"/>
        <tr r="H224" s="5"/>
      </tp>
      <tp t="s">
        <v>#N/A Requesting Data...3652155381</v>
        <stp/>
        <stp>BDP|15798107541873554375</stp>
        <tr r="H259" s="5"/>
      </tp>
      <tp t="s">
        <v>#N/A N/A</v>
        <stp/>
        <stp>BDP|14427157204820193501</stp>
        <tr r="D181" s="9"/>
      </tp>
      <tp t="s">
        <v>#N/A N/A</v>
        <stp/>
        <stp>BDP|15629504266952411435</stp>
        <tr r="G441" s="9"/>
        <tr r="G323" s="5"/>
      </tp>
      <tp t="s">
        <v>#N/A N/A</v>
        <stp/>
        <stp>BDP|16658786927675786696</stp>
        <tr r="D263" s="9"/>
      </tp>
      <tp t="s">
        <v>#N/A Requesting Data...3660199165</v>
        <stp/>
        <stp>BDP|11323565170390099327</stp>
        <tr r="H98" s="9"/>
      </tp>
      <tp t="s">
        <v>#N/A N/A</v>
        <stp/>
        <stp>BDP|10769504693434792846</stp>
        <tr r="G217" s="9"/>
      </tp>
      <tp t="s">
        <v>#N/A N/A</v>
        <stp/>
        <stp>BDP|11214293337036381683</stp>
        <tr r="D3" s="7"/>
      </tp>
      <tp t="s">
        <v>#N/A N/A</v>
        <stp/>
        <stp>BDP|10188800995900215119</stp>
        <tr r="G418" s="9"/>
      </tp>
      <tp t="s">
        <v>#N/A N/A</v>
        <stp/>
        <stp>BDP|13131352139835301690</stp>
        <tr r="E9" s="10"/>
      </tp>
      <tp t="s">
        <v>#N/A Requesting Data...3869749488</v>
        <stp/>
        <stp>BDP|17786678753985734135</stp>
        <tr r="H239" s="8"/>
        <tr r="I239" s="8"/>
      </tp>
      <tp t="s">
        <v>#N/A N/A</v>
        <stp/>
        <stp>BDP|12336253907609594930</stp>
        <tr r="E141" s="5"/>
      </tp>
      <tp t="s">
        <v>#N/A N/A</v>
        <stp/>
        <stp>BDP|10492630423641515561</stp>
        <tr r="G360" s="5"/>
      </tp>
      <tp t="s">
        <v>#N/A Requesting Data...4228681761</v>
        <stp/>
        <stp>BDP|11157723874638469948</stp>
        <tr r="H47" s="10"/>
      </tp>
      <tp t="s">
        <v>#N/A Requesting Data...3804835445</v>
        <stp/>
        <stp>BDP|16436363776866363400</stp>
        <tr r="I166" s="5"/>
      </tp>
      <tp t="s">
        <v>#N/A Requesting Data...3532893088</v>
        <stp/>
        <stp>BDP|11507450051556090662</stp>
        <tr r="H380" s="8"/>
        <tr r="I380" s="8"/>
      </tp>
      <tp t="s">
        <v>#N/A Requesting Data...3679895471</v>
        <stp/>
        <stp>BDP|11075867281714132519</stp>
        <tr r="I297" s="9"/>
      </tp>
      <tp t="s">
        <v>#N/A Requesting Data...3699333040</v>
        <stp/>
        <stp>BDP|10190914295866281601</stp>
        <tr r="I513" s="9"/>
      </tp>
      <tp t="s">
        <v>#N/A N/A</v>
        <stp/>
        <stp>BDP|13496732545575476515</stp>
        <tr r="G46" s="9"/>
      </tp>
      <tp t="s">
        <v>#N/A Requesting Data...3822695071</v>
        <stp/>
        <stp>BDP|12230338544356432368</stp>
        <tr r="H185" s="9"/>
      </tp>
      <tp t="s">
        <v>#N/A N/A</v>
        <stp/>
        <stp>BDP|18381886335632993102</stp>
        <tr r="E396" s="8"/>
      </tp>
      <tp t="s">
        <v>#N/A N/A</v>
        <stp/>
        <stp>BDP|11726647742673073066</stp>
        <tr r="D486" s="8"/>
      </tp>
      <tp t="s">
        <v>#N/A Requesting Data...3588929976</v>
        <stp/>
        <stp>BDP|16532412727945591513</stp>
        <tr r="H70" s="5"/>
      </tp>
      <tp t="s">
        <v>#N/A N/A</v>
        <stp/>
        <stp>BDP|10706114841574674167</stp>
        <tr r="G134" s="9"/>
      </tp>
      <tp t="s">
        <v>#N/A N/A</v>
        <stp/>
        <stp>BDP|11694328730347272614</stp>
        <tr r="E333" s="9"/>
      </tp>
      <tp t="s">
        <v>#N/A Requesting Data...4289494749</v>
        <stp/>
        <stp>BDP|13755404116830311659</stp>
        <tr r="I19" s="9"/>
      </tp>
      <tp t="s">
        <v>#N/A N/A</v>
        <stp/>
        <stp>BDP|11259401101312145754</stp>
        <tr r="F90" s="9"/>
      </tp>
      <tp t="s">
        <v>#N/A N/A</v>
        <stp/>
        <stp>BDP|18387525501298708508</stp>
        <tr r="G355" s="5"/>
      </tp>
      <tp t="s">
        <v>#N/A N/A</v>
        <stp/>
        <stp>BDP|14134323970088752831</stp>
        <tr r="F69" s="10"/>
      </tp>
      <tp t="s">
        <v>#N/A Requesting Data...4037249882</v>
        <stp/>
        <stp>BDP|15597808676568314271</stp>
        <tr r="H595" s="9"/>
      </tp>
      <tp t="s">
        <v>#N/A N/A</v>
        <stp/>
        <stp>BDP|11639516852672490371</stp>
        <tr r="F34" s="10"/>
      </tp>
      <tp t="s">
        <v>#N/A N/A</v>
        <stp/>
        <stp>BDP|16346324082925569805</stp>
        <tr r="G343" s="9"/>
      </tp>
      <tp t="s">
        <v>#N/A N/A</v>
        <stp/>
        <stp>BDP|10923216275915845033</stp>
        <tr r="F148" s="9"/>
      </tp>
      <tp t="s">
        <v>#N/A N/A</v>
        <stp/>
        <stp>BDP|10148069934505251675</stp>
        <tr r="D208" s="9"/>
      </tp>
      <tp t="s">
        <v>#N/A Requesting Data...3903450517</v>
        <stp/>
        <stp>BDP|10029370435124047449</stp>
        <tr r="H202" s="5"/>
        <tr r="H9" s="9"/>
      </tp>
      <tp t="s">
        <v>#N/A N/A</v>
        <stp/>
        <stp>BDP|15318873986667231269</stp>
        <tr r="D459" s="8"/>
      </tp>
      <tp t="s">
        <v>#N/A N/A</v>
        <stp/>
        <stp>BDP|18400057691299183870</stp>
        <tr r="C34" s="10"/>
      </tp>
      <tp t="s">
        <v>#N/A N/A</v>
        <stp/>
        <stp>BDP|17147052101034722349</stp>
        <tr r="D189" s="5"/>
      </tp>
      <tp t="s">
        <v>#N/A N/A</v>
        <stp/>
        <stp>BDP|16739516223422453378</stp>
        <tr r="D452" s="8"/>
      </tp>
      <tp t="s">
        <v>#N/A N/A</v>
        <stp/>
        <stp>BDP|15475859383634606124</stp>
        <tr r="C15" s="10"/>
      </tp>
      <tp t="s">
        <v>#N/A N/A</v>
        <stp/>
        <stp>BDP|16422218114794463139</stp>
        <tr r="D64" s="5"/>
        <tr r="D577" s="9"/>
      </tp>
      <tp t="s">
        <v>#N/A Requesting Data...4049668031</v>
        <stp/>
        <stp>BDP|15941259398178465668</stp>
        <tr r="H208" s="8"/>
        <tr r="I208" s="8"/>
      </tp>
      <tp t="s">
        <v>#N/A N/A</v>
        <stp/>
        <stp>BDP|16202761202210711170</stp>
        <tr r="G517" s="9"/>
      </tp>
      <tp t="s">
        <v>#N/A N/A</v>
        <stp/>
        <stp>BDP|12730331112689962993</stp>
        <tr r="E255" s="5"/>
      </tp>
      <tp t="s">
        <v>#N/A N/A</v>
        <stp/>
        <stp>BDP|17474354925490448663</stp>
        <tr r="G15" s="8"/>
      </tp>
      <tp t="s">
        <v>#N/A N/A</v>
        <stp/>
        <stp>BDP|15483431974171674739</stp>
        <tr r="F102" s="5"/>
        <tr r="F438" s="9"/>
      </tp>
      <tp t="s">
        <v>#N/A N/A</v>
        <stp/>
        <stp>BDP|10777304641917186014</stp>
        <tr r="G107" s="9"/>
      </tp>
      <tp t="s">
        <v>#N/A Requesting Data...3878583554</v>
        <stp/>
        <stp>BDP|18045937895499158117</stp>
        <tr r="H170" s="10"/>
      </tp>
      <tp t="s">
        <v>#N/A Requesting Data...3995252203</v>
        <stp/>
        <stp>BDP|10470516725311234644</stp>
        <tr r="I170" s="9"/>
      </tp>
      <tp t="s">
        <v>#N/A N/A</v>
        <stp/>
        <stp>BDP|17603775714437126627</stp>
        <tr r="G452" s="8"/>
      </tp>
      <tp t="s">
        <v>#N/A N/A</v>
        <stp/>
        <stp>BDP|16753185376196838789</stp>
        <tr r="C63" s="10"/>
      </tp>
      <tp t="s">
        <v>#N/A Requesting Data...3859712080</v>
        <stp/>
        <stp>BDP|15345519537665455785</stp>
        <tr r="I238" s="5"/>
      </tp>
      <tp t="s">
        <v>#N/A N/A</v>
        <stp/>
        <stp>BDP|15957169849343854270</stp>
        <tr r="G16" s="5"/>
      </tp>
      <tp t="s">
        <v>#N/A Requesting Data...4075020145</v>
        <stp/>
        <stp>BDP|16451056518025729378</stp>
        <tr r="I431" s="9"/>
      </tp>
      <tp t="s">
        <v>#N/A Requesting Data...3910708824</v>
        <stp/>
        <stp>BDP|15624474506311849168</stp>
        <tr r="H12" s="7"/>
      </tp>
      <tp t="s">
        <v>#N/A N/A</v>
        <stp/>
        <stp>BDP|13354993827119597011</stp>
        <tr r="G425" s="9"/>
      </tp>
      <tp t="s">
        <v>#N/A N/A</v>
        <stp/>
        <stp>BDP|10027746479761659028</stp>
        <tr r="E163" s="10"/>
      </tp>
      <tp t="s">
        <v>#N/A Requesting Data...3605612316</v>
        <stp/>
        <stp>BDP|12219159017546080596</stp>
        <tr r="H415" s="8"/>
        <tr r="I415" s="8"/>
      </tp>
      <tp t="s">
        <v>#N/A N/A</v>
        <stp/>
        <stp>BDP|11020901218731859992</stp>
        <tr r="E168" s="5"/>
      </tp>
      <tp t="s">
        <v>#N/A N/A</v>
        <stp/>
        <stp>BDP|15608783912400671232</stp>
        <tr r="D263" s="8"/>
      </tp>
      <tp t="s">
        <v>#N/A N/A</v>
        <stp/>
        <stp>BDP|14282579433026727581</stp>
        <tr r="G281" s="9"/>
      </tp>
      <tp t="s">
        <v>#N/A N/A</v>
        <stp/>
        <stp>BDP|14843433404558765915</stp>
        <tr r="D286" s="9"/>
      </tp>
      <tp t="s">
        <v>#N/A N/A</v>
        <stp/>
        <stp>BDP|11319887660599673742</stp>
        <tr r="G476" s="9"/>
      </tp>
      <tp t="s">
        <v>#N/A N/A</v>
        <stp/>
        <stp>BDP|18389193078557388880</stp>
        <tr r="G546" s="9"/>
      </tp>
      <tp t="s">
        <v>#N/A N/A</v>
        <stp/>
        <stp>BDP|15819813366313559932</stp>
        <tr r="D467" s="8"/>
      </tp>
      <tp t="s">
        <v>#N/A Requesting Data...3578809450</v>
        <stp/>
        <stp>BDP|13382306324486876568</stp>
        <tr r="H113" s="10"/>
      </tp>
      <tp t="s">
        <v>#N/A N/A</v>
        <stp/>
        <stp>BDP|17888357401637096254</stp>
        <tr r="G111" s="5"/>
      </tp>
      <tp t="s">
        <v>#N/A Requesting Data...3826025000</v>
        <stp/>
        <stp>BDP|11358437128874451244</stp>
        <tr r="H51" s="10"/>
      </tp>
      <tp t="s">
        <v>#N/A Requesting Data...3674724303</v>
        <stp/>
        <stp>BDP|12018763938985166276</stp>
        <tr r="I112" s="5"/>
        <tr r="I303" s="9"/>
      </tp>
      <tp t="s">
        <v>#N/A N/A</v>
        <stp/>
        <stp>BDP|15106086641378185816</stp>
        <tr r="D266" s="5"/>
      </tp>
      <tp t="s">
        <v>#N/A N/A</v>
        <stp/>
        <stp>BDP|12712698791378129462</stp>
        <tr r="G29" s="8"/>
      </tp>
      <tp t="s">
        <v>#N/A N/A</v>
        <stp/>
        <stp>BDP|16977160415874064327</stp>
        <tr r="D386" s="8"/>
      </tp>
      <tp t="s">
        <v>#N/A Requesting Data...3688726766</v>
        <stp/>
        <stp>BDP|10225877313900893868</stp>
        <tr r="I175" s="5"/>
        <tr r="I10" s="9"/>
      </tp>
      <tp t="s">
        <v>#N/A N/A</v>
        <stp/>
        <stp>BDP|17214684767294673233</stp>
        <tr r="E271" s="9"/>
      </tp>
      <tp t="s">
        <v>#N/A N/A</v>
        <stp/>
        <stp>BDP|16913934852569910293</stp>
        <tr r="F144" s="5"/>
      </tp>
      <tp t="s">
        <v>#N/A Requesting Data...3796970362</v>
        <stp/>
        <stp>BDP|16369760138412463116</stp>
        <tr r="H83" s="8"/>
        <tr r="I83" s="8"/>
      </tp>
      <tp t="s">
        <v>#N/A N/A</v>
        <stp/>
        <stp>BDP|10978502245496255666</stp>
        <tr r="F6" s="9"/>
      </tp>
      <tp t="s">
        <v>#N/A Requesting Data...3817826952</v>
        <stp/>
        <stp>BDP|13925312470743575552</stp>
        <tr r="H144" s="8"/>
        <tr r="I144" s="8"/>
      </tp>
      <tp t="s">
        <v>#N/A N/A</v>
        <stp/>
        <stp>BDP|15272547145095966027</stp>
        <tr r="F392" s="9"/>
      </tp>
      <tp t="s">
        <v>#N/A Requesting Data...3870112955</v>
        <stp/>
        <stp>BDP|18178624726434935945</stp>
        <tr r="H347" s="9"/>
      </tp>
      <tp t="s">
        <v>#N/A N/A</v>
        <stp/>
        <stp>BDP|16014227174170870261</stp>
        <tr r="E18" s="10"/>
      </tp>
      <tp t="s">
        <v>#N/A N/A</v>
        <stp/>
        <stp>BDP|13724168875950854446</stp>
        <tr r="E57" s="5"/>
      </tp>
      <tp t="s">
        <v>#N/A Requesting Data...3929038233</v>
        <stp/>
        <stp>BDP|10553277648364187339</stp>
        <tr r="G87" s="10"/>
      </tp>
      <tp t="s">
        <v>#N/A N/A</v>
        <stp/>
        <stp>BDP|13614065227364986468</stp>
        <tr r="E48" s="10"/>
      </tp>
      <tp t="s">
        <v>#N/A Requesting Data...4145810585</v>
        <stp/>
        <stp>BDP|10613497691384456826</stp>
        <tr r="H181" s="8"/>
        <tr r="I181" s="8"/>
      </tp>
      <tp t="s">
        <v>#N/A N/A</v>
        <stp/>
        <stp>BDP|13880728033665242334</stp>
        <tr r="F513" s="9"/>
      </tp>
      <tp t="s">
        <v>#N/A Requesting Data...4040629294</v>
        <stp/>
        <stp>BDP|12836115302201299326</stp>
        <tr r="I311" s="5"/>
      </tp>
      <tp t="s">
        <v>#N/A N/A</v>
        <stp/>
        <stp>BDP|10059968060376840851</stp>
        <tr r="E427" s="8"/>
      </tp>
      <tp t="s">
        <v>#N/A Requesting Data...4159258422</v>
        <stp/>
        <stp>BDP|16693910742149928373</stp>
        <tr r="H421" s="8"/>
        <tr r="I421" s="8"/>
      </tp>
      <tp t="s">
        <v>#N/A N/A</v>
        <stp/>
        <stp>BDP|11380530279410314214</stp>
        <tr r="D176" s="8"/>
      </tp>
      <tp t="s">
        <v>#N/A Requesting Data...3673060574</v>
        <stp/>
        <stp>BDP|15432670140954124290</stp>
        <tr r="G60" s="10"/>
      </tp>
      <tp t="s">
        <v>#N/A Requesting Data...4246606154</v>
        <stp/>
        <stp>BDP|10663497597439727548</stp>
        <tr r="H544" s="9"/>
      </tp>
      <tp t="s">
        <v>#N/A N/A</v>
        <stp/>
        <stp>BDP|10508302217973854013</stp>
        <tr r="F193" s="8"/>
      </tp>
      <tp t="s">
        <v>#N/A N/A</v>
        <stp/>
        <stp>BDP|11328409248067100717</stp>
        <tr r="E132" s="10"/>
      </tp>
      <tp t="s">
        <v>#N/A N/A</v>
        <stp/>
        <stp>BDP|10322681823757266211</stp>
        <tr r="E312" s="9"/>
      </tp>
      <tp t="s">
        <v>#N/A N/A</v>
        <stp/>
        <stp>BDP|12777016875955992112</stp>
        <tr r="D6" s="10"/>
      </tp>
      <tp t="s">
        <v>#N/A N/A</v>
        <stp/>
        <stp>BDP|11745053335190950351</stp>
        <tr r="D228" s="8"/>
      </tp>
      <tp t="s">
        <v>#N/A N/A</v>
        <stp/>
        <stp>BDP|15700598455303182712</stp>
        <tr r="G203" s="5"/>
      </tp>
      <tp t="s">
        <v>#N/A N/A</v>
        <stp/>
        <stp>BDP|17963715616498566806</stp>
        <tr r="F34" s="9"/>
      </tp>
      <tp t="s">
        <v>#N/A Requesting Data...3704028091</v>
        <stp/>
        <stp>BDP|15000344676159064994</stp>
        <tr r="I113" s="5"/>
      </tp>
      <tp t="s">
        <v>#N/A Requesting Data...4227998201</v>
        <stp/>
        <stp>BDP|13852373232385735710</stp>
        <tr r="I226" s="5"/>
      </tp>
      <tp t="s">
        <v>#N/A N/A</v>
        <stp/>
        <stp>BDP|10028351413401843255</stp>
        <tr r="E127" s="8"/>
      </tp>
      <tp t="s">
        <v>#N/A N/A</v>
        <stp/>
        <stp>BDP|10927521465616317462</stp>
        <tr r="C56" s="10"/>
      </tp>
      <tp t="s">
        <v>#N/A N/A</v>
        <stp/>
        <stp>BDP|16101096472362300220</stp>
        <tr r="D347" s="8"/>
      </tp>
      <tp t="s">
        <v>#N/A N/A</v>
        <stp/>
        <stp>BDP|11910771449381813246</stp>
        <tr r="D87" s="10"/>
      </tp>
      <tp t="s">
        <v>#N/A N/A</v>
        <stp/>
        <stp>BDP|10567078658436034202</stp>
        <tr r="E317" s="9"/>
      </tp>
      <tp t="s">
        <v>#N/A Requesting Data...4287824536</v>
        <stp/>
        <stp>BDP|11169626068316808698</stp>
        <tr r="H172" s="9"/>
      </tp>
      <tp t="s">
        <v>#N/A Requesting Data...3749355555</v>
        <stp/>
        <stp>BDP|14684951207899989570</stp>
        <tr r="H479" s="9"/>
      </tp>
      <tp t="s">
        <v>#N/A N/A</v>
        <stp/>
        <stp>BDP|10445709904300892628</stp>
        <tr r="G182" s="5"/>
      </tp>
      <tp t="s">
        <v>#N/A N/A</v>
        <stp/>
        <stp>BDP|17475190269943673286</stp>
        <tr r="D81" s="8"/>
      </tp>
      <tp t="s">
        <v>#N/A Requesting Data...4277022256</v>
        <stp/>
        <stp>BDP|10871907975927201857</stp>
        <tr r="H20" s="5"/>
      </tp>
      <tp t="s">
        <v>#N/A N/A</v>
        <stp/>
        <stp>BDP|18181306195163771096</stp>
        <tr r="D135" s="9"/>
      </tp>
      <tp t="s">
        <v>#N/A N/A</v>
        <stp/>
        <stp>BDP|11763288645744843283</stp>
        <tr r="E140" s="8"/>
      </tp>
      <tp t="s">
        <v>#N/A N/A</v>
        <stp/>
        <stp>BDP|12858467203106775109</stp>
        <tr r="D260" s="8"/>
      </tp>
      <tp t="s">
        <v>#N/A N/A</v>
        <stp/>
        <stp>BDP|12859381950015985031</stp>
        <tr r="E241" s="9"/>
      </tp>
      <tp t="s">
        <v>#N/A N/A</v>
        <stp/>
        <stp>BDP|15359085811814801185</stp>
        <tr r="D296" s="9"/>
      </tp>
      <tp t="s">
        <v>#N/A Requesting Data...3688068287</v>
        <stp/>
        <stp>BDP|15530741949371359618</stp>
        <tr r="H81" s="8"/>
        <tr r="I81" s="8"/>
      </tp>
      <tp t="s">
        <v>#N/A N/A</v>
        <stp/>
        <stp>BDP|17832508031309002934</stp>
        <tr r="G301" s="8"/>
      </tp>
      <tp t="s">
        <v>#N/A N/A</v>
        <stp/>
        <stp>BDP|17621752381551031884</stp>
        <tr r="G290" s="5"/>
        <tr r="G43" s="9"/>
      </tp>
      <tp t="s">
        <v>#N/A N/A</v>
        <stp/>
        <stp>BDP|17900547173911443508</stp>
        <tr r="E303" s="8"/>
      </tp>
      <tp t="s">
        <v>#N/A N/A</v>
        <stp/>
        <stp>BDP|17269955896626834036</stp>
        <tr r="E588" s="9"/>
      </tp>
      <tp t="s">
        <v>#N/A Requesting Data...3895205423</v>
        <stp/>
        <stp>BDP|13079407263305876512</stp>
        <tr r="H12" s="6"/>
      </tp>
      <tp t="s">
        <v>#N/A Requesting Data...3899400407</v>
        <stp/>
        <stp>BDP|14263281976426616604</stp>
        <tr r="H101" s="8"/>
        <tr r="I101" s="8"/>
      </tp>
      <tp t="s">
        <v>#N/A Requesting Data...3888474750</v>
        <stp/>
        <stp>BDP|16265151238451724427</stp>
        <tr r="I269" s="5"/>
      </tp>
      <tp t="s">
        <v>#N/A N/A</v>
        <stp/>
        <stp>BDP|11151404619696759356</stp>
        <tr r="G144" s="8"/>
      </tp>
      <tp t="s">
        <v>#N/A N/A</v>
        <stp/>
        <stp>BDP|16874012767240260165</stp>
        <tr r="F122" s="9"/>
      </tp>
      <tp t="s">
        <v>#N/A Requesting Data...3665447677</v>
        <stp/>
        <stp>BDP|13502871427878929011</stp>
        <tr r="H37" s="5"/>
      </tp>
      <tp t="s">
        <v>#N/A Requesting Data...3830926802</v>
        <stp/>
        <stp>BDP|11021619803574870270</stp>
        <tr r="H10" s="10"/>
      </tp>
      <tp t="s">
        <v>#N/A N/A</v>
        <stp/>
        <stp>BDP|13808248252500079539</stp>
        <tr r="F184" s="9"/>
      </tp>
      <tp t="s">
        <v>#N/A N/A</v>
        <stp/>
        <stp>BDP|10686996462107695967</stp>
        <tr r="F530" s="9"/>
      </tp>
      <tp t="s">
        <v>#N/A Requesting Data...3718121646</v>
        <stp/>
        <stp>BDP|16750554851122831563</stp>
        <tr r="H183" s="8"/>
        <tr r="I183" s="8"/>
      </tp>
      <tp t="s">
        <v>#N/A N/A</v>
        <stp/>
        <stp>BDP|13668062609671773335</stp>
        <tr r="E139" s="9"/>
      </tp>
      <tp t="s">
        <v>#N/A N/A</v>
        <stp/>
        <stp>BDP|12028442288229826697</stp>
        <tr r="G387" s="8"/>
      </tp>
      <tp t="s">
        <v>#N/A N/A</v>
        <stp/>
        <stp>BDP|10020286113483428124</stp>
        <tr r="E152" s="8"/>
      </tp>
      <tp t="s">
        <v>#N/A N/A</v>
        <stp/>
        <stp>BDP|12384470320911163482</stp>
        <tr r="G360" s="8"/>
      </tp>
      <tp t="s">
        <v>#N/A Requesting Data...4285194242</v>
        <stp/>
        <stp>BDP|12628735118705856081</stp>
        <tr r="H410" s="8"/>
        <tr r="I410" s="8"/>
      </tp>
      <tp t="s">
        <v>#N/A N/A</v>
        <stp/>
        <stp>BDP|15449480197790107977</stp>
        <tr r="F187" s="5"/>
      </tp>
      <tp t="s">
        <v>#N/A N/A</v>
        <stp/>
        <stp>BDP|10826919287939355903</stp>
        <tr r="E317" s="8"/>
      </tp>
      <tp t="s">
        <v>#N/A N/A</v>
        <stp/>
        <stp>BDP|14876922887263641779</stp>
        <tr r="G6" s="9"/>
      </tp>
      <tp t="s">
        <v>#N/A N/A</v>
        <stp/>
        <stp>BDP|11594375256165806307</stp>
        <tr r="G253" s="5"/>
      </tp>
      <tp t="s">
        <v>#N/A N/A</v>
        <stp/>
        <stp>BDP|10908135840154377059</stp>
        <tr r="E17" s="10"/>
      </tp>
      <tp t="s">
        <v>#N/A Requesting Data...3958693826</v>
        <stp/>
        <stp>BDP|15629546011604687493</stp>
        <tr r="H179" s="5"/>
        <tr r="H291" s="9"/>
      </tp>
      <tp t="s">
        <v>#N/A N/A</v>
        <stp/>
        <stp>BDP|15991644724576772626</stp>
        <tr r="E238" s="8"/>
        <tr r="E17" s="5"/>
      </tp>
      <tp t="s">
        <v>#N/A N/A</v>
        <stp/>
        <stp>BDP|14918037653024202479</stp>
        <tr r="D356" s="9"/>
      </tp>
      <tp t="s">
        <v>#N/A N/A</v>
        <stp/>
        <stp>BDP|12185720609832377658</stp>
        <tr r="E265" s="5"/>
        <tr r="E262" s="9"/>
      </tp>
      <tp t="s">
        <v>#N/A N/A</v>
        <stp/>
        <stp>BDP|13726585270397790743</stp>
        <tr r="E165" s="10"/>
      </tp>
      <tp t="s">
        <v>#N/A N/A</v>
        <stp/>
        <stp>BDP|12187090172445147176</stp>
        <tr r="D241" s="8"/>
        <tr r="D324" s="5"/>
      </tp>
      <tp t="s">
        <v>#N/A Requesting Data...3775756920</v>
        <stp/>
        <stp>BDP|16933139663928546809</stp>
        <tr r="H23" s="8"/>
        <tr r="I23" s="8"/>
        <tr r="H184" s="5"/>
      </tp>
      <tp t="s">
        <v>#N/A N/A</v>
        <stp/>
        <stp>BDP|17479201943278888831</stp>
        <tr r="F50" s="9"/>
      </tp>
      <tp t="s">
        <v>#N/A Requesting Data...4125864412</v>
        <stp/>
        <stp>BDP|11675606566657530798</stp>
        <tr r="H287" s="8"/>
        <tr r="I287" s="8"/>
      </tp>
      <tp t="s">
        <v>#N/A Requesting Data...3796361960</v>
        <stp/>
        <stp>BDP|15116749006480889378</stp>
        <tr r="H373" s="8"/>
        <tr r="I373" s="8"/>
      </tp>
      <tp t="s">
        <v>#N/A N/A</v>
        <stp/>
        <stp>BDP|16210923696712905539</stp>
        <tr r="E277" s="8"/>
      </tp>
      <tp t="s">
        <v>#N/A Requesting Data...3951703612</v>
        <stp/>
        <stp>BDP|17855922868638862166</stp>
        <tr r="G183" s="10"/>
      </tp>
      <tp t="s">
        <v>#N/A Requesting Data...4054361820</v>
        <stp/>
        <stp>BDP|14099338255042390199</stp>
        <tr r="H137" s="9"/>
      </tp>
      <tp t="s">
        <v>#N/A N/A</v>
        <stp/>
        <stp>BDP|11576491367001271350</stp>
        <tr r="F105" s="10"/>
      </tp>
      <tp t="s">
        <v>#N/A N/A</v>
        <stp/>
        <stp>BDP|15627586156050256461</stp>
        <tr r="C17" s="10"/>
      </tp>
      <tp t="s">
        <v>#N/A N/A</v>
        <stp/>
        <stp>BDP|15613770278365475115</stp>
        <tr r="D507" s="9"/>
      </tp>
      <tp t="s">
        <v>#N/A Requesting Data...3756054279</v>
        <stp/>
        <stp>BDP|17520701608348066911</stp>
        <tr r="I209" s="9"/>
      </tp>
      <tp t="s">
        <v>#N/A N/A</v>
        <stp/>
        <stp>BDP|13766557968122036366</stp>
        <tr r="G71" s="9"/>
      </tp>
      <tp t="s">
        <v>#N/A N/A</v>
        <stp/>
        <stp>BDP|13633198162470428567</stp>
        <tr r="F239" s="5"/>
      </tp>
      <tp t="s">
        <v>#N/A N/A</v>
        <stp/>
        <stp>BDP|16913702420415662708</stp>
        <tr r="E92" s="8"/>
      </tp>
      <tp t="s">
        <v>#N/A N/A</v>
        <stp/>
        <stp>BDP|13729188125620226170</stp>
        <tr r="E61" s="5"/>
      </tp>
      <tp t="s">
        <v>#N/A N/A</v>
        <stp/>
        <stp>BDP|13588992322209203034</stp>
        <tr r="E85" s="9"/>
      </tp>
      <tp t="s">
        <v>#N/A N/A</v>
        <stp/>
        <stp>BDP|12947124595142187905</stp>
        <tr r="E116" s="10"/>
      </tp>
      <tp t="s">
        <v>#N/A N/A</v>
        <stp/>
        <stp>BDP|11946509426177668069</stp>
        <tr r="E122" s="8"/>
      </tp>
      <tp t="s">
        <v>#N/A N/A</v>
        <stp/>
        <stp>BDP|13158666655573568283</stp>
        <tr r="F107" s="5"/>
      </tp>
      <tp t="s">
        <v>#N/A N/A</v>
        <stp/>
        <stp>BDP|15082138195235119981</stp>
        <tr r="G8" s="5"/>
      </tp>
      <tp t="s">
        <v>#N/A N/A</v>
        <stp/>
        <stp>BDP|15420880266092390869</stp>
        <tr r="F503" s="9"/>
      </tp>
      <tp t="s">
        <v>#N/A N/A</v>
        <stp/>
        <stp>BDP|10374233577643913711</stp>
        <tr r="D156" s="9"/>
      </tp>
      <tp t="s">
        <v>#N/A Requesting Data...3850002652</v>
        <stp/>
        <stp>BDP|13505980735111355945</stp>
        <tr r="G116" s="10"/>
      </tp>
      <tp t="s">
        <v>#N/A N/A</v>
        <stp/>
        <stp>BDP|12248657868272766176</stp>
        <tr r="F181" s="5"/>
      </tp>
      <tp t="s">
        <v>#N/A Requesting Data...4116935444</v>
        <stp/>
        <stp>BDP|16798076530162864678</stp>
        <tr r="H444" s="8"/>
        <tr r="I444" s="8"/>
        <tr r="H271" s="5"/>
      </tp>
      <tp t="s">
        <v>#N/A Requesting Data...4271329917</v>
        <stp/>
        <stp>BDP|14804399150994717791</stp>
        <tr r="I6" s="5"/>
      </tp>
      <tp t="s">
        <v>#N/A N/A</v>
        <stp/>
        <stp>BDP|14497584965067598134</stp>
        <tr r="D207" s="9"/>
      </tp>
      <tp t="s">
        <v>#N/A N/A</v>
        <stp/>
        <stp>BDP|14399889194050333436</stp>
        <tr r="F227" s="9"/>
      </tp>
      <tp t="s">
        <v>#N/A Requesting Data...4176908603</v>
        <stp/>
        <stp>BDP|15188086095028793542</stp>
        <tr r="H170" s="9"/>
      </tp>
      <tp t="s">
        <v>#N/A N/A</v>
        <stp/>
        <stp>BDP|17433451536219129896</stp>
        <tr r="F155" s="8"/>
      </tp>
      <tp t="s">
        <v>#N/A Requesting Data...4251044860</v>
        <stp/>
        <stp>BDP|12111973803469385385</stp>
        <tr r="H58" s="8"/>
        <tr r="I58" s="8"/>
      </tp>
      <tp t="s">
        <v>#N/A N/A</v>
        <stp/>
        <stp>BDP|15187472721573954103</stp>
        <tr r="F231" s="5"/>
      </tp>
      <tp t="s">
        <v>#N/A N/A</v>
        <stp/>
        <stp>BDP|18202440111948175486</stp>
        <tr r="E412" s="8"/>
      </tp>
      <tp t="s">
        <v>#N/A Requesting Data...3793722554</v>
        <stp/>
        <stp>BDP|16803744221153587162</stp>
        <tr r="I264" s="5"/>
      </tp>
      <tp t="s">
        <v>#N/A Requesting Data...4069563095</v>
        <stp/>
        <stp>BDP|10018759507113820545</stp>
        <tr r="G124" s="10"/>
      </tp>
      <tp t="s">
        <v>#N/A N/A</v>
        <stp/>
        <stp>BDP|13961636224822310434</stp>
        <tr r="D458" s="8"/>
      </tp>
      <tp t="s">
        <v>#N/A N/A</v>
        <stp/>
        <stp>BDP|11671205302882377091</stp>
        <tr r="E87" s="8"/>
      </tp>
      <tp t="s">
        <v>#N/A N/A</v>
        <stp/>
        <stp>BDP|14140041952655961509</stp>
        <tr r="E356" s="8"/>
      </tp>
      <tp t="s">
        <v>#N/A N/A</v>
        <stp/>
        <stp>BDP|10799356455901164683</stp>
        <tr r="E411" s="9"/>
      </tp>
      <tp t="s">
        <v>#N/A N/A</v>
        <stp/>
        <stp>BDP|10918287753714876245</stp>
        <tr r="F3" s="8"/>
      </tp>
      <tp t="s">
        <v>#N/A Requesting Data...4043412562</v>
        <stp/>
        <stp>BDP|15867485951372963761</stp>
        <tr r="H65" s="9"/>
      </tp>
      <tp t="s">
        <v>#N/A Requesting Data...4035463585</v>
        <stp/>
        <stp>BDP|13872213671564102377</stp>
        <tr r="H474" s="8"/>
        <tr r="I474" s="8"/>
      </tp>
      <tp t="s">
        <v>#N/A N/A</v>
        <stp/>
        <stp>BDP|12191994852227796833</stp>
        <tr r="E141" s="8"/>
      </tp>
      <tp t="s">
        <v>#N/A N/A</v>
        <stp/>
        <stp>BDP|15487086877670656338</stp>
        <tr r="F68" s="10"/>
      </tp>
      <tp t="s">
        <v>#N/A N/A</v>
        <stp/>
        <stp>BDP|14540296015524528220</stp>
        <tr r="F264" s="9"/>
      </tp>
      <tp t="s">
        <v>#N/A Requesting Data...4158386163</v>
        <stp/>
        <stp>BDP|13371740175434515697</stp>
        <tr r="I436" s="9"/>
      </tp>
      <tp t="s">
        <v>#N/A N/A</v>
        <stp/>
        <stp>BDP|15108279776679931878</stp>
        <tr r="F312" s="5"/>
      </tp>
      <tp t="s">
        <v>#N/A N/A</v>
        <stp/>
        <stp>BDP|13834848953448538748</stp>
        <tr r="G417" s="8"/>
      </tp>
      <tp t="s">
        <v>#N/A N/A</v>
        <stp/>
        <stp>BDP|14785857137668302673</stp>
        <tr r="G168" s="9"/>
      </tp>
      <tp t="s">
        <v>#N/A Requesting Data...4275244081</v>
        <stp/>
        <stp>BDP|14353786267294995041</stp>
        <tr r="I222" s="5"/>
      </tp>
      <tp t="s">
        <v>#N/A N/A</v>
        <stp/>
        <stp>BDP|11181796868311863092</stp>
        <tr r="D132" s="5"/>
        <tr r="D248" s="9"/>
      </tp>
      <tp t="s">
        <v>#N/A Requesting Data...4287760256</v>
        <stp/>
        <stp>BDP|17358418156027310062</stp>
        <tr r="H24" s="9"/>
      </tp>
      <tp t="s">
        <v>#N/A N/A</v>
        <stp/>
        <stp>BDP|10589639611074547239</stp>
        <tr r="E61" s="10"/>
      </tp>
      <tp t="s">
        <v>#N/A N/A</v>
        <stp/>
        <stp>BDP|17687243070363769042</stp>
        <tr r="G166" s="5"/>
      </tp>
      <tp t="s">
        <v>#N/A N/A</v>
        <stp/>
        <stp>BDP|14400115010647425203</stp>
        <tr r="D374" s="9"/>
      </tp>
      <tp t="s">
        <v>#N/A Requesting Data...3934811408</v>
        <stp/>
        <stp>BDP|18069099798860965090</stp>
        <tr r="I580" s="9"/>
      </tp>
      <tp t="s">
        <v>#N/A N/A</v>
        <stp/>
        <stp>BDP|16208979713436357948</stp>
        <tr r="F294" s="9"/>
      </tp>
      <tp t="s">
        <v>#N/A N/A</v>
        <stp/>
        <stp>BDP|14756942783552072615</stp>
        <tr r="E103" s="10"/>
      </tp>
      <tp t="s">
        <v>#N/A N/A</v>
        <stp/>
        <stp>BDP|11751663375133170240</stp>
        <tr r="D76" s="9"/>
      </tp>
      <tp t="s">
        <v>#N/A N/A</v>
        <stp/>
        <stp>BDP|15045850399103471695</stp>
        <tr r="E287" s="8"/>
      </tp>
      <tp t="s">
        <v>#N/A Requesting Data...3863083778</v>
        <stp/>
        <stp>BDP|13062482709227035102</stp>
        <tr r="H295" s="8"/>
        <tr r="I295" s="8"/>
      </tp>
      <tp t="s">
        <v>#N/A N/A</v>
        <stp/>
        <stp>BDP|15712340877517326760</stp>
        <tr r="E364" s="8"/>
      </tp>
      <tp t="s">
        <v>#N/A N/A</v>
        <stp/>
        <stp>BDP|17273831357488611315</stp>
        <tr r="G66" s="9"/>
      </tp>
      <tp t="s">
        <v>#N/A Requesting Data...4194053538</v>
        <stp/>
        <stp>BDP|12674961647109198778</stp>
        <tr r="H172" s="8"/>
        <tr r="I172" s="8"/>
      </tp>
      <tp t="s">
        <v>#N/A N/A</v>
        <stp/>
        <stp>BDP|12362891917173926951</stp>
        <tr r="D64" s="9"/>
      </tp>
      <tp t="s">
        <v>#N/A N/A</v>
        <stp/>
        <stp>BDP|10105041997169449171</stp>
        <tr r="F108" s="10"/>
      </tp>
      <tp t="s">
        <v>#N/A N/A</v>
        <stp/>
        <stp>BDP|13550650816332328740</stp>
        <tr r="E475" s="8"/>
      </tp>
      <tp t="s">
        <v>#N/A N/A</v>
        <stp/>
        <stp>BDP|15507574002520826188</stp>
        <tr r="F258" s="8"/>
      </tp>
      <tp t="s">
        <v>#N/A N/A</v>
        <stp/>
        <stp>BDP|12121428533613763770</stp>
        <tr r="F81" s="10"/>
      </tp>
      <tp t="s">
        <v>#N/A Requesting Data...4191646552</v>
        <stp/>
        <stp>BDP|15941027635972724591</stp>
        <tr r="H53" s="8"/>
        <tr r="I53" s="8"/>
      </tp>
      <tp t="s">
        <v>#N/A N/A</v>
        <stp/>
        <stp>BDP|16729075302447539079</stp>
        <tr r="D188" s="5"/>
      </tp>
      <tp t="s">
        <v>#N/A Requesting Data...4030511357</v>
        <stp/>
        <stp>BDP|18113263255548774659</stp>
        <tr r="I549" s="9"/>
      </tp>
      <tp t="s">
        <v>#N/A Requesting Data...4003862580</v>
        <stp/>
        <stp>BDP|10847299160363442652</stp>
        <tr r="I97" s="9"/>
      </tp>
      <tp t="s">
        <v>#N/A N/A</v>
        <stp/>
        <stp>BDP|13392931143556722940</stp>
        <tr r="E357" s="5"/>
      </tp>
      <tp t="s">
        <v>#N/A Requesting Data...4036217001</v>
        <stp/>
        <stp>BDP|10224040255455698151</stp>
        <tr r="H247" s="9"/>
      </tp>
      <tp t="s">
        <v>#N/A N/A</v>
        <stp/>
        <stp>BDP|17110343655829610966</stp>
        <tr r="G585" s="9"/>
      </tp>
      <tp t="s">
        <v>#N/A N/A</v>
        <stp/>
        <stp>BDP|12187027659682849420</stp>
        <tr r="E18" s="7"/>
      </tp>
      <tp t="s">
        <v>#N/A N/A</v>
        <stp/>
        <stp>BDP|17783938424554719977</stp>
        <tr r="D217" s="8"/>
      </tp>
      <tp t="s">
        <v>#N/A N/A</v>
        <stp/>
        <stp>BDP|14056531141902197635</stp>
        <tr r="F565" s="9"/>
      </tp>
      <tp t="s">
        <v>#N/A N/A</v>
        <stp/>
        <stp>BDP|13059707486229514431</stp>
        <tr r="E3" s="7"/>
      </tp>
      <tp t="s">
        <v>#N/A N/A</v>
        <stp/>
        <stp>BDP|10530305550236742120</stp>
        <tr r="E217" s="8"/>
      </tp>
      <tp t="s">
        <v>#N/A N/A</v>
        <stp/>
        <stp>BDP|16486184775062057399</stp>
        <tr r="G146" s="8"/>
        <tr r="G43" s="5"/>
      </tp>
      <tp t="s">
        <v>#N/A N/A</v>
        <stp/>
        <stp>BDP|13588947095386536419</stp>
        <tr r="G532" s="9"/>
        <tr r="G347" s="5"/>
      </tp>
      <tp t="s">
        <v>#N/A Requesting Data...4077698164</v>
        <stp/>
        <stp>BDP|15233055688248961464</stp>
        <tr r="I119" s="5"/>
      </tp>
      <tp t="s">
        <v>#N/A Requesting Data...4212050741</v>
        <stp/>
        <stp>BDP|12123502576739041877</stp>
        <tr r="H194" s="9"/>
      </tp>
      <tp t="s">
        <v>#N/A N/A</v>
        <stp/>
        <stp>BDP|15617294649432461023</stp>
        <tr r="D334" s="9"/>
      </tp>
      <tp t="s">
        <v>#N/A N/A</v>
        <stp/>
        <stp>BDP|18297499921726060998</stp>
        <tr r="E369" s="9"/>
      </tp>
      <tp t="s">
        <v>#N/A N/A</v>
        <stp/>
        <stp>BDP|17827560865483075688</stp>
        <tr r="D395" s="8"/>
      </tp>
      <tp t="s">
        <v>#N/A Requesting Data...4190232740</v>
        <stp/>
        <stp>BDP|16574274536113191563</stp>
        <tr r="H257" s="9"/>
      </tp>
      <tp t="s">
        <v>#N/A N/A</v>
        <stp/>
        <stp>BDP|10420631320134333179</stp>
        <tr r="E321" s="9"/>
      </tp>
      <tp t="s">
        <v>#N/A N/A</v>
        <stp/>
        <stp>BDP|12870780463415736778</stp>
        <tr r="F31" s="5"/>
      </tp>
      <tp t="s">
        <v>#N/A Requesting Data...3965754736</v>
        <stp/>
        <stp>BDP|15337075701022188671</stp>
        <tr r="G3" s="12"/>
      </tp>
      <tp t="s">
        <v>#N/A N/A</v>
        <stp/>
        <stp>BDP|11814122914888952840</stp>
        <tr r="E427" s="9"/>
      </tp>
      <tp t="s">
        <v>#N/A Requesting Data...3933133541</v>
        <stp/>
        <stp>BDP|13027012265440305447</stp>
        <tr r="H14" s="9"/>
      </tp>
      <tp t="s">
        <v>#N/A N/A</v>
        <stp/>
        <stp>BDP|14968136737100709793</stp>
        <tr r="C2" s="12"/>
      </tp>
      <tp t="s">
        <v>#N/A N/A</v>
        <stp/>
        <stp>BDP|10583216811237352559</stp>
        <tr r="E194" s="5"/>
        <tr r="E117" s="9"/>
      </tp>
      <tp t="s">
        <v>#N/A N/A</v>
        <stp/>
        <stp>BDP|17879198343614381721</stp>
        <tr r="C131" s="10"/>
      </tp>
      <tp t="s">
        <v>#N/A N/A</v>
        <stp/>
        <stp>BDP|17900384292688345430</stp>
        <tr r="E411" s="8"/>
      </tp>
      <tp t="s">
        <v>#N/A Requesting Data...4109168335</v>
        <stp/>
        <stp>BDP|17924721399778676075</stp>
        <tr r="H183" s="9"/>
      </tp>
      <tp t="s">
        <v>#N/A N/A</v>
        <stp/>
        <stp>BDP|15771465651444031133</stp>
        <tr r="F174" s="8"/>
        <tr r="F128" s="5"/>
      </tp>
      <tp t="s">
        <v>#N/A N/A</v>
        <stp/>
        <stp>BDP|14102723523712262217</stp>
        <tr r="F12" s="10"/>
      </tp>
      <tp t="s">
        <v>#N/A N/A</v>
        <stp/>
        <stp>BDP|12940310859192073727</stp>
        <tr r="G582" s="9"/>
      </tp>
      <tp t="s">
        <v>#N/A N/A</v>
        <stp/>
        <stp>BDP|13305357927517122434</stp>
        <tr r="D288" s="8"/>
      </tp>
      <tp t="s">
        <v>#N/A Requesting Data...4190401475</v>
        <stp/>
        <stp>BDP|12416711360277025564</stp>
        <tr r="H26" s="5"/>
        <tr r="H223" s="9"/>
      </tp>
      <tp t="s">
        <v>#N/A N/A</v>
        <stp/>
        <stp>BDP|11285710428372097786</stp>
        <tr r="E189" s="9"/>
      </tp>
      <tp t="s">
        <v>#N/A Requesting Data...4140777720</v>
        <stp/>
        <stp>BDP|15766870384716647211</stp>
        <tr r="H175" s="10"/>
      </tp>
      <tp t="s">
        <v>#N/A N/A</v>
        <stp/>
        <stp>BDP|17885838753452993937</stp>
        <tr r="F297" s="8"/>
      </tp>
      <tp t="s">
        <v>#N/A N/A</v>
        <stp/>
        <stp>BDP|14122318706002237463</stp>
        <tr r="E528" s="9"/>
      </tp>
      <tp t="s">
        <v>#N/A N/A</v>
        <stp/>
        <stp>BDP|13736272560730681647</stp>
        <tr r="D305" s="9"/>
      </tp>
      <tp t="s">
        <v>#N/A N/A</v>
        <stp/>
        <stp>BDP|18057625063709018038</stp>
        <tr r="G338" s="9"/>
      </tp>
      <tp t="s">
        <v>#N/A N/A</v>
        <stp/>
        <stp>BDP|15909577007809882839</stp>
        <tr r="C73" s="10"/>
      </tp>
      <tp t="s">
        <v>#N/A Requesting Data...3969043721</v>
        <stp/>
        <stp>BDP|15494073566046639414</stp>
        <tr r="I157" s="5"/>
      </tp>
      <tp t="s">
        <v>#N/A N/A</v>
        <stp/>
        <stp>BDP|15188214953124114701</stp>
        <tr r="F145" s="9"/>
      </tp>
      <tp t="s">
        <v>#N/A Requesting Data...4085301403</v>
        <stp/>
        <stp>BDP|17090873413166533935</stp>
        <tr r="H244" s="8"/>
        <tr r="I244" s="8"/>
      </tp>
      <tp t="s">
        <v>#N/A N/A</v>
        <stp/>
        <stp>BDP|15338562979303761599</stp>
        <tr r="F49" s="8"/>
      </tp>
      <tp t="s">
        <v>#N/A N/A</v>
        <stp/>
        <stp>BDP|12720587162954818471</stp>
        <tr r="F112" s="5"/>
        <tr r="F303" s="9"/>
      </tp>
      <tp t="s">
        <v>#N/A N/A</v>
        <stp/>
        <stp>BDP|18264407937506143863</stp>
        <tr r="G169" s="8"/>
      </tp>
      <tp t="s">
        <v>#N/A N/A</v>
        <stp/>
        <stp>BDP|16470112674509500861</stp>
        <tr r="D8" s="9"/>
      </tp>
      <tp t="s">
        <v>#N/A Requesting Data...4236617170</v>
        <stp/>
        <stp>BDP|14018224427562798709</stp>
        <tr r="I565" s="9"/>
      </tp>
      <tp t="s">
        <v>#N/A Requesting Data...4254096597</v>
        <stp/>
        <stp>BDP|18008184172179113693</stp>
        <tr r="H356" s="5"/>
      </tp>
      <tp t="s">
        <v>#N/A N/A</v>
        <stp/>
        <stp>BDP|14392573319952858371</stp>
        <tr r="E156" s="9"/>
      </tp>
      <tp t="s">
        <v>#N/A Requesting Data...4110288938</v>
        <stp/>
        <stp>BDP|16009009363837455653</stp>
        <tr r="H134" s="5"/>
      </tp>
      <tp t="s">
        <v>#N/A N/A</v>
        <stp/>
        <stp>BDP|13345340663494074360</stp>
        <tr r="G260" s="8"/>
      </tp>
      <tp t="s">
        <v>#N/A N/A</v>
        <stp/>
        <stp>BDP|12626070829000217184</stp>
        <tr r="E384" s="9"/>
      </tp>
      <tp t="s">
        <v>#N/A Requesting Data...4202970777</v>
        <stp/>
        <stp>BDP|12369911483001432372</stp>
        <tr r="H237" s="5"/>
      </tp>
      <tp t="s">
        <v>#N/A N/A</v>
        <stp/>
        <stp>BDP|11652808907111582962</stp>
        <tr r="D4" s="8"/>
      </tp>
      <tp t="s">
        <v>#N/A Requesting Data...4279343169</v>
        <stp/>
        <stp>BDP|13968581700702475572</stp>
        <tr r="I217" s="9"/>
      </tp>
      <tp t="s">
        <v>#N/A N/A</v>
        <stp/>
        <stp>BDP|16266639841852602743</stp>
        <tr r="C137" s="10"/>
      </tp>
      <tp t="s">
        <v>#N/A Requesting Data...4247057703</v>
        <stp/>
        <stp>BDP|13809215360840905629</stp>
        <tr r="H418" s="9"/>
      </tp>
      <tp t="s">
        <v>#N/A Requesting Data...4255385047</v>
        <stp/>
        <stp>BDP|10538823796806276666</stp>
        <tr r="I12" s="7"/>
      </tp>
      <tp t="s">
        <v>#N/A Requesting Data...4108925359</v>
        <stp/>
        <stp>BDP|10372809235713601950</stp>
        <tr r="I232" s="9"/>
      </tp>
      <tp t="s">
        <v>#N/A N/A</v>
        <stp/>
        <stp>BDP|13125487401636920048</stp>
        <tr r="D173" s="10"/>
      </tp>
      <tp t="s">
        <v>#N/A N/A</v>
        <stp/>
        <stp>BDP|14033474872555594353</stp>
        <tr r="F154" s="5"/>
      </tp>
      <tp t="s">
        <v>#N/A N/A</v>
        <stp/>
        <stp>BDP|12479574770265365458</stp>
        <tr r="C4" s="6"/>
      </tp>
      <tp t="s">
        <v>#N/A Requesting Data...4054756483</v>
        <stp/>
        <stp>BDP|10765708141444515664</stp>
        <tr r="I288" s="5"/>
      </tp>
      <tp t="s">
        <v>#N/A N/A</v>
        <stp/>
        <stp>BDP|10057638566037955697</stp>
        <tr r="D49" s="10"/>
      </tp>
      <tp t="s">
        <v>#N/A N/A</v>
        <stp/>
        <stp>BDP|17192159931373078709</stp>
        <tr r="E332" s="8"/>
        <tr r="E195" s="5"/>
      </tp>
      <tp t="s">
        <v>#N/A N/A</v>
        <stp/>
        <stp>BDP|13487597432403253783</stp>
        <tr r="E181" s="5"/>
      </tp>
      <tp t="s">
        <v>#N/A N/A</v>
        <stp/>
        <stp>BDP|13917180672824155070</stp>
        <tr r="G80" s="5"/>
      </tp>
      <tp t="s">
        <v>#N/A Requesting Data...4042988446</v>
        <stp/>
        <stp>BDP|12476663066955902681</stp>
        <tr r="I588" s="9"/>
      </tp>
      <tp t="s">
        <v>#N/A N/A</v>
        <stp/>
        <stp>BDP|11999683471499106842</stp>
        <tr r="D132" s="10"/>
      </tp>
      <tp t="s">
        <v>#N/A Requesting Data...4063938653</v>
        <stp/>
        <stp>BDP|14225130106201271504</stp>
        <tr r="I204" s="9"/>
      </tp>
      <tp t="s">
        <v>#N/A Requesting Data...4045850373</v>
        <stp/>
        <stp>BDP|13451710113507640357</stp>
        <tr r="I199" s="5"/>
      </tp>
      <tp t="s">
        <v>#N/A Requesting Data...4147892793</v>
        <stp/>
        <stp>BDP|11149690128465253177</stp>
        <tr r="H119" s="8"/>
        <tr r="I119" s="8"/>
      </tp>
      <tp t="s">
        <v>#N/A N/A</v>
        <stp/>
        <stp>BDP|11567046142194139070</stp>
        <tr r="D271" s="8"/>
      </tp>
      <tp t="s">
        <v>#N/A N/A</v>
        <stp/>
        <stp>BDP|15989249914191979655</stp>
        <tr r="D442" s="8"/>
        <tr r="D137" s="5"/>
      </tp>
      <tp t="s">
        <v>#N/A N/A</v>
        <stp/>
        <stp>BDP|17064468523431810189</stp>
        <tr r="D297" s="5"/>
      </tp>
      <tp t="s">
        <v>#N/A Requesting Data...4176307914</v>
        <stp/>
        <stp>BDP|14652378322684235049</stp>
        <tr r="H466" s="8"/>
        <tr r="I466" s="8"/>
        <tr r="H18" s="5"/>
      </tp>
      <tp t="s">
        <v>#N/A Requesting Data...4294374125</v>
        <stp/>
        <stp>BDP|16229030535415524142</stp>
        <tr r="H369" s="8"/>
        <tr r="I369" s="8"/>
      </tp>
      <tp t="s">
        <v>#N/A N/A</v>
        <stp/>
        <stp>BDP|15848912367833909828</stp>
        <tr r="D258" s="5"/>
        <tr r="D254" s="9"/>
      </tp>
      <tp t="s">
        <v>#N/A N/A</v>
        <stp/>
        <stp>BDP|16168802626934612957</stp>
        <tr r="E335" s="5"/>
      </tp>
      <tp t="s">
        <v>#N/A Requesting Data...4097115252</v>
        <stp/>
        <stp>BDP|14762014336253790532</stp>
        <tr r="I61" s="9"/>
      </tp>
      <tp t="s">
        <v>#N/A N/A</v>
        <stp/>
        <stp>BDP|10176489073026624486</stp>
        <tr r="F292" s="5"/>
      </tp>
      <tp t="s">
        <v>#N/A Requesting Data...4240529031</v>
        <stp/>
        <stp>BDP|15283704694968671248</stp>
        <tr r="H121" s="5"/>
      </tp>
      <tp t="s">
        <v>#N/A Requesting Data...4136205004</v>
        <stp/>
        <stp>BDP|16696126625707358364</stp>
        <tr r="I293" s="5"/>
      </tp>
      <tp t="s">
        <v>#N/A N/A</v>
        <stp/>
        <stp>BDP|18396797718107559833</stp>
        <tr r="E97" s="10"/>
      </tp>
      <tp t="s">
        <v>#N/A N/A</v>
        <stp/>
        <stp>BDP|14163774615904562725</stp>
        <tr r="F363" s="9"/>
      </tp>
      <tp t="s">
        <v>#N/A Requesting Data...4290695959</v>
        <stp/>
        <stp>BDP|14418213801224081300</stp>
        <tr r="H102" s="5"/>
        <tr r="H438" s="9"/>
      </tp>
      <tp t="s">
        <v>#N/A N/A</v>
        <stp/>
        <stp>BDP|16203029331381442511</stp>
        <tr r="F21" s="5"/>
        <tr r="F150" s="9"/>
      </tp>
      <tp t="s">
        <v>#N/A Requesting Data...4258603454</v>
        <stp/>
        <stp>BDP|17762241345676794657</stp>
        <tr r="I501" s="9"/>
      </tp>
      <tp t="s">
        <v>#N/A N/A</v>
        <stp/>
        <stp>BDP|13254157927363373278</stp>
        <tr r="F454" s="8"/>
      </tp>
      <tp t="s">
        <v>#N/A N/A</v>
        <stp/>
        <stp>BDP|10332588978006410537</stp>
        <tr r="D19" s="7"/>
      </tp>
      <tp t="s">
        <v>#N/A Requesting Data...4150284847</v>
        <stp/>
        <stp>BDP|12487536708880385682</stp>
        <tr r="H6" s="5"/>
      </tp>
      <tp t="s">
        <v>#N/A N/A</v>
        <stp/>
        <stp>BDP|15085676456710045751</stp>
        <tr r="E367" s="8"/>
        <tr r="E88" s="5"/>
      </tp>
      <tp t="s">
        <v>#N/A Requesting Data...4126280531</v>
        <stp/>
        <stp>BDP|14261434300983607238</stp>
        <tr r="G113" s="10"/>
      </tp>
      <tp t="s">
        <v>#N/A N/A</v>
        <stp/>
        <stp>BDP|14500611178884196093</stp>
        <tr r="E226" s="8"/>
      </tp>
      <tp t="s">
        <v>#N/A Requesting Data...4233340220</v>
        <stp/>
        <stp>BDP|15446328537895651132</stp>
        <tr r="H181" s="5"/>
      </tp>
      <tp t="s">
        <v>#N/A N/A</v>
        <stp/>
        <stp>BDP|17077047351244204731</stp>
        <tr r="E162" s="8"/>
      </tp>
      <tp t="s">
        <v>#N/A N/A</v>
        <stp/>
        <stp>BDP|17342490354772844525</stp>
        <tr r="C10" s="7"/>
      </tp>
      <tp t="s">
        <v>#N/A Requesting Data...4137861120</v>
        <stp/>
        <stp>BDP|13773740800944473138</stp>
        <tr r="G77" s="10"/>
      </tp>
      <tp t="s">
        <v>#N/A N/A</v>
        <stp/>
        <stp>BDP|14177397217427869032</stp>
        <tr r="D212" s="8"/>
      </tp>
      <tp t="s">
        <v>#N/A N/A</v>
        <stp/>
        <stp>BDP|13100248535853520012</stp>
        <tr r="F432" s="9"/>
      </tp>
      <tp t="s">
        <v>#N/A N/A</v>
        <stp/>
        <stp>BDP|17567202704963036758</stp>
        <tr r="D61" s="5"/>
      </tp>
      <tp t="s">
        <v>#N/A N/A</v>
        <stp/>
        <stp>BDP|14518421331744399624</stp>
        <tr r="D421" s="9"/>
      </tp>
      <tp t="s">
        <v>#N/A Requesting Data...4229504132</v>
        <stp/>
        <stp>BDP|10064504605722087624</stp>
        <tr r="H214" s="8"/>
        <tr r="I214" s="8"/>
      </tp>
      <tp t="s">
        <v>#N/A Requesting Data...4294651135</v>
        <stp/>
        <stp>BDP|12490621805792203766</stp>
        <tr r="H282" s="5"/>
      </tp>
      <tp t="s">
        <v>#N/A Requesting Data...4247305752</v>
        <stp/>
        <stp>BDP|14609054343985501425</stp>
        <tr r="H354" s="5"/>
      </tp>
      <tp t="s">
        <v>#N/A N/A</v>
        <stp/>
        <stp>BDP|15279444364123348569</stp>
        <tr r="F571" s="9"/>
      </tp>
      <tp t="s">
        <v>#N/A Requesting Data...4215821926</v>
        <stp/>
        <stp>BDP|11061361978580888414</stp>
        <tr r="H296" s="8"/>
        <tr r="I296" s="8"/>
      </tp>
      <tp t="s">
        <v>#N/A N/A</v>
        <stp/>
        <stp>BDP|12445237360811806685</stp>
        <tr r="D108" s="5"/>
      </tp>
      <tp t="s">
        <v>#N/A N/A</v>
        <stp/>
        <stp>BDP|15509714566785688036</stp>
        <tr r="D267" s="9"/>
      </tp>
      <tp t="s">
        <v>#N/A N/A</v>
        <stp/>
        <stp>BDP|17240118471743444312</stp>
        <tr r="D247" s="9"/>
      </tp>
      <tp t="s">
        <v>#N/A N/A</v>
        <stp/>
        <stp>BDP|17444545997263531951</stp>
        <tr r="F473" s="8"/>
      </tp>
      <tp t="s">
        <v>#N/A Requesting Data...4233556732</v>
        <stp/>
        <stp>BDP|18375560112149184419</stp>
        <tr r="I233" s="9"/>
      </tp>
      <tp t="s">
        <v>#N/A N/A</v>
        <stp/>
        <stp>BDP|16613831570771004921</stp>
        <tr r="E181" s="10"/>
      </tp>
      <tp t="s">
        <v>#N/A N/A</v>
        <stp/>
        <stp>BDP|11567711834663107764</stp>
        <tr r="G347" s="9"/>
      </tp>
      <tp t="s">
        <v>#N/A N/A</v>
        <stp/>
        <stp>BDP|10949927052769648485</stp>
        <tr r="G335" s="8"/>
      </tp>
      <tp t="s">
        <v>#N/A Requesting Data...4274774828</v>
        <stp/>
        <stp>BDP|13677619477211215258</stp>
        <tr r="H498" s="9"/>
      </tp>
      <tp t="s">
        <v>#N/A N/A</v>
        <stp/>
        <stp>BDP|13399113578986566281</stp>
        <tr r="F253" s="5"/>
      </tp>
      <tp t="s">
        <v>#N/A N/A</v>
        <stp/>
        <stp>BDP|14007563335975170646</stp>
        <tr r="F86" s="8"/>
      </tp>
      <tp t="s">
        <v>#N/A N/A</v>
        <stp/>
        <stp>BDP|15280030373793058040</stp>
        <tr r="E416" s="9"/>
      </tp>
      <tp t="s">
        <v>#N/A N/A</v>
        <stp/>
        <stp>BDP|16555368331682667524</stp>
        <tr r="E274" s="5"/>
      </tp>
      <tp t="s">
        <v>#N/A N/A</v>
        <stp/>
        <stp>BDP|16077119848672728083</stp>
        <tr r="D123" s="9"/>
      </tp>
      <tp t="s">
        <v>#N/A N/A</v>
        <stp/>
        <stp>BDP|11002903191256195661</stp>
        <tr r="D221" s="8"/>
      </tp>
      <tp t="s">
        <v>#N/A N/A</v>
        <stp/>
        <stp>BDP|14166079562730259305</stp>
        <tr r="F192" s="8"/>
      </tp>
      <tp t="s">
        <v>#N/A N/A</v>
        <stp/>
        <stp>BDP|17457419577036505314</stp>
        <tr r="D137" s="10"/>
      </tp>
      <tp t="s">
        <v>#N/A N/A</v>
        <stp/>
        <stp>BDP|16367414035678340828</stp>
        <tr r="D4" s="12"/>
      </tp>
      <tp t="s">
        <v>#N/A Requesting Data...4270521353</v>
        <stp/>
        <stp>BDP|16461490939217582773</stp>
        <tr r="H69" s="8"/>
        <tr r="I69" s="8"/>
      </tp>
      <tp t="s">
        <v>#N/A N/A</v>
        <stp/>
        <stp>BDP|12799580974703457297</stp>
        <tr r="D188" s="10"/>
      </tp>
      <tp t="s">
        <v>#N/A N/A</v>
        <stp/>
        <stp>BDP|15426452835104272705</stp>
        <tr r="F131" s="10"/>
      </tp>
      <tp t="s">
        <v>#N/A N/A</v>
        <stp/>
        <stp>BDP|11348528768842909167</stp>
        <tr r="D127" s="9"/>
      </tp>
      <tp t="s">
        <v>#N/A N/A</v>
        <stp/>
        <stp>BDP|15629975294593425772</stp>
        <tr r="C14" s="10"/>
      </tp>
      <tp t="s">
        <v>#N/A N/A</v>
        <stp/>
        <stp>BDP|15900426309128746831</stp>
        <tr r="E405" s="8"/>
      </tp>
      <tp t="s">
        <v>#N/A N/A</v>
        <stp/>
        <stp>BDP|10758509603177289307</stp>
        <tr r="G324" s="8"/>
      </tp>
      <tp t="s">
        <v>#N/A N/A</v>
        <stp/>
        <stp>BDP|17472653117567502651</stp>
        <tr r="E39" s="9"/>
      </tp>
      <tp t="s">
        <v>#N/A Requesting Data...4274996123</v>
        <stp/>
        <stp>BDP|12419151634012665351</stp>
        <tr r="I20" s="7"/>
      </tp>
      <tp t="s">
        <v>#N/A N/A</v>
        <stp/>
        <stp>BDP|14096375492007494872</stp>
        <tr r="F113" s="5"/>
      </tp>
      <tp t="s">
        <v>#N/A Requesting Data...4223534974</v>
        <stp/>
        <stp>BDP|13198266434813415010</stp>
        <tr r="H597" s="9"/>
      </tp>
      <tp t="s">
        <v>#N/A Requesting Data...4205425596</v>
        <stp/>
        <stp>BDP|13551348331234095660</stp>
        <tr r="I481" s="9"/>
      </tp>
      <tp t="s">
        <v>#N/A Requesting Data...4233771499</v>
        <stp/>
        <stp>BDP|14996330456520287382</stp>
        <tr r="H164" s="8"/>
        <tr r="I164" s="8"/>
      </tp>
      <tp t="s">
        <v>#N/A N/A</v>
        <stp/>
        <stp>BDP|14572220014925690331</stp>
        <tr r="E109" s="10"/>
      </tp>
      <tp t="s">
        <v>#N/A N/A</v>
        <stp/>
        <stp>BDP|17236211746333637357</stp>
        <tr r="E222" s="9"/>
      </tp>
      <tp t="s">
        <v>#N/A N/A</v>
        <stp/>
        <stp>BDP|13847376003766395798</stp>
        <tr r="D53" s="8"/>
      </tp>
      <tp t="s">
        <v>#N/A N/A</v>
        <stp/>
        <stp>BDP|16632882734442162929</stp>
        <tr r="F56" s="8"/>
      </tp>
      <tp t="s">
        <v>#N/A N/A</v>
        <stp/>
        <stp>BDP|14757946951546208899</stp>
        <tr r="C9" s="7"/>
      </tp>
      <tp t="s">
        <v>#N/A N/A</v>
        <stp/>
        <stp>BDP|11857055994517293921</stp>
        <tr r="E333" s="8"/>
      </tp>
      <tp t="s">
        <v>#N/A N/A</v>
        <stp/>
        <stp>BDP|16981337362986031319</stp>
        <tr r="D381" s="9"/>
      </tp>
      <tp t="s">
        <v>#N/A Requesting Data...4289673097</v>
        <stp/>
        <stp>BDP|12134592373647176131</stp>
        <tr r="I405" s="9"/>
      </tp>
      <tp t="s">
        <v>#N/A Requesting Data...4260527273</v>
        <stp/>
        <stp>BDP|11848743401885064548</stp>
        <tr r="H19" s="10"/>
      </tp>
      <tp t="s">
        <v>#N/A N/A</v>
        <stp/>
        <stp>BDP|17999130953743884687</stp>
        <tr r="G490" s="9"/>
      </tp>
      <tp t="s">
        <v>#N/A Requesting Data...4255588273</v>
        <stp/>
        <stp>BDP|12913254392889185665</stp>
        <tr r="H36" s="5"/>
      </tp>
      <tp t="s">
        <v>#N/A Requesting Data...4263657681</v>
        <stp/>
        <stp>BDP|15174034308175323607</stp>
        <tr r="I63" s="9"/>
      </tp>
      <tp t="s">
        <v>#N/A Requesting Data...4273508577</v>
        <stp/>
        <stp>BDP|12154455299749760037</stp>
        <tr r="H495" s="8"/>
        <tr r="I495" s="8"/>
      </tp>
      <tp t="s">
        <v>#N/A N/A</v>
        <stp/>
        <stp>BDP|14236771659292074253</stp>
        <tr r="D391" s="9"/>
      </tp>
      <tp t="s">
        <v>#N/A N/A</v>
        <stp/>
        <stp>BDP|14503097601500281271</stp>
        <tr r="E96" s="10"/>
      </tp>
      <tp t="s">
        <v>#N/A N/A</v>
        <stp/>
        <stp>BDP|15718250329956473575</stp>
        <tr r="D402" s="9"/>
      </tp>
      <tp t="s">
        <v>#N/A N/A</v>
        <stp/>
        <stp>BDP|10488723248022371755</stp>
        <tr r="G318" s="9"/>
      </tp>
      <tp t="s">
        <v>#N/A N/A</v>
        <stp/>
        <stp>BDP|17717724353661933279</stp>
        <tr r="G176" s="9"/>
      </tp>
      <tp t="s">
        <v>#N/A N/A</v>
        <stp/>
        <stp>BDP|14093166521463703284</stp>
        <tr r="D100" s="10"/>
      </tp>
      <tp t="s">
        <v>#N/A Requesting Data...4289302638</v>
        <stp/>
        <stp>BDP|12355358768688011966</stp>
        <tr r="I243" s="5"/>
      </tp>
      <tp t="s">
        <v>#N/A Requesting Data...4290784092</v>
        <stp/>
        <stp>BDP|17845971332948494316</stp>
        <tr r="I352" s="5"/>
      </tp>
      <tp t="s">
        <v>#N/A Requesting Data...4290080915</v>
        <stp/>
        <stp>BDP|13917516768061045780</stp>
        <tr r="G136" s="10"/>
      </tp>
      <tp t="s">
        <v>#N/A Requesting Data...4283027646</v>
        <stp/>
        <stp>BDP|12866223870269515874</stp>
        <tr r="H247" s="8"/>
        <tr r="I247" s="8"/>
        <tr r="H177" s="5"/>
      </tp>
      <tp t="s">
        <v>#N/A N/A</v>
        <stp/>
        <stp>BDP|15484516528430494411</stp>
        <tr r="D211" s="8"/>
      </tp>
      <tp t="s">
        <v>#N/A N/A</v>
        <stp/>
        <stp>BDP|10895137572883764361</stp>
        <tr r="F324" s="8"/>
      </tp>
      <tp t="s">
        <v>#N/A N/A</v>
        <stp/>
        <stp>BDP|15111282075870393673</stp>
        <tr r="D307" s="8"/>
        <tr r="D205" s="5"/>
      </tp>
      <tp t="s">
        <v>#N/A N/A</v>
        <stp/>
        <stp>BDP|16608951716971596981</stp>
        <tr r="F133" s="5"/>
      </tp>
      <tp t="s">
        <v>#N/A N/A</v>
        <stp/>
        <stp>BDP|13154370341062828077</stp>
        <tr r="F74" s="9"/>
      </tp>
      <tp t="s">
        <v>#N/A Requesting Data...4287496597</v>
        <stp/>
        <stp>BDP|12303074828694248266</stp>
        <tr r="I226" s="9"/>
      </tp>
      <tp t="s">
        <v>#N/A N/A</v>
        <stp/>
        <stp>BDP|12921402215610017140</stp>
        <tr r="F94" s="9"/>
      </tp>
      <tp t="s">
        <v>#N/A N/A</v>
        <stp/>
        <stp>BDP|10626506950234630283</stp>
        <tr r="D411" s="9"/>
      </tp>
      <tp t="s">
        <v>#N/A N/A</v>
        <stp/>
        <stp>BDP|14443831911168971376</stp>
        <tr r="F41" s="8"/>
      </tp>
      <tp t="s">
        <v>#N/A Requesting Data...4294692246</v>
        <stp/>
        <stp>BDP|10534084411665452201</stp>
        <tr r="I251" s="9"/>
      </tp>
      <tp t="s">
        <v>#N/A N/A</v>
        <stp/>
        <stp>BDP|11217381332237952093</stp>
        <tr r="G167" s="9"/>
      </tp>
      <tp t="s">
        <v>#N/A Requesting Data...847492209</v>
        <stp/>
        <stp>BDP|18274183264151592838</stp>
        <tr r="H21" s="9"/>
      </tp>
      <tp t="s">
        <v>#N/A Requesting Data...2222639649</v>
        <stp/>
        <stp>BDP|18350101223735921815</stp>
        <tr r="I134" s="9"/>
      </tp>
      <tp t="s">
        <v>#N/A N/A</v>
        <stp/>
        <stp>BDP|11963160271791782022</stp>
        <tr r="E48" s="8"/>
      </tp>
      <tp t="s">
        <v>#N/A N/A</v>
        <stp/>
        <stp>BDP|14913748227757831097</stp>
        <tr r="G142" s="9"/>
      </tp>
      <tp t="s">
        <v>#N/A N/A</v>
        <stp/>
        <stp>BDP|13874970674299582252</stp>
        <tr r="E14" s="8"/>
      </tp>
      <tp t="s">
        <v>#N/A N/A</v>
        <stp/>
        <stp>BDP|12831009446066477613</stp>
        <tr r="C115" s="10"/>
      </tp>
      <tp t="s">
        <v>#N/A N/A</v>
        <stp/>
        <stp>BDP|10960966014098250628</stp>
        <tr r="D501" s="9"/>
      </tp>
      <tp t="s">
        <v>#N/A N/A</v>
        <stp/>
        <stp>BDP|14411250959850227519</stp>
        <tr r="E265" s="8"/>
      </tp>
      <tp t="s">
        <v>#N/A Requesting Data...4274353286</v>
        <stp/>
        <stp>BDP|15114230275260435682</stp>
        <tr r="H341" s="9"/>
      </tp>
      <tp t="s">
        <v>#N/A N/A</v>
        <stp/>
        <stp>BDP|15592109720996717698</stp>
        <tr r="E96" s="9"/>
      </tp>
      <tp t="s">
        <v>#N/A N/A</v>
        <stp/>
        <stp>BDP|13800115706385478107</stp>
        <tr r="F79" s="8"/>
      </tp>
      <tp t="s">
        <v>#N/A N/A</v>
        <stp/>
        <stp>BDP|11013780634346751501</stp>
        <tr r="G263" s="5"/>
        <tr r="G413" s="9"/>
      </tp>
      <tp t="s">
        <v>#N/A N/A</v>
        <stp/>
        <stp>BDP|14298329113618156888</stp>
        <tr r="G385" s="8"/>
      </tp>
      <tp t="s">
        <v>#N/A N/A</v>
        <stp/>
        <stp>BDP|12895833997032039762</stp>
        <tr r="D48" s="8"/>
      </tp>
      <tp t="s">
        <v>#N/A N/A</v>
        <stp/>
        <stp>BDP|10283755831657922550</stp>
        <tr r="F330" s="8"/>
      </tp>
      <tp t="s">
        <v>#N/A N/A</v>
        <stp/>
        <stp>BDP|17840711656965654636</stp>
        <tr r="F127" s="5"/>
        <tr r="F562" s="9"/>
      </tp>
      <tp t="s">
        <v>#N/A N/A</v>
        <stp/>
        <stp>BDP|15726709893825643889</stp>
        <tr r="D593" s="9"/>
      </tp>
      <tp t="s">
        <v>#N/A Requesting Data...3243517786</v>
        <stp/>
        <stp>BDP|13535250848077089426</stp>
        <tr r="I12" s="9"/>
      </tp>
      <tp t="s">
        <v>#N/A Requesting Data...3151715465</v>
        <stp/>
        <stp>BDP|16893929264536252962</stp>
        <tr r="H439" s="9"/>
      </tp>
      <tp t="s">
        <v>#N/A N/A</v>
        <stp/>
        <stp>BDP|16467009546881821500</stp>
        <tr r="G498" s="9"/>
      </tp>
      <tp t="s">
        <v>#N/A N/A</v>
        <stp/>
        <stp>BDP|11423484375215415170</stp>
        <tr r="E205" s="9"/>
      </tp>
      <tp t="s">
        <v>#N/A N/A</v>
        <stp/>
        <stp>BDP|12305828892787092293</stp>
        <tr r="D215" s="5"/>
      </tp>
      <tp t="s">
        <v>#N/A N/A</v>
        <stp/>
        <stp>BDP|10115996324124100972</stp>
        <tr r="D57" s="9"/>
      </tp>
      <tp t="s">
        <v>#N/A Requesting Data...3153283740</v>
        <stp/>
        <stp>BDP|16944159681751970896</stp>
        <tr r="I33" s="5"/>
        <tr r="I75" s="9"/>
      </tp>
      <tp t="s">
        <v>#N/A N/A</v>
        <stp/>
        <stp>BDP|17104290514730749269</stp>
        <tr r="F396" s="9"/>
      </tp>
      <tp t="s">
        <v>#N/A N/A</v>
        <stp/>
        <stp>BDP|11266588642015206374</stp>
        <tr r="G248" s="8"/>
      </tp>
      <tp t="s">
        <v>#N/A N/A</v>
        <stp/>
        <stp>BDP|11125089040432654120</stp>
        <tr r="D203" s="9"/>
      </tp>
      <tp t="s">
        <v>#N/A Requesting Data...3970189887</v>
        <stp/>
        <stp>BDP|18081391592685438125</stp>
        <tr r="H316" s="5"/>
        <tr r="H482" s="9"/>
      </tp>
      <tp t="s">
        <v>#N/A Requesting Data...2634622294</v>
        <stp/>
        <stp>BDP|10378681046851695569</stp>
        <tr r="I49" s="9"/>
      </tp>
      <tp t="s">
        <v>#N/A N/A</v>
        <stp/>
        <stp>BDP|16579993862098293710</stp>
        <tr r="G113" s="8"/>
      </tp>
      <tp t="s">
        <v>#N/A Requesting Data...4289467799</v>
        <stp/>
        <stp>BDP|14255440031957272286</stp>
        <tr r="G58" s="10"/>
      </tp>
      <tp t="s">
        <v>#N/A Requesting Data...2210804946</v>
        <stp/>
        <stp>BDP|11442209334005553384</stp>
        <tr r="H492" s="9"/>
      </tp>
      <tp t="s">
        <v>#N/A Requesting Data...1817917832</v>
        <stp/>
        <stp>BDP|13130320747377105583</stp>
        <tr r="I91" s="9"/>
      </tp>
      <tp t="s">
        <v>#N/A Requesting Data...2706230039</v>
        <stp/>
        <stp>BDP|15501211692238304081</stp>
        <tr r="I169" s="9"/>
      </tp>
      <tp t="s">
        <v>#N/A N/A</v>
        <stp/>
        <stp>BDP|12600734368824693167</stp>
        <tr r="G368" s="9"/>
      </tp>
      <tp t="s">
        <v>#N/A N/A</v>
        <stp/>
        <stp>BDP|14206014265825391184</stp>
        <tr r="E326" s="9"/>
      </tp>
      <tp t="s">
        <v>#N/A N/A</v>
        <stp/>
        <stp>BDP|18300523554477918916</stp>
        <tr r="G64" s="5"/>
        <tr r="G577" s="9"/>
      </tp>
      <tp t="s">
        <v>#N/A Requesting Data...1114297303</v>
        <stp/>
        <stp>BDP|11393384367167497552</stp>
        <tr r="I81" s="5"/>
      </tp>
      <tp t="s">
        <v>#N/A Requesting Data...1838643981</v>
        <stp/>
        <stp>BDP|17123635677225838500</stp>
        <tr r="I396" s="9"/>
      </tp>
      <tp t="s">
        <v>#N/A N/A</v>
        <stp/>
        <stp>BDP|11781566238668081946</stp>
        <tr r="G119" s="8"/>
      </tp>
      <tp t="s">
        <v>#N/A N/A</v>
        <stp/>
        <stp>BDP|14964188881913870854</stp>
        <tr r="G264" s="5"/>
      </tp>
      <tp t="s">
        <v>#N/A N/A</v>
        <stp/>
        <stp>BDP|14313981244196761953</stp>
        <tr r="E475" s="9"/>
      </tp>
      <tp t="s">
        <v>#N/A N/A</v>
        <stp/>
        <stp>BDP|16463652171548481980</stp>
        <tr r="F196" s="8"/>
      </tp>
      <tp t="s">
        <v>#N/A N/A</v>
        <stp/>
        <stp>BDP|17540003028052171108</stp>
        <tr r="F214" s="8"/>
      </tp>
      <tp t="s">
        <v>#N/A N/A</v>
        <stp/>
        <stp>BDP|13073099545453946291</stp>
        <tr r="E340" s="8"/>
      </tp>
      <tp t="s">
        <v>#N/A N/A</v>
        <stp/>
        <stp>BDP|15036082065940005517</stp>
        <tr r="E434" s="9"/>
      </tp>
      <tp t="s">
        <v>#N/A N/A</v>
        <stp/>
        <stp>BDP|14186227994890881931</stp>
        <tr r="F365" s="8"/>
        <tr r="F193" s="5"/>
      </tp>
      <tp t="s">
        <v>#N/A N/A</v>
        <stp/>
        <stp>BDP|16684380810884066628</stp>
        <tr r="F334" s="5"/>
        <tr r="F178" s="9"/>
      </tp>
      <tp t="s">
        <v>#N/A N/A</v>
        <stp/>
        <stp>BDP|15567384710438038919</stp>
        <tr r="D20" s="10"/>
      </tp>
      <tp t="s">
        <v>#N/A N/A</v>
        <stp/>
        <stp>BDP|16812543251723213338</stp>
        <tr r="G133" s="8"/>
      </tp>
      <tp t="s">
        <v>#N/A Requesting Data...3779737604</v>
        <stp/>
        <stp>BDP|15940750110634034103</stp>
        <tr r="H237" s="8"/>
        <tr r="I237" s="8"/>
        <tr r="H340" s="5"/>
      </tp>
      <tp t="s">
        <v>#N/A N/A</v>
        <stp/>
        <stp>BDP|10585693125316187442</stp>
        <tr r="E387" s="9"/>
      </tp>
      <tp t="s">
        <v>#N/A N/A</v>
        <stp/>
        <stp>BDP|13865315216053265415</stp>
        <tr r="F113" s="8"/>
      </tp>
      <tp t="s">
        <v>#N/A N/A</v>
        <stp/>
        <stp>BDP|16261545254839858969</stp>
        <tr r="D93" s="8"/>
      </tp>
      <tp t="s">
        <v>#N/A N/A</v>
        <stp/>
        <stp>BDP|10612921289240371722</stp>
        <tr r="F154" s="8"/>
      </tp>
      <tp t="s">
        <v>#N/A N/A</v>
        <stp/>
        <stp>BDP|10027047238670752571</stp>
        <tr r="G379" s="9"/>
      </tp>
      <tp t="s">
        <v>#N/A N/A</v>
        <stp/>
        <stp>BDP|13757022877274845667</stp>
        <tr r="F453" s="9"/>
      </tp>
      <tp t="s">
        <v>#N/A N/A</v>
        <stp/>
        <stp>BDP|13564491100036509751</stp>
        <tr r="F69" s="8"/>
      </tp>
      <tp t="s">
        <v>#N/A N/A</v>
        <stp/>
        <stp>BDP|12165607314307011495</stp>
        <tr r="D569" s="9"/>
      </tp>
      <tp t="s">
        <v>#N/A N/A</v>
        <stp/>
        <stp>BDP|16732022913384335597</stp>
        <tr r="G407" s="9"/>
      </tp>
      <tp t="s">
        <v>#N/A N/A</v>
        <stp/>
        <stp>BDP|14107090854796051106</stp>
        <tr r="E476" s="9"/>
      </tp>
      <tp t="s">
        <v>#N/A N/A</v>
        <stp/>
        <stp>BDP|18446487085731083366</stp>
        <tr r="D116" s="8"/>
      </tp>
      <tp t="s">
        <v>#N/A Requesting Data...2457742472</v>
        <stp/>
        <stp>BDP|17094230322903905279</stp>
        <tr r="H235" s="8"/>
        <tr r="I235" s="8"/>
        <tr r="H280" s="5"/>
      </tp>
      <tp t="s">
        <v>#N/A N/A</v>
        <stp/>
        <stp>BDP|17537306018986438567</stp>
        <tr r="F161" s="5"/>
        <tr r="F52" s="9"/>
      </tp>
      <tp t="s">
        <v>#N/A N/A</v>
        <stp/>
        <stp>BDP|14944304311800670010</stp>
        <tr r="G333" s="8"/>
      </tp>
      <tp t="s">
        <v>#N/A Requesting Data...1653312543</v>
        <stp/>
        <stp>BDP|18326244340250192890</stp>
        <tr r="H6" s="12"/>
      </tp>
      <tp t="s">
        <v>#N/A Requesting Data...3834946418</v>
        <stp/>
        <stp>BDP|13902949781507598367</stp>
        <tr r="H279" s="9"/>
      </tp>
      <tp t="s">
        <v>#N/A N/A</v>
        <stp/>
        <stp>BDP|17515022358470810486</stp>
        <tr r="G202" s="9"/>
      </tp>
      <tp t="s">
        <v>#N/A Requesting Data...716934885</v>
        <stp/>
        <stp>BDP|15752562823412826656</stp>
        <tr r="H259" s="8"/>
        <tr r="I259" s="8"/>
      </tp>
      <tp t="s">
        <v>#N/A N/A</v>
        <stp/>
        <stp>BDP|13828409974743581563</stp>
        <tr r="D41" s="9"/>
      </tp>
      <tp t="s">
        <v>#N/A N/A</v>
        <stp/>
        <stp>BDP|15341384128593528190</stp>
        <tr r="D428" s="9"/>
      </tp>
      <tp t="s">
        <v>#N/A N/A</v>
        <stp/>
        <stp>BDP|11993146147656088457</stp>
        <tr r="C179" s="10"/>
      </tp>
      <tp t="s">
        <v>#N/A N/A</v>
        <stp/>
        <stp>BDP|16079685231413243647</stp>
        <tr r="D28" s="9"/>
      </tp>
      <tp t="s">
        <v>#N/A N/A</v>
        <stp/>
        <stp>BDP|12196380485857250811</stp>
        <tr r="G344" s="9"/>
      </tp>
      <tp t="s">
        <v>#N/A N/A</v>
        <stp/>
        <stp>BDP|17450885463656038901</stp>
        <tr r="D46" s="9"/>
      </tp>
      <tp t="s">
        <v>#N/A N/A</v>
        <stp/>
        <stp>BDP|15089089945445280209</stp>
        <tr r="E126" s="9"/>
      </tp>
      <tp t="s">
        <v>#N/A N/A</v>
        <stp/>
        <stp>BDP|12574134057050947073</stp>
        <tr r="G319" s="5"/>
      </tp>
      <tp t="s">
        <v>#N/A Requesting Data...4251994916</v>
        <stp/>
        <stp>BDP|17609580741864902482</stp>
        <tr r="H290" s="8"/>
        <tr r="I290" s="8"/>
      </tp>
      <tp t="s">
        <v>#N/A N/A</v>
        <stp/>
        <stp>BDP|14212136811686719499</stp>
        <tr r="G204" s="5"/>
      </tp>
      <tp t="s">
        <v>#N/A N/A</v>
        <stp/>
        <stp>BDP|12213797712373343148</stp>
        <tr r="D511" s="9"/>
      </tp>
      <tp t="s">
        <v>#N/A N/A</v>
        <stp/>
        <stp>BDP|16391247949941987790</stp>
        <tr r="D588" s="9"/>
      </tp>
      <tp t="s">
        <v>#N/A N/A</v>
        <stp/>
        <stp>BDP|17060798819614713396</stp>
        <tr r="F477" s="8"/>
      </tp>
      <tp t="s">
        <v>#N/A N/A</v>
        <stp/>
        <stp>BDP|15446098683193414842</stp>
        <tr r="G46" s="8"/>
      </tp>
      <tp t="s">
        <v>#N/A N/A</v>
        <stp/>
        <stp>BDP|14172718915695320186</stp>
        <tr r="G51" s="5"/>
        <tr r="G314" s="9"/>
      </tp>
      <tp t="s">
        <v>#N/A N/A</v>
        <stp/>
        <stp>BDP|10511446501323809168</stp>
        <tr r="D234" s="9"/>
      </tp>
      <tp t="s">
        <v>#N/A N/A</v>
        <stp/>
        <stp>BDP|17723493818253988717</stp>
        <tr r="D461" s="9"/>
      </tp>
      <tp t="s">
        <v>#N/A Requesting Data...2349140408</v>
        <stp/>
        <stp>BDP|15121643831437916137</stp>
        <tr r="I401" s="9"/>
      </tp>
      <tp t="s">
        <v>#N/A Requesting Data...2347350435</v>
        <stp/>
        <stp>BDP|16863186934020210283</stp>
        <tr r="I103" s="5"/>
      </tp>
      <tp t="s">
        <v>#N/A N/A</v>
        <stp/>
        <stp>BDP|12358362272082849211</stp>
        <tr r="D582" s="9"/>
      </tp>
      <tp t="s">
        <v>#N/A N/A</v>
        <stp/>
        <stp>BDP|11573180317807781035</stp>
        <tr r="F552" s="9"/>
      </tp>
      <tp t="s">
        <v>#N/A N/A</v>
        <stp/>
        <stp>BDP|10500723359083233727</stp>
        <tr r="G102" s="9"/>
      </tp>
      <tp t="s">
        <v>#N/A N/A</v>
        <stp/>
        <stp>BDP|14184792631755023378</stp>
        <tr r="G468" s="9"/>
      </tp>
      <tp t="s">
        <v>#N/A Requesting Data...2165812271</v>
        <stp/>
        <stp>BDP|13273743708836887483</stp>
        <tr r="H173" s="9"/>
      </tp>
      <tp t="s">
        <v>#N/A N/A</v>
        <stp/>
        <stp>BDP|11449328302846342296</stp>
        <tr r="G42" s="5"/>
      </tp>
      <tp t="s">
        <v>#N/A N/A</v>
        <stp/>
        <stp>BDP|11088288935660059635</stp>
        <tr r="E172" s="8"/>
      </tp>
      <tp t="s">
        <v>#N/A Requesting Data...3691707574</v>
        <stp/>
        <stp>BDP|11410022446472780199</stp>
        <tr r="I252" s="9"/>
      </tp>
      <tp t="s">
        <v>#N/A Requesting Data...1832078043</v>
        <stp/>
        <stp>BDP|10490173424734631105</stp>
        <tr r="H465" s="8"/>
        <tr r="I465" s="8"/>
      </tp>
      <tp t="s">
        <v>#N/A N/A</v>
        <stp/>
        <stp>BDP|17886486756748307842</stp>
        <tr r="D129" s="5"/>
        <tr r="D11" s="9"/>
      </tp>
      <tp t="s">
        <v>#N/A Requesting Data...666310116</v>
        <stp/>
        <stp>BDP|12019541676754465279</stp>
        <tr r="H264" s="5"/>
      </tp>
      <tp t="s">
        <v>#N/A N/A</v>
        <stp/>
        <stp>BDP|17147048694548502051</stp>
        <tr r="D409" s="9"/>
      </tp>
      <tp t="s">
        <v>#N/A N/A</v>
        <stp/>
        <stp>BDP|14697761865636373576</stp>
        <tr r="G245" s="8"/>
      </tp>
      <tp t="s">
        <v>#N/A N/A</v>
        <stp/>
        <stp>BDP|12888564707494141593</stp>
        <tr r="E10" s="7"/>
      </tp>
      <tp t="s">
        <v>#N/A N/A</v>
        <stp/>
        <stp>BDP|17271203424222196360</stp>
        <tr r="C3" s="7"/>
      </tp>
      <tp t="s">
        <v>#N/A N/A</v>
        <stp/>
        <stp>BDP|11660032456916219402</stp>
        <tr r="G385" s="9"/>
      </tp>
      <tp t="s">
        <v>#N/A N/A</v>
        <stp/>
        <stp>BDP|12488249795609101659</stp>
        <tr r="C4" s="10"/>
      </tp>
      <tp t="s">
        <v>#N/A Requesting Data...1870568187</v>
        <stp/>
        <stp>BDP|16093522930294718246</stp>
        <tr r="H139" s="9"/>
      </tp>
      <tp t="s">
        <v>#N/A Requesting Data...3468546119</v>
        <stp/>
        <stp>BDP|14440940979919919510</stp>
        <tr r="I75" s="5"/>
        <tr r="I529" s="9"/>
      </tp>
      <tp t="s">
        <v>#N/A N/A</v>
        <stp/>
        <stp>BDP|14573612314683732662</stp>
        <tr r="D185" s="5"/>
      </tp>
      <tp t="s">
        <v>#N/A N/A</v>
        <stp/>
        <stp>BDP|14812521436157855355</stp>
        <tr r="E191" s="8"/>
      </tp>
      <tp t="s">
        <v>#N/A N/A</v>
        <stp/>
        <stp>BDP|18294445181541088361</stp>
        <tr r="F407" s="8"/>
      </tp>
      <tp t="s">
        <v>#N/A N/A</v>
        <stp/>
        <stp>BDP|17908751729401449501</stp>
        <tr r="F32" s="10"/>
      </tp>
      <tp t="s">
        <v>#N/A N/A</v>
        <stp/>
        <stp>BDP|14665696445120978021</stp>
        <tr r="E419" s="9"/>
      </tp>
      <tp t="s">
        <v>#N/A N/A</v>
        <stp/>
        <stp>BDP|16144448258402565398</stp>
        <tr r="G102" s="5"/>
        <tr r="G438" s="9"/>
      </tp>
      <tp t="s">
        <v>#N/A N/A</v>
        <stp/>
        <stp>BDP|10022744102740457131</stp>
        <tr r="F543" s="9"/>
      </tp>
      <tp t="s">
        <v>#N/A N/A</v>
        <stp/>
        <stp>BDP|12548706335260113005</stp>
        <tr r="D190" s="8"/>
      </tp>
      <tp t="s">
        <v>#N/A N/A</v>
        <stp/>
        <stp>BDP|17168960397634303524</stp>
        <tr r="G445" s="9"/>
      </tp>
      <tp t="s">
        <v>#N/A N/A</v>
        <stp/>
        <stp>BDP|17765482241074962566</stp>
        <tr r="D3" s="8"/>
      </tp>
      <tp t="s">
        <v>#N/A Requesting Data...3804929615</v>
        <stp/>
        <stp>BDP|12578433509906841672</stp>
        <tr r="I533" s="9"/>
      </tp>
      <tp t="s">
        <v>#N/A N/A</v>
        <stp/>
        <stp>BDP|15881750928435502303</stp>
        <tr r="G349" s="8"/>
      </tp>
      <tp t="s">
        <v>#N/A N/A</v>
        <stp/>
        <stp>BDP|12220778908706562584</stp>
        <tr r="D12" s="10"/>
      </tp>
      <tp t="s">
        <v>#N/A Requesting Data...3988814368</v>
        <stp/>
        <stp>BDP|11667044544522305158</stp>
        <tr r="I93" s="5"/>
      </tp>
      <tp t="s">
        <v>#N/A N/A</v>
        <stp/>
        <stp>BDP|14873563368729780814</stp>
        <tr r="D373" s="9"/>
      </tp>
      <tp t="s">
        <v>#N/A N/A</v>
        <stp/>
        <stp>BDP|18211717442949790468</stp>
        <tr r="G301" s="9"/>
      </tp>
      <tp t="s">
        <v>#N/A N/A</v>
        <stp/>
        <stp>BDP|17994181691788579156</stp>
        <tr r="D361" s="9"/>
      </tp>
      <tp t="s">
        <v>#N/A Requesting Data...2820989060</v>
        <stp/>
        <stp>BDP|12056204748274931613</stp>
        <tr r="I228" s="9"/>
      </tp>
      <tp t="s">
        <v>#N/A Requesting Data...1881497060</v>
        <stp/>
        <stp>BDP|13506204462409632812</stp>
        <tr r="I31" s="5"/>
      </tp>
      <tp t="s">
        <v>#N/A Requesting Data...485077628</v>
        <stp/>
        <stp>BDP|10300466212055204657</stp>
        <tr r="H260" s="5"/>
      </tp>
      <tp t="s">
        <v>#N/A N/A</v>
        <stp/>
        <stp>BDP|13173717595913395860</stp>
        <tr r="D403" s="8"/>
      </tp>
      <tp t="s">
        <v>#N/A N/A</v>
        <stp/>
        <stp>BDP|12417091559160503116</stp>
        <tr r="F120" s="5"/>
      </tp>
      <tp t="s">
        <v>#N/A N/A</v>
        <stp/>
        <stp>BDP|14733141898449364386</stp>
        <tr r="D146" s="10"/>
      </tp>
      <tp t="s">
        <v>#N/A Requesting Data...1051150639</v>
        <stp/>
        <stp>BDP|16004435546138382869</stp>
        <tr r="H344" s="9"/>
      </tp>
      <tp t="s">
        <v>#N/A N/A</v>
        <stp/>
        <stp>BDP|13472754828323886323</stp>
        <tr r="D84" s="10"/>
      </tp>
      <tp t="s">
        <v>#N/A N/A</v>
        <stp/>
        <stp>BDP|16233884249818855481</stp>
        <tr r="E309" s="9"/>
      </tp>
      <tp t="s">
        <v>#N/A N/A</v>
        <stp/>
        <stp>BDP|16529794951171648389</stp>
        <tr r="D389" s="8"/>
      </tp>
      <tp t="s">
        <v>#N/A N/A</v>
        <stp/>
        <stp>BDP|14543208097788436157</stp>
        <tr r="E320" s="8"/>
      </tp>
      <tp t="s">
        <v>#N/A N/A</v>
        <stp/>
        <stp>BDP|11105662067820746741</stp>
        <tr r="D327" s="5"/>
      </tp>
      <tp t="s">
        <v>#N/A N/A</v>
        <stp/>
        <stp>BDP|16516311515881704356</stp>
        <tr r="E25" s="5"/>
      </tp>
      <tp t="s">
        <v>#N/A Requesting Data...2378586969</v>
        <stp/>
        <stp>BDP|15162228006116136772</stp>
        <tr r="H185" s="5"/>
      </tp>
      <tp t="s">
        <v>#N/A N/A</v>
        <stp/>
        <stp>BDP|11413268207341548432</stp>
        <tr r="E173" s="8"/>
        <tr r="E283" s="5"/>
      </tp>
      <tp t="s">
        <v>#N/A N/A</v>
        <stp/>
        <stp>BDP|13608204317974751254</stp>
        <tr r="F85" s="8"/>
      </tp>
      <tp t="s">
        <v>#N/A N/A</v>
        <stp/>
        <stp>BDP|15119564807275231318</stp>
        <tr r="D157" s="8"/>
      </tp>
      <tp t="s">
        <v>#N/A N/A</v>
        <stp/>
        <stp>BDP|12271227020707118325</stp>
        <tr r="E158" s="8"/>
        <tr r="E165" s="5"/>
      </tp>
      <tp t="s">
        <v>#N/A N/A</v>
        <stp/>
        <stp>BDP|16324069631956220553</stp>
        <tr r="F52" s="8"/>
      </tp>
      <tp t="s">
        <v>#N/A N/A</v>
        <stp/>
        <stp>BDP|12861630405567991549</stp>
        <tr r="E159" s="9"/>
      </tp>
      <tp t="s">
        <v>#N/A Requesting Data...2655369991</v>
        <stp/>
        <stp>BDP|12221672402220060245</stp>
        <tr r="H49" s="10"/>
      </tp>
      <tp t="s">
        <v>#N/A N/A</v>
        <stp/>
        <stp>BDP|12957290843247705570</stp>
        <tr r="E234" s="8"/>
      </tp>
      <tp t="s">
        <v>#N/A N/A</v>
        <stp/>
        <stp>BDP|16532237164250010410</stp>
        <tr r="G272" s="8"/>
      </tp>
      <tp t="s">
        <v>#N/A N/A</v>
        <stp/>
        <stp>BDP|13521512607181953190</stp>
        <tr r="D115" s="5"/>
        <tr r="D412" s="9"/>
      </tp>
      <tp t="s">
        <v>#N/A Requesting Data...3992639910</v>
        <stp/>
        <stp>BDP|10506427926050104033</stp>
        <tr r="H394" s="8"/>
        <tr r="I394" s="8"/>
      </tp>
      <tp t="s">
        <v>#N/A Requesting Data...2055695116</v>
        <stp/>
        <stp>BDP|15742433664425694441</stp>
        <tr r="H338" s="8"/>
        <tr r="I338" s="8"/>
      </tp>
      <tp t="s">
        <v>#N/A N/A</v>
        <stp/>
        <stp>BDP|17277710510392450558</stp>
        <tr r="D84" s="5"/>
      </tp>
      <tp t="s">
        <v>#N/A N/A</v>
        <stp/>
        <stp>BDP|17141444480469398445</stp>
        <tr r="F310" s="9"/>
      </tp>
      <tp t="s">
        <v>#N/A N/A</v>
        <stp/>
        <stp>BDP|11708512765816541241</stp>
        <tr r="D481" s="9"/>
      </tp>
      <tp t="s">
        <v>#N/A N/A</v>
        <stp/>
        <stp>BDP|11391813984242175550</stp>
        <tr r="C41" s="10"/>
      </tp>
      <tp t="s">
        <v>#N/A N/A</v>
        <stp/>
        <stp>BDP|11962841957578999214</stp>
        <tr r="G359" s="9"/>
      </tp>
      <tp t="s">
        <v>#N/A N/A</v>
        <stp/>
        <stp>BDP|15652762645230020078</stp>
        <tr r="D171" s="10"/>
      </tp>
      <tp t="s">
        <v>#N/A Requesting Data...2142250618</v>
        <stp/>
        <stp>BDP|17590215460552541732</stp>
        <tr r="H196" s="5"/>
      </tp>
      <tp t="s">
        <v>#N/A Requesting Data...648784667</v>
        <stp/>
        <stp>BDP|16964918275186850877</stp>
        <tr r="I429" s="9"/>
      </tp>
      <tp t="s">
        <v>#N/A Requesting Data...2611072361</v>
        <stp/>
        <stp>BDP|16060243310902591138</stp>
        <tr r="H399" s="9"/>
      </tp>
      <tp t="s">
        <v>#N/A Requesting Data...3751500566</v>
        <stp/>
        <stp>BDP|15602334620056582420</stp>
        <tr r="I227" s="5"/>
      </tp>
      <tp t="s">
        <v>#N/A N/A</v>
        <stp/>
        <stp>BDP|15123442227161728470</stp>
        <tr r="D353" s="8"/>
        <tr r="D52" s="5"/>
      </tp>
      <tp t="s">
        <v>#N/A Requesting Data...468298549</v>
        <stp/>
        <stp>BDP|16819982902098818180</stp>
        <tr r="I208" s="5"/>
        <tr r="I261" s="9"/>
      </tp>
      <tp t="s">
        <v>#N/A Requesting Data...2847327594</v>
        <stp/>
        <stp>BDP|18435073460180750865</stp>
        <tr r="H444" s="9"/>
      </tp>
      <tp t="s">
        <v>#N/A N/A</v>
        <stp/>
        <stp>BDP|16759620378286813776</stp>
        <tr r="D67" s="8"/>
      </tp>
      <tp t="s">
        <v>#N/A N/A</v>
        <stp/>
        <stp>BDP|15075222425492657133</stp>
        <tr r="G358" s="5"/>
      </tp>
      <tp t="s">
        <v>#N/A N/A</v>
        <stp/>
        <stp>BDP|16159286292929056298</stp>
        <tr r="D294" s="5"/>
        <tr r="D235" s="9"/>
      </tp>
      <tp t="s">
        <v>#N/A N/A</v>
        <stp/>
        <stp>BDP|13810660106495262684</stp>
        <tr r="G442" s="8"/>
        <tr r="G137" s="5"/>
      </tp>
      <tp t="s">
        <v>#N/A N/A</v>
        <stp/>
        <stp>BDP|14957975209062476910</stp>
        <tr r="E516" s="9"/>
      </tp>
      <tp t="s">
        <v>#N/A N/A</v>
        <stp/>
        <stp>BDP|10183834320755989995</stp>
        <tr r="F66" s="9"/>
      </tp>
      <tp t="s">
        <v>#N/A Requesting Data...672121957</v>
        <stp/>
        <stp>BDP|14874191292068508243</stp>
        <tr r="H452" s="9"/>
      </tp>
      <tp t="s">
        <v>#N/A Requesting Data...723566246</v>
        <stp/>
        <stp>BDP|17004456801031138470</stp>
        <tr r="H180" s="9"/>
      </tp>
      <tp t="s">
        <v>#N/A N/A</v>
        <stp/>
        <stp>BDP|12012597559541664541</stp>
        <tr r="E39" s="10"/>
      </tp>
      <tp t="s">
        <v>#N/A Requesting Data...1212620814</v>
        <stp/>
        <stp>BDP|12423411317604771576</stp>
        <tr r="I135" s="9"/>
      </tp>
      <tp t="s">
        <v>#N/A N/A</v>
        <stp/>
        <stp>BDP|11024049293026779855</stp>
        <tr r="E510" s="9"/>
      </tp>
      <tp t="s">
        <v>#N/A N/A</v>
        <stp/>
        <stp>BDP|13172116829331887743</stp>
        <tr r="D555" s="9"/>
      </tp>
      <tp t="s">
        <v>#N/A N/A</v>
        <stp/>
        <stp>BDP|10236143445596797514</stp>
        <tr r="F109" s="10"/>
      </tp>
      <tp t="s">
        <v>#N/A Requesting Data...3909335190</v>
        <stp/>
        <stp>BDP|11131727965850034630</stp>
        <tr r="H49" s="5"/>
      </tp>
      <tp t="s">
        <v>#N/A Requesting Data...2193829262</v>
        <stp/>
        <stp>BDP|10470725876835513304</stp>
        <tr r="H264" s="8"/>
        <tr r="I264" s="8"/>
      </tp>
      <tp t="s">
        <v>#N/A N/A</v>
        <stp/>
        <stp>BDP|13330908859138770183</stp>
        <tr r="D312" s="8"/>
      </tp>
      <tp t="s">
        <v>#N/A N/A</v>
        <stp/>
        <stp>BDP|13381348750893049021</stp>
        <tr r="E70" s="9"/>
      </tp>
      <tp t="s">
        <v>#N/A N/A</v>
        <stp/>
        <stp>BDP|12898280109531563796</stp>
        <tr r="G214" s="8"/>
      </tp>
      <tp t="s">
        <v>#N/A N/A</v>
        <stp/>
        <stp>BDP|18215510397264350625</stp>
        <tr r="D481" s="8"/>
        <tr r="D44" s="5"/>
      </tp>
      <tp t="s">
        <v>#N/A N/A</v>
        <stp/>
        <stp>BDP|17520759893728766718</stp>
        <tr r="D141" s="10"/>
      </tp>
      <tp t="s">
        <v>#N/A N/A</v>
        <stp/>
        <stp>BDP|12700054222256678033</stp>
        <tr r="D410" s="9"/>
        <tr r="D142" s="5"/>
      </tp>
      <tp t="s">
        <v>#N/A N/A</v>
        <stp/>
        <stp>BDP|11658431200706069507</stp>
        <tr r="D48" s="9"/>
      </tp>
      <tp t="s">
        <v>#N/A N/A</v>
        <stp/>
        <stp>BDP|13104362026047419302</stp>
        <tr r="F56" s="5"/>
      </tp>
      <tp t="s">
        <v>#N/A N/A</v>
        <stp/>
        <stp>BDP|16500208874971027442</stp>
        <tr r="E201" s="8"/>
      </tp>
      <tp t="s">
        <v>#N/A N/A</v>
        <stp/>
        <stp>BDP|18016845337390557533</stp>
        <tr r="E558" s="9"/>
      </tp>
      <tp t="s">
        <v>#N/A Requesting Data...2587242686</v>
        <stp/>
        <stp>BDP|18260180969079305057</stp>
        <tr r="H152" s="9"/>
      </tp>
      <tp t="s">
        <v>#N/A Requesting Data...1848156307</v>
        <stp/>
        <stp>BDP|11640522523408633840</stp>
        <tr r="I22" s="5"/>
      </tp>
      <tp t="s">
        <v>#N/A N/A</v>
        <stp/>
        <stp>BDP|16515754573431001160</stp>
        <tr r="G274" s="9"/>
      </tp>
      <tp t="s">
        <v>#N/A Requesting Data...1423529624</v>
        <stp/>
        <stp>BDP|10126540010215798779</stp>
        <tr r="H460" s="8"/>
        <tr r="I460" s="8"/>
      </tp>
      <tp t="s">
        <v>#N/A Requesting Data...4025282344</v>
        <stp/>
        <stp>BDP|18160643787323743302</stp>
        <tr r="H408" s="8"/>
        <tr r="I408" s="8"/>
        <tr r="H156" s="5"/>
      </tp>
      <tp t="s">
        <v>#N/A N/A</v>
        <stp/>
        <stp>BDP|14258622940802791221</stp>
        <tr r="D65" s="9"/>
      </tp>
      <tp t="s">
        <v>#N/A N/A</v>
        <stp/>
        <stp>BDP|12984010943611809168</stp>
        <tr r="F169" s="8"/>
      </tp>
      <tp t="s">
        <v>#N/A N/A</v>
        <stp/>
        <stp>BDP|17500742630697769234</stp>
        <tr r="G113" s="5"/>
      </tp>
      <tp t="s">
        <v>#N/A N/A</v>
        <stp/>
        <stp>BDP|13844913799935091051</stp>
        <tr r="E423" s="9"/>
      </tp>
      <tp t="s">
        <v>#N/A N/A</v>
        <stp/>
        <stp>BDP|11308456928280991128</stp>
        <tr r="E313" s="5"/>
        <tr r="E415" s="9"/>
      </tp>
      <tp t="s">
        <v>#N/A Requesting Data...1892195348</v>
        <stp/>
        <stp>BDP|17090723405607169120</stp>
        <tr r="H590" s="9"/>
      </tp>
      <tp t="s">
        <v>#N/A Requesting Data...1668578163</v>
        <stp/>
        <stp>BDP|15704181229563294307</stp>
        <tr r="H10" s="6"/>
      </tp>
      <tp t="s">
        <v>#N/A N/A</v>
        <stp/>
        <stp>BDP|15285441086229075646</stp>
        <tr r="E13" s="8"/>
      </tp>
      <tp t="s">
        <v>#N/A Requesting Data...923719512</v>
        <stp/>
        <stp>BDP|14435500235771156548</stp>
        <tr r="G135" s="10"/>
      </tp>
      <tp t="s">
        <v>#N/A Requesting Data...2300511681</v>
        <stp/>
        <stp>BDP|13124790467926273295</stp>
        <tr r="I199" s="9"/>
      </tp>
      <tp t="s">
        <v>#N/A N/A</v>
        <stp/>
        <stp>BDP|14471614776871653217</stp>
        <tr r="D249" s="5"/>
        <tr r="D367" s="9"/>
      </tp>
      <tp t="s">
        <v>#N/A Requesting Data...3423827227</v>
        <stp/>
        <stp>BDP|11377745693130998992</stp>
        <tr r="H348" s="8"/>
        <tr r="I348" s="8"/>
      </tp>
      <tp t="s">
        <v>#N/A Requesting Data...1661445774</v>
        <stp/>
        <stp>BDP|13687056377282013003</stp>
        <tr r="H345" s="8"/>
        <tr r="I345" s="8"/>
      </tp>
      <tp t="s">
        <v>#N/A Requesting Data...613099670</v>
        <stp/>
        <stp>BDP|17657218578513348782</stp>
        <tr r="I309" s="5"/>
      </tp>
      <tp t="s">
        <v>#N/A Requesting Data...1318412394</v>
        <stp/>
        <stp>BDP|10675115220524795143</stp>
        <tr r="G178" s="10"/>
      </tp>
      <tp t="s">
        <v>#N/A N/A</v>
        <stp/>
        <stp>BDP|14727358371706624012</stp>
        <tr r="G173" s="9"/>
      </tp>
      <tp t="s">
        <v>#N/A N/A</v>
        <stp/>
        <stp>BDP|17584191188979080104</stp>
        <tr r="E425" s="8"/>
      </tp>
      <tp t="s">
        <v>#N/A N/A</v>
        <stp/>
        <stp>BDP|10690391223623949419</stp>
        <tr r="F437" s="9"/>
      </tp>
      <tp t="s">
        <v>#N/A N/A</v>
        <stp/>
        <stp>BDP|14656310049322254781</stp>
        <tr r="D418" s="9"/>
      </tp>
      <tp t="s">
        <v>#N/A N/A</v>
        <stp/>
        <stp>BDP|14544862706912595846</stp>
        <tr r="F223" s="8"/>
      </tp>
      <tp t="s">
        <v>#N/A N/A</v>
        <stp/>
        <stp>BDP|18285961073839533965</stp>
        <tr r="G448" s="8"/>
      </tp>
      <tp t="s">
        <v>#N/A Requesting Data...3285826019</v>
        <stp/>
        <stp>BDP|14067986736799986139</stp>
        <tr r="H294" s="5"/>
        <tr r="H235" s="9"/>
      </tp>
      <tp t="s">
        <v>#N/A Requesting Data...872806779</v>
        <stp/>
        <stp>BDP|15299964014899568215</stp>
        <tr r="H363" s="9"/>
      </tp>
      <tp t="s">
        <v>#N/A N/A</v>
        <stp/>
        <stp>BDP|18385953163430303129</stp>
        <tr r="E136" s="10"/>
      </tp>
      <tp t="s">
        <v>#N/A N/A</v>
        <stp/>
        <stp>BDP|12255263761958197800</stp>
        <tr r="G39" s="5"/>
        <tr r="G265" s="9"/>
      </tp>
      <tp t="s">
        <v>#N/A Requesting Data...1677877528</v>
        <stp/>
        <stp>BDP|13741257290646686808</stp>
        <tr r="H385" s="8"/>
        <tr r="I385" s="8"/>
      </tp>
      <tp t="s">
        <v>#N/A N/A</v>
        <stp/>
        <stp>BDP|11738759355534921196</stp>
        <tr r="E50" s="10"/>
      </tp>
      <tp t="s">
        <v>#N/A N/A</v>
        <stp/>
        <stp>BDP|14560393106673890251</stp>
        <tr r="F108" s="9"/>
      </tp>
      <tp t="s">
        <v>#N/A Requesting Data...691488103</v>
        <stp/>
        <stp>BDP|17253758138924980117</stp>
        <tr r="I489" s="9"/>
      </tp>
      <tp t="s">
        <v>#N/A N/A</v>
        <stp/>
        <stp>BDP|14180413373623603227</stp>
        <tr r="E12" s="6"/>
      </tp>
      <tp t="s">
        <v>#N/A Requesting Data...1494570806</v>
        <stp/>
        <stp>BDP|11334179833794623166</stp>
        <tr r="I184" s="5"/>
      </tp>
      <tp t="s">
        <v>#N/A N/A</v>
        <stp/>
        <stp>BDP|16557364062977286248</stp>
        <tr r="F406" s="9"/>
      </tp>
      <tp t="s">
        <v>#N/A N/A</v>
        <stp/>
        <stp>BDP|18163861725914496019</stp>
        <tr r="E487" s="9"/>
      </tp>
      <tp t="s">
        <v>#N/A N/A</v>
        <stp/>
        <stp>BDP|15669896797162686094</stp>
        <tr r="D473" s="8"/>
      </tp>
      <tp t="s">
        <v>#N/A N/A</v>
        <stp/>
        <stp>BDP|17959495872710495212</stp>
        <tr r="G316" s="9"/>
      </tp>
      <tp t="s">
        <v>#N/A N/A</v>
        <stp/>
        <stp>BDP|11554563191498177347</stp>
        <tr r="E186" s="5"/>
      </tp>
      <tp t="s">
        <v>#N/A Requesting Data...767788929</v>
        <stp/>
        <stp>BDP|16091643960536377609</stp>
        <tr r="H276" s="8"/>
        <tr r="I276" s="8"/>
        <tr r="H96" s="5"/>
      </tp>
      <tp t="s">
        <v>#N/A N/A</v>
        <stp/>
        <stp>BDP|11371965593692229537</stp>
        <tr r="E222" s="8"/>
      </tp>
      <tp t="s">
        <v>#N/A N/A</v>
        <stp/>
        <stp>BDP|13592253446961744266</stp>
        <tr r="E61" s="9"/>
      </tp>
      <tp t="s">
        <v>#N/A Requesting Data...2845910589</v>
        <stp/>
        <stp>BDP|14611197940791056684</stp>
        <tr r="H256" s="8"/>
        <tr r="I256" s="8"/>
        <tr r="H326" s="5"/>
      </tp>
      <tp t="s">
        <v>#N/A N/A</v>
        <stp/>
        <stp>BDP|10260739133966704426</stp>
        <tr r="D251" s="5"/>
        <tr r="D51" s="9"/>
      </tp>
      <tp t="s">
        <v>#N/A N/A</v>
        <stp/>
        <stp>BDP|17169680178392236241</stp>
        <tr r="D125" s="8"/>
      </tp>
      <tp t="s">
        <v>#N/A Requesting Data...694527550</v>
        <stp/>
        <stp>BDP|13817471293470947826</stp>
        <tr r="H118" s="8"/>
        <tr r="I118" s="8"/>
      </tp>
      <tp t="s">
        <v>#N/A N/A</v>
        <stp/>
        <stp>BDP|14083726665253714078</stp>
        <tr r="G336" s="8"/>
      </tp>
      <tp t="s">
        <v>#N/A N/A</v>
        <stp/>
        <stp>BDP|16122242660670557476</stp>
        <tr r="D223" s="8"/>
      </tp>
      <tp t="s">
        <v>#N/A Requesting Data...4267866007</v>
        <stp/>
        <stp>BDP|11933043498739515773</stp>
        <tr r="H319" s="8"/>
        <tr r="I319" s="8"/>
      </tp>
      <tp t="s">
        <v>#N/A N/A</v>
        <stp/>
        <stp>BDP|18261722585144219500</stp>
        <tr r="E567" s="9"/>
        <tr r="E89" s="5"/>
      </tp>
      <tp t="s">
        <v>#N/A Requesting Data...2709131755</v>
        <stp/>
        <stp>BDP|15794506274077720626</stp>
        <tr r="H251" s="9"/>
      </tp>
      <tp t="s">
        <v>#N/A N/A</v>
        <stp/>
        <stp>BDP|15596607567063358073</stp>
        <tr r="G294" s="9"/>
      </tp>
      <tp t="s">
        <v>#N/A Requesting Data...2242234669</v>
        <stp/>
        <stp>BDP|12763846744058794067</stp>
        <tr r="G57" s="10"/>
      </tp>
      <tp t="s">
        <v>#N/A Requesting Data...2282891155</v>
        <stp/>
        <stp>BDP|14486438445265499707</stp>
        <tr r="H68" s="9"/>
      </tp>
      <tp t="s">
        <v>#N/A Requesting Data...3019252990</v>
        <stp/>
        <stp>BDP|13622758196659738243</stp>
        <tr r="I149" s="9"/>
      </tp>
      <tp t="s">
        <v>#N/A N/A</v>
        <stp/>
        <stp>BDP|16013930282581688010</stp>
        <tr r="D267" s="8"/>
      </tp>
      <tp t="s">
        <v>#N/A N/A</v>
        <stp/>
        <stp>BDP|11274741013205778440</stp>
        <tr r="G193" s="8"/>
      </tp>
      <tp t="s">
        <v>#N/A N/A</v>
        <stp/>
        <stp>BDP|15482519158881826239</stp>
        <tr r="D27" s="8"/>
      </tp>
      <tp t="s">
        <v>#N/A N/A</v>
        <stp/>
        <stp>BDP|13800569139871232230</stp>
        <tr r="E49" s="8"/>
      </tp>
      <tp t="s">
        <v>#N/A N/A</v>
        <stp/>
        <stp>BDP|16558614051596540562</stp>
        <tr r="G268" s="8"/>
        <tr r="G229" s="5"/>
      </tp>
      <tp t="s">
        <v>#N/A N/A</v>
        <stp/>
        <stp>BDP|16306784347263240083</stp>
        <tr r="F143" s="9"/>
      </tp>
      <tp t="s">
        <v>#N/A N/A</v>
        <stp/>
        <stp>BDP|14870013901515772796</stp>
        <tr r="E216" s="8"/>
      </tp>
      <tp t="s">
        <v>#N/A Requesting Data...3549721026</v>
        <stp/>
        <stp>BDP|17489314219106640432</stp>
        <tr r="H456" s="9"/>
      </tp>
      <tp t="s">
        <v>#N/A N/A</v>
        <stp/>
        <stp>BDP|17643908739939070369</stp>
        <tr r="D321" s="9"/>
      </tp>
      <tp t="s">
        <v>#N/A N/A</v>
        <stp/>
        <stp>BDP|14392947688520590239</stp>
        <tr r="G330" s="5"/>
      </tp>
      <tp t="s">
        <v>#N/A N/A</v>
        <stp/>
        <stp>BDP|17421043129956356434</stp>
        <tr r="D528" s="9"/>
      </tp>
      <tp t="s">
        <v>#N/A Requesting Data...1773962280</v>
        <stp/>
        <stp>BDP|17789908692174992450</stp>
        <tr r="H124" s="9"/>
      </tp>
      <tp t="s">
        <v>#N/A Requesting Data...3731182029</v>
        <stp/>
        <stp>BDP|14398522806736763094</stp>
        <tr r="I579" s="9"/>
      </tp>
      <tp t="s">
        <v>#N/A N/A</v>
        <stp/>
        <stp>BDP|14815183079122800783</stp>
        <tr r="G138" s="9"/>
      </tp>
      <tp t="s">
        <v>#N/A Requesting Data...3648232160</v>
        <stp/>
        <stp>BDP|10436391531042206572</stp>
        <tr r="I92" s="5"/>
        <tr r="I33" s="9"/>
      </tp>
      <tp t="s">
        <v>#N/A N/A</v>
        <stp/>
        <stp>BDP|10396184559614280793</stp>
        <tr r="D286" s="8"/>
      </tp>
      <tp t="s">
        <v>#N/A Requesting Data...1437861516</v>
        <stp/>
        <stp>BDP|11138830441123860923</stp>
        <tr r="I275" s="9"/>
      </tp>
      <tp t="s">
        <v>#N/A N/A</v>
        <stp/>
        <stp>BDP|13368783120856520779</stp>
        <tr r="D144" s="8"/>
      </tp>
      <tp t="s">
        <v>#N/A N/A</v>
        <stp/>
        <stp>BDP|17719127958334240067</stp>
        <tr r="F102" s="8"/>
      </tp>
      <tp t="s">
        <v>#N/A Requesting Data...2455277047</v>
        <stp/>
        <stp>BDP|10926819715679583711</stp>
        <tr r="H339" s="9"/>
      </tp>
      <tp t="s">
        <v>#N/A N/A</v>
        <stp/>
        <stp>BDP|10478694731485733720</stp>
        <tr r="D417" s="8"/>
      </tp>
      <tp t="s">
        <v>#N/A N/A</v>
        <stp/>
        <stp>BDP|18138320285966931272</stp>
        <tr r="F191" s="8"/>
      </tp>
      <tp t="s">
        <v>#N/A N/A</v>
        <stp/>
        <stp>BDP|16773035248027183251</stp>
        <tr r="F547" s="9"/>
      </tp>
      <tp t="s">
        <v>#N/A N/A</v>
        <stp/>
        <stp>BDP|11781187466408913980</stp>
        <tr r="E121" s="9"/>
      </tp>
      <tp t="s">
        <v>#N/A Requesting Data...2469089145</v>
        <stp/>
        <stp>BDP|13157922640248253199</stp>
        <tr r="H100" s="5"/>
      </tp>
      <tp t="s">
        <v>#N/A Requesting Data...3159000044</v>
        <stp/>
        <stp>BDP|11215055860248987866</stp>
        <tr r="H23" s="5"/>
      </tp>
      <tp t="s">
        <v>#N/A Requesting Data...2806497662</v>
        <stp/>
        <stp>BDP|11538795105382542349</stp>
        <tr r="H353" s="5"/>
      </tp>
      <tp t="s">
        <v>#N/A N/A</v>
        <stp/>
        <stp>BDP|13088892583096161232</stp>
        <tr r="D160" s="9"/>
      </tp>
      <tp t="s">
        <v>#N/A Requesting Data...2291049027</v>
        <stp/>
        <stp>BDP|10849979656703209837</stp>
        <tr r="H445" s="9"/>
      </tp>
      <tp t="s">
        <v>#N/A Requesting Data...3139913419</v>
        <stp/>
        <stp>BDP|10204527418884599755</stp>
        <tr r="I73" s="5"/>
      </tp>
      <tp t="s">
        <v>#N/A Requesting Data...2538072389</v>
        <stp/>
        <stp>BDP|10235863515977093992</stp>
        <tr r="H210" s="5"/>
        <tr r="H86" s="9"/>
      </tp>
      <tp t="s">
        <v>#N/A Requesting Data...1405539843</v>
        <stp/>
        <stp>BDP|13454154493428373490</stp>
        <tr r="I56" s="5"/>
      </tp>
      <tp t="s">
        <v>#N/A N/A</v>
        <stp/>
        <stp>BDP|11957112393298337606</stp>
        <tr r="F323" s="9"/>
      </tp>
      <tp t="s">
        <v>#N/A N/A</v>
        <stp/>
        <stp>BDP|15241027438686037706</stp>
        <tr r="F468" s="9"/>
      </tp>
      <tp t="s">
        <v>#N/A N/A</v>
        <stp/>
        <stp>BDP|16972615353903234118</stp>
        <tr r="D160" s="8"/>
      </tp>
      <tp t="s">
        <v>#N/A N/A</v>
        <stp/>
        <stp>BDP|12034327680468937635</stp>
        <tr r="F45" s="9"/>
      </tp>
      <tp t="s">
        <v>#N/A Requesting Data...1778789133</v>
        <stp/>
        <stp>BDP|18357996363391741161</stp>
        <tr r="H216" s="5"/>
      </tp>
      <tp t="s">
        <v>#N/A N/A</v>
        <stp/>
        <stp>BDP|16917778829145983165</stp>
        <tr r="G30" s="8"/>
      </tp>
      <tp t="s">
        <v>#N/A N/A</v>
        <stp/>
        <stp>BDP|16048887557968178456</stp>
        <tr r="D509" s="9"/>
      </tp>
      <tp t="s">
        <v>#N/A N/A</v>
        <stp/>
        <stp>BDP|18260072077248151089</stp>
        <tr r="D574" s="9"/>
        <tr r="D67" s="5"/>
      </tp>
      <tp t="s">
        <v>#N/A Requesting Data...2077425910</v>
        <stp/>
        <stp>BDP|11419358502504922116</stp>
        <tr r="I227" s="9"/>
      </tp>
      <tp t="s">
        <v>#N/A N/A</v>
        <stp/>
        <stp>BDP|14181650540294769584</stp>
        <tr r="G271" s="9"/>
      </tp>
      <tp t="s">
        <v>#N/A N/A</v>
        <stp/>
        <stp>BDP|17471329820785854453</stp>
        <tr r="D142" s="8"/>
        <tr r="D212" s="5"/>
      </tp>
      <tp t="s">
        <v>#N/A N/A</v>
        <stp/>
        <stp>BDP|17867609040595023736</stp>
        <tr r="D232" s="9"/>
      </tp>
      <tp t="s">
        <v>#N/A Requesting Data...1122328976</v>
        <stp/>
        <stp>BDP|13011527540867914201</stp>
        <tr r="H515" s="9"/>
      </tp>
      <tp t="s">
        <v>#N/A Requesting Data...2475802226</v>
        <stp/>
        <stp>BDP|12932485037727590586</stp>
        <tr r="H494" s="8"/>
        <tr r="I494" s="8"/>
      </tp>
      <tp t="s">
        <v>#N/A N/A</v>
        <stp/>
        <stp>BDP|11844766587329361019</stp>
        <tr r="F230" s="9"/>
      </tp>
      <tp t="s">
        <v>#N/A N/A</v>
        <stp/>
        <stp>BDP|12814920086843670713</stp>
        <tr r="D315" s="8"/>
      </tp>
      <tp t="s">
        <v>#N/A N/A</v>
        <stp/>
        <stp>BDP|17553266042326929031</stp>
        <tr r="F114" s="8"/>
      </tp>
      <tp t="s">
        <v>#N/A N/A</v>
        <stp/>
        <stp>BDP|16939318725818321850</stp>
        <tr r="G209" s="9"/>
      </tp>
      <tp t="s">
        <v>#N/A N/A</v>
        <stp/>
        <stp>BDP|15093418157691541282</stp>
        <tr r="E33" s="5"/>
        <tr r="E75" s="9"/>
      </tp>
      <tp t="s">
        <v>#N/A Requesting Data...1705780477</v>
        <stp/>
        <stp>BDP|13597477753994259185</stp>
        <tr r="H484" s="9"/>
      </tp>
      <tp t="s">
        <v>#N/A Requesting Data...4068389584</v>
        <stp/>
        <stp>BDP|12055637568575746076</stp>
        <tr r="H88" s="10"/>
      </tp>
      <tp t="s">
        <v>#N/A Requesting Data...2485518046</v>
        <stp/>
        <stp>BDP|11883488569613620740</stp>
        <tr r="I363" s="9"/>
      </tp>
      <tp t="s">
        <v>#N/A N/A</v>
        <stp/>
        <stp>BDP|14375966291474756784</stp>
        <tr r="E120" s="8"/>
      </tp>
      <tp t="s">
        <v>#N/A Requesting Data...1917042960</v>
        <stp/>
        <stp>BDP|11676067104475991377</stp>
        <tr r="H29" s="8"/>
        <tr r="I29" s="8"/>
      </tp>
      <tp t="s">
        <v>#N/A N/A</v>
        <stp/>
        <stp>BDP|12837988280414254085</stp>
        <tr r="E463" s="9"/>
        <tr r="E60" s="5"/>
      </tp>
      <tp t="s">
        <v>#N/A N/A</v>
        <stp/>
        <stp>BDP|13936475165380293632</stp>
        <tr r="E98" s="10"/>
      </tp>
      <tp t="s">
        <v>#N/A Requesting Data...1045291958</v>
        <stp/>
        <stp>BDP|14293172570390725584</stp>
        <tr r="I397" s="9"/>
      </tp>
      <tp t="s">
        <v>#N/A N/A</v>
        <stp/>
        <stp>BDP|15146165227972978332</stp>
        <tr r="D50" s="10"/>
      </tp>
      <tp t="s">
        <v>#N/A Requesting Data...1219315035</v>
        <stp/>
        <stp>BDP|17649473097185827847</stp>
        <tr r="I57" s="9"/>
      </tp>
      <tp t="s">
        <v>#N/A N/A</v>
        <stp/>
        <stp>BDP|15652597044407642471</stp>
        <tr r="D169" s="5"/>
      </tp>
      <tp t="s">
        <v>#N/A Requesting Data...3479126464</v>
        <stp/>
        <stp>BDP|12576902166112965801</stp>
        <tr r="I525" s="9"/>
      </tp>
      <tp t="s">
        <v>#N/A N/A</v>
        <stp/>
        <stp>BDP|16627154169601105713</stp>
        <tr r="G301" s="5"/>
      </tp>
      <tp t="s">
        <v>#N/A N/A</v>
        <stp/>
        <stp>BDP|14707318017502248398</stp>
        <tr r="D22" s="10"/>
      </tp>
      <tp t="s">
        <v>#N/A N/A</v>
        <stp/>
        <stp>BDP|13096511203126009789</stp>
        <tr r="E32" s="10"/>
      </tp>
      <tp t="s">
        <v>#N/A N/A</v>
        <stp/>
        <stp>BDP|16525672153100267290</stp>
        <tr r="G232" s="5"/>
      </tp>
      <tp t="s">
        <v>#N/A N/A</v>
        <stp/>
        <stp>BDP|15864399149974484115</stp>
        <tr r="E540" s="9"/>
      </tp>
      <tp t="s">
        <v>#N/A N/A</v>
        <stp/>
        <stp>BDP|11798553033307868744</stp>
        <tr r="F50" s="10"/>
      </tp>
      <tp t="s">
        <v>#N/A N/A</v>
        <stp/>
        <stp>BDP|12316633134463948308</stp>
        <tr r="C172" s="10"/>
      </tp>
      <tp t="s">
        <v>#N/A N/A</v>
        <stp/>
        <stp>BDP|15885521747713416045</stp>
        <tr r="D113" s="8"/>
      </tp>
      <tp t="s">
        <v>#N/A N/A</v>
        <stp/>
        <stp>BDP|13117099407050667444</stp>
        <tr r="G199" s="5"/>
      </tp>
      <tp t="s">
        <v>#N/A Requesting Data...882499335</v>
        <stp/>
        <stp>BDP|17590746468688236963</stp>
        <tr r="H301" s="8"/>
        <tr r="I301" s="8"/>
      </tp>
      <tp t="s">
        <v>#N/A Requesting Data...2034739045</v>
        <stp/>
        <stp>BDP|11267042321234291086</stp>
        <tr r="H155" s="10"/>
      </tp>
      <tp t="s">
        <v>#N/A N/A</v>
        <stp/>
        <stp>BDP|16735496672473685170</stp>
        <tr r="G375" s="9"/>
      </tp>
      <tp t="s">
        <v>#N/A N/A</v>
        <stp/>
        <stp>BDP|10337489594742143831</stp>
        <tr r="D166" s="8"/>
        <tr r="D66" s="5"/>
      </tp>
      <tp t="s">
        <v>#N/A Requesting Data...3640931594</v>
        <stp/>
        <stp>BDP|10944071954856772407</stp>
        <tr r="I524" s="9"/>
      </tp>
      <tp t="s">
        <v>#N/A N/A</v>
        <stp/>
        <stp>BDP|17026931858565088963</stp>
        <tr r="G269" s="9"/>
      </tp>
      <tp t="s">
        <v>#N/A N/A</v>
        <stp/>
        <stp>BDP|14544354222031650399</stp>
        <tr r="E120" s="9"/>
      </tp>
      <tp t="s">
        <v>#N/A N/A</v>
        <stp/>
        <stp>BDP|15333196365714192137</stp>
        <tr r="F263" s="9"/>
      </tp>
      <tp t="s">
        <v>#N/A Requesting Data...3332685907</v>
        <stp/>
        <stp>BDP|11648958146473983813</stp>
        <tr r="H347" s="8"/>
        <tr r="I347" s="8"/>
      </tp>
      <tp t="s">
        <v>#N/A Requesting Data...1051286350</v>
        <stp/>
        <stp>BDP|16620255294988293284</stp>
        <tr r="H454" s="9"/>
      </tp>
      <tp t="s">
        <v>#N/A N/A</v>
        <stp/>
        <stp>BDP|15633563024496179381</stp>
        <tr r="D186" s="8"/>
      </tp>
      <tp t="s">
        <v>#N/A N/A</v>
        <stp/>
        <stp>BDP|13796512919441263109</stp>
        <tr r="G53" s="9"/>
      </tp>
      <tp t="s">
        <v>#N/A N/A</v>
        <stp/>
        <stp>BDP|12745197300142003635</stp>
        <tr r="D220" s="9"/>
      </tp>
      <tp t="s">
        <v>#N/A Requesting Data...2066884350</v>
        <stp/>
        <stp>BDP|10231590750287761011</stp>
        <tr r="I546" s="9"/>
      </tp>
      <tp t="s">
        <v>#N/A N/A</v>
        <stp/>
        <stp>BDP|10711737466194621290</stp>
        <tr r="E312" s="8"/>
      </tp>
      <tp t="s">
        <v>#N/A N/A</v>
        <stp/>
        <stp>BDP|18079467318868149229</stp>
        <tr r="E429" s="8"/>
        <tr r="E27" s="5"/>
      </tp>
      <tp t="s">
        <v>#N/A N/A</v>
        <stp/>
        <stp>BDP|15534313549622533750</stp>
        <tr r="G58" s="9"/>
      </tp>
      <tp t="s">
        <v>#N/A N/A</v>
        <stp/>
        <stp>BDP|15231927134339921100</stp>
        <tr r="D272" s="8"/>
      </tp>
      <tp t="s">
        <v>#N/A Requesting Data...2082861600</v>
        <stp/>
        <stp>BDP|14913279429317871437</stp>
        <tr r="I118" s="9"/>
      </tp>
      <tp t="s">
        <v>#N/A N/A</v>
        <stp/>
        <stp>BDP|14900097648665038248</stp>
        <tr r="F10" s="8"/>
        <tr r="F270" s="5"/>
      </tp>
      <tp t="s">
        <v>#N/A Requesting Data...3641366675</v>
        <stp/>
        <stp>BDP|16024958843624337896</stp>
        <tr r="I210" s="5"/>
        <tr r="I86" s="9"/>
      </tp>
      <tp t="s">
        <v>#N/A N/A</v>
        <stp/>
        <stp>BDP|15235431305421175798</stp>
        <tr r="G108" s="8"/>
      </tp>
      <tp t="s">
        <v>#N/A N/A</v>
        <stp/>
        <stp>BDP|12484045832541990779</stp>
        <tr r="C18" s="7"/>
      </tp>
      <tp t="s">
        <v>#N/A N/A</v>
        <stp/>
        <stp>BDP|13400870035988292788</stp>
        <tr r="F328" s="8"/>
      </tp>
      <tp t="s">
        <v>#N/A N/A</v>
        <stp/>
        <stp>BDP|10229579089433079900</stp>
        <tr r="D262" s="5"/>
        <tr r="D186" s="9"/>
      </tp>
      <tp t="s">
        <v>#N/A Requesting Data...1202113123</v>
        <stp/>
        <stp>BDP|17785401040045883539</stp>
        <tr r="H411" s="8"/>
        <tr r="I411" s="8"/>
      </tp>
      <tp t="s">
        <v>#N/A N/A</v>
        <stp/>
        <stp>BDP|11499298137570092762</stp>
        <tr r="E210" s="8"/>
      </tp>
      <tp t="s">
        <v>#N/A N/A</v>
        <stp/>
        <stp>BDP|17583231747517420191</stp>
        <tr r="E71" s="8"/>
      </tp>
      <tp t="s">
        <v>#N/A N/A</v>
        <stp/>
        <stp>BDP|18226059696560454694</stp>
        <tr r="D47" s="10"/>
      </tp>
      <tp t="s">
        <v>#N/A Requesting Data...1261357437</v>
        <stp/>
        <stp>BDP|16920540641464702478</stp>
        <tr r="H403" s="9"/>
      </tp>
      <tp t="s">
        <v>#N/A N/A</v>
        <stp/>
        <stp>BDP|14360802025060908938</stp>
        <tr r="G185" s="5"/>
      </tp>
      <tp t="s">
        <v>#N/A N/A</v>
        <stp/>
        <stp>BDP|15786180052243452553</stp>
        <tr r="E151" s="10"/>
      </tp>
      <tp t="s">
        <v>#N/A N/A</v>
        <stp/>
        <stp>BDP|16467082841060776560</stp>
        <tr r="F87" s="10"/>
      </tp>
      <tp t="s">
        <v>#N/A N/A</v>
        <stp/>
        <stp>BDP|17457450239431347676</stp>
        <tr r="G65" s="5"/>
      </tp>
      <tp t="s">
        <v>#N/A Requesting Data...855926714</v>
        <stp/>
        <stp>BDP|17026787905040835794</stp>
        <tr r="I8" s="5"/>
      </tp>
      <tp t="s">
        <v>#N/A Requesting Data...3217171187</v>
        <stp/>
        <stp>BDP|12854182466775363794</stp>
        <tr r="H389" s="9"/>
      </tp>
      <tp t="s">
        <v>#N/A Requesting Data...1522992626</v>
        <stp/>
        <stp>BDP|12906100666564337604</stp>
        <tr r="H261" s="5"/>
      </tp>
      <tp t="s">
        <v>#N/A N/A</v>
        <stp/>
        <stp>BDP|13795149248856133769</stp>
        <tr r="E4" s="9"/>
      </tp>
      <tp t="s">
        <v>#N/A Requesting Data...1513611425</v>
        <stp/>
        <stp>BDP|11857947387292065577</stp>
        <tr r="I114" s="9"/>
      </tp>
      <tp t="s">
        <v>#N/A N/A</v>
        <stp/>
        <stp>BDP|14713771919276467314</stp>
        <tr r="F194" s="9"/>
      </tp>
      <tp t="s">
        <v>#N/A Requesting Data...1517587463</v>
        <stp/>
        <stp>BDP|10814891185800992711</stp>
        <tr r="H400" s="8"/>
        <tr r="I400" s="8"/>
      </tp>
      <tp t="s">
        <v>#N/A N/A</v>
        <stp/>
        <stp>BDP|18212761899041451052</stp>
        <tr r="E81" s="8"/>
      </tp>
      <tp t="s">
        <v>#N/A N/A</v>
        <stp/>
        <stp>BDP|15488284106030226048</stp>
        <tr r="D324" s="9"/>
      </tp>
      <tp t="s">
        <v>#N/A N/A</v>
        <stp/>
        <stp>BDP|13815678703884470643</stp>
        <tr r="E181" s="9"/>
      </tp>
      <tp t="s">
        <v>#N/A Requesting Data...3232222900</v>
        <stp/>
        <stp>BDP|15625566638395530111</stp>
        <tr r="H87" s="8"/>
        <tr r="I87" s="8"/>
      </tp>
      <tp t="s">
        <v>#N/A N/A</v>
        <stp/>
        <stp>BDP|17145201131121536092</stp>
        <tr r="G418" s="8"/>
      </tp>
      <tp t="s">
        <v>#N/A N/A</v>
        <stp/>
        <stp>BDP|11348838288834546214</stp>
        <tr r="E306" s="9"/>
      </tp>
      <tp t="s">
        <v>#N/A N/A</v>
        <stp/>
        <stp>BDP|18188193515877528845</stp>
        <tr r="E143" s="8"/>
      </tp>
      <tp t="s">
        <v>#N/A N/A</v>
        <stp/>
        <stp>BDP|12079367529450686467</stp>
        <tr r="E331" s="8"/>
      </tp>
      <tp t="s">
        <v>#N/A N/A</v>
        <stp/>
        <stp>BDP|10307336313894413184</stp>
        <tr r="D304" s="5"/>
        <tr r="D239" s="9"/>
      </tp>
      <tp t="s">
        <v>#N/A Requesting Data...1564215100</v>
        <stp/>
        <stp>BDP|10127281831347420139</stp>
        <tr r="I156" s="5"/>
      </tp>
      <tp t="s">
        <v>#N/A N/A</v>
        <stp/>
        <stp>BDP|17844204773874042146</stp>
        <tr r="E232" s="9"/>
      </tp>
      <tp t="s">
        <v>#N/A N/A</v>
        <stp/>
        <stp>BDP|17939146150900776452</stp>
        <tr r="D61" s="8"/>
      </tp>
      <tp t="s">
        <v>#N/A N/A</v>
        <stp/>
        <stp>BDP|10692594123510466077</stp>
        <tr r="D243" s="9"/>
      </tp>
      <tp t="s">
        <v>#N/A Requesting Data...2645585004</v>
        <stp/>
        <stp>BDP|15201130958747668108</stp>
        <tr r="H5" s="7"/>
      </tp>
      <tp t="s">
        <v>#N/A N/A</v>
        <stp/>
        <stp>BDP|11890696386521046987</stp>
        <tr r="G329" s="8"/>
      </tp>
      <tp t="s">
        <v>#N/A N/A</v>
        <stp/>
        <stp>BDP|15568322626244766798</stp>
        <tr r="E183" s="10"/>
      </tp>
      <tp t="s">
        <v>#N/A N/A</v>
        <stp/>
        <stp>BDP|10950281909994426137</stp>
        <tr r="F196" s="9"/>
      </tp>
      <tp t="s">
        <v>#N/A N/A</v>
        <stp/>
        <stp>BDP|11687083978058978904</stp>
        <tr r="D302" s="8"/>
      </tp>
      <tp t="s">
        <v>#N/A N/A</v>
        <stp/>
        <stp>BDP|14363008019557625536</stp>
        <tr r="E246" s="9"/>
      </tp>
      <tp t="s">
        <v>#N/A N/A</v>
        <stp/>
        <stp>BDP|16587339668494304029</stp>
        <tr r="F101" s="8"/>
      </tp>
      <tp t="s">
        <v>#N/A N/A</v>
        <stp/>
        <stp>BDP|15857732756218719856</stp>
        <tr r="G89" s="5"/>
        <tr r="G567" s="9"/>
      </tp>
      <tp t="s">
        <v>#N/A Requesting Data...1242627250</v>
        <stp/>
        <stp>BDP|17820398112371488380</stp>
        <tr r="H16" s="9"/>
      </tp>
      <tp t="s">
        <v>#N/A N/A</v>
        <stp/>
        <stp>BDP|14014345574111879673</stp>
        <tr r="D80" s="9"/>
      </tp>
      <tp t="s">
        <v>#N/A N/A</v>
        <stp/>
        <stp>BDP|14922071413216586478</stp>
        <tr r="C113" s="10"/>
      </tp>
      <tp t="s">
        <v>#N/A N/A</v>
        <stp/>
        <stp>BDP|15546566467688810935</stp>
        <tr r="F191" s="9"/>
      </tp>
      <tp t="s">
        <v>#N/A Requesting Data...1553085836</v>
        <stp/>
        <stp>BDP|14325292713274571430</stp>
        <tr r="H246" s="5"/>
        <tr r="H72" s="9"/>
      </tp>
      <tp t="s">
        <v>#N/A N/A</v>
        <stp/>
        <stp>BDP|10430757854016920332</stp>
        <tr r="D317" s="8"/>
      </tp>
      <tp t="s">
        <v>#N/A N/A</v>
        <stp/>
        <stp>BDP|15633517049193293038</stp>
        <tr r="G22" s="8"/>
      </tp>
      <tp t="s">
        <v>#N/A Requesting Data...1937739973</v>
        <stp/>
        <stp>BDP|13151692610672025177</stp>
        <tr r="H496" s="8"/>
        <tr r="I496" s="8"/>
      </tp>
      <tp t="s">
        <v>#N/A N/A</v>
        <stp/>
        <stp>BDP|17836722182657665815</stp>
        <tr r="F504" s="9"/>
      </tp>
      <tp t="s">
        <v>#N/A N/A</v>
        <stp/>
        <stp>BDP|14865069014221709337</stp>
        <tr r="E159" s="8"/>
      </tp>
      <tp t="s">
        <v>#N/A N/A</v>
        <stp/>
        <stp>BDP|14482463447000314383</stp>
        <tr r="G76" s="5"/>
        <tr r="G130" s="9"/>
      </tp>
      <tp t="s">
        <v>#N/A Requesting Data...3606667932</v>
        <stp/>
        <stp>BDP|16981123742234347045</stp>
        <tr r="I103" s="9"/>
      </tp>
      <tp t="s">
        <v>#N/A N/A</v>
        <stp/>
        <stp>BDP|14870283548891458426</stp>
        <tr r="E220" s="9"/>
      </tp>
      <tp t="s">
        <v>#N/A N/A</v>
        <stp/>
        <stp>BDP|12367656553350841639</stp>
        <tr r="D98" s="9"/>
      </tp>
      <tp t="s">
        <v>#N/A N/A</v>
        <stp/>
        <stp>BDP|13312137107462847718</stp>
        <tr r="D566" s="9"/>
      </tp>
      <tp t="s">
        <v>#N/A Requesting Data...1957233811</v>
        <stp/>
        <stp>BDP|12831422589730427998</stp>
        <tr r="H254" s="5"/>
      </tp>
      <tp t="s">
        <v>#N/A N/A</v>
        <stp/>
        <stp>BDP|14518237493378806036</stp>
        <tr r="F101" s="9"/>
      </tp>
      <tp t="s">
        <v>#N/A N/A</v>
        <stp/>
        <stp>BDP|14895764742496727658</stp>
        <tr r="D454" s="9"/>
      </tp>
      <tp t="s">
        <v>#N/A N/A</v>
        <stp/>
        <stp>BDP|10957404137147465746</stp>
        <tr r="E173" s="9"/>
      </tp>
      <tp t="s">
        <v>#N/A N/A</v>
        <stp/>
        <stp>BDP|16551163605693189398</stp>
        <tr r="G341" s="9"/>
      </tp>
      <tp t="s">
        <v>#N/A N/A</v>
        <stp/>
        <stp>BDP|13064556409637106631</stp>
        <tr r="D547" s="9"/>
      </tp>
      <tp t="s">
        <v>#N/A N/A</v>
        <stp/>
        <stp>BDP|10621715749521325537</stp>
        <tr r="E131" s="5"/>
      </tp>
      <tp t="s">
        <v>#N/A N/A</v>
        <stp/>
        <stp>BDP|14562386307850489006</stp>
        <tr r="F59" s="9"/>
      </tp>
      <tp t="s">
        <v>#N/A N/A</v>
        <stp/>
        <stp>BDP|15853167192679108332</stp>
        <tr r="E59" s="9"/>
      </tp>
      <tp t="s">
        <v>#N/A Requesting Data...2525615341</v>
        <stp/>
        <stp>BDP|17346591425500113707</stp>
        <tr r="H267" s="5"/>
      </tp>
      <tp t="s">
        <v>#N/A Requesting Data...3015511305</v>
        <stp/>
        <stp>BDP|11553888982963101501</stp>
        <tr r="I261" s="5"/>
      </tp>
      <tp t="s">
        <v>#N/A Requesting Data...2826985451</v>
        <stp/>
        <stp>BDP|10826644427252239172</stp>
        <tr r="I394" s="9"/>
      </tp>
      <tp t="s">
        <v>#N/A N/A</v>
        <stp/>
        <stp>BDP|16320739409971014776</stp>
        <tr r="D203" s="8"/>
      </tp>
      <tp t="s">
        <v>#N/A Requesting Data...1551451940</v>
        <stp/>
        <stp>BDP|15782605536553017403</stp>
        <tr r="H49" s="9"/>
      </tp>
      <tp t="s">
        <v>#N/A N/A</v>
        <stp/>
        <stp>BDP|10514858581001427641</stp>
        <tr r="D432" s="8"/>
      </tp>
      <tp t="s">
        <v>#N/A N/A</v>
        <stp/>
        <stp>BDP|13998162241925730488</stp>
        <tr r="F576" s="9"/>
      </tp>
      <tp t="s">
        <v>#N/A Requesting Data...1848457180</v>
        <stp/>
        <stp>BDP|13418980966649867239</stp>
        <tr r="H185" s="8"/>
        <tr r="I185" s="8"/>
      </tp>
      <tp t="s">
        <v>#N/A N/A</v>
        <stp/>
        <stp>BDP|13718888795023263692</stp>
        <tr r="D56" s="8"/>
      </tp>
      <tp t="s">
        <v>#N/A Requesting Data...3428654319</v>
        <stp/>
        <stp>BDP|14068726333835328236</stp>
        <tr r="H414" s="9"/>
      </tp>
      <tp t="s">
        <v>#N/A Requesting Data...3051394477</v>
        <stp/>
        <stp>BDP|16293105175620013767</stp>
        <tr r="H91" s="8"/>
        <tr r="I91" s="8"/>
      </tp>
      <tp t="s">
        <v>#N/A N/A</v>
        <stp/>
        <stp>BDP|12140146776134700750</stp>
        <tr r="D341" s="9"/>
      </tp>
      <tp t="s">
        <v>#N/A Requesting Data...3300261973</v>
        <stp/>
        <stp>BDP|16857194638571921215</stp>
        <tr r="H21" s="5"/>
        <tr r="H150" s="9"/>
      </tp>
      <tp t="s">
        <v>#N/A Requesting Data...2198686001</v>
        <stp/>
        <stp>BDP|17818842803168726093</stp>
        <tr r="G8" s="10"/>
      </tp>
      <tp t="s">
        <v>#N/A N/A</v>
        <stp/>
        <stp>BDP|11885672529922744005</stp>
        <tr r="F573" s="9"/>
      </tp>
      <tp t="s">
        <v>#N/A N/A</v>
        <stp/>
        <stp>BDP|12759745514074604700</stp>
        <tr r="E4" s="12"/>
      </tp>
      <tp t="s">
        <v>#N/A N/A</v>
        <stp/>
        <stp>BDP|16510493481708850540</stp>
        <tr r="G37" s="5"/>
      </tp>
      <tp t="s">
        <v>#N/A Requesting Data...4210053043</v>
        <stp/>
        <stp>BDP|14458497765056027797</stp>
        <tr r="H177" s="9"/>
      </tp>
      <tp t="s">
        <v>#N/A N/A</v>
        <stp/>
        <stp>BDP|16404353531582565345</stp>
        <tr r="G335" s="9"/>
      </tp>
      <tp t="s">
        <v>#N/A N/A</v>
        <stp/>
        <stp>BDP|11193477827760621070</stp>
        <tr r="D338" s="9"/>
      </tp>
      <tp t="s">
        <v>#N/A Requesting Data...2509915425</v>
        <stp/>
        <stp>BDP|16812169956387980218</stp>
        <tr r="H84" s="8"/>
        <tr r="I84" s="8"/>
        <tr r="H110" s="5"/>
      </tp>
      <tp t="s">
        <v>#N/A N/A</v>
        <stp/>
        <stp>BDP|16781013293788144042</stp>
        <tr r="D449" s="8"/>
      </tp>
      <tp t="s">
        <v>#N/A N/A</v>
        <stp/>
        <stp>BDP|18015828747142648136</stp>
        <tr r="D120" s="5"/>
      </tp>
      <tp t="s">
        <v>#N/A N/A</v>
        <stp/>
        <stp>BDP|14341071136375182534</stp>
        <tr r="E509" s="9"/>
      </tp>
      <tp t="s">
        <v>#N/A Requesting Data...1285464105</v>
        <stp/>
        <stp>BDP|12533118571317114443</stp>
        <tr r="H197" s="8"/>
        <tr r="I197" s="8"/>
      </tp>
      <tp t="s">
        <v>#N/A N/A</v>
        <stp/>
        <stp>BDP|17492142412368285809</stp>
        <tr r="F144" s="8"/>
      </tp>
      <tp t="s">
        <v>#N/A N/A</v>
        <stp/>
        <stp>BDP|11167525873123838789</stp>
        <tr r="G275" s="5"/>
      </tp>
      <tp t="s">
        <v>#N/A Requesting Data...2335369391</v>
        <stp/>
        <stp>BDP|16969760302361980743</stp>
        <tr r="H222" s="9"/>
      </tp>
      <tp t="s">
        <v>#N/A N/A</v>
        <stp/>
        <stp>BDP|17225967686214382511</stp>
        <tr r="F181" s="10"/>
      </tp>
      <tp t="s">
        <v>#N/A N/A</v>
        <stp/>
        <stp>BDP|13725409226537956585</stp>
        <tr r="D587" s="9"/>
      </tp>
      <tp t="s">
        <v>#N/A Requesting Data...4128162091</v>
        <stp/>
        <stp>BDP|16480276140654620357</stp>
        <tr r="H441" s="9"/>
        <tr r="H323" s="5"/>
      </tp>
      <tp t="s">
        <v>#N/A N/A</v>
        <stp/>
        <stp>BDP|11079920883522275536</stp>
        <tr r="D251" s="8"/>
      </tp>
      <tp t="s">
        <v>#N/A Requesting Data...2440162901</v>
        <stp/>
        <stp>BDP|14820348345393813718</stp>
        <tr r="H235" s="5"/>
      </tp>
      <tp t="s">
        <v>#N/A N/A</v>
        <stp/>
        <stp>BDP|17668370836440209055</stp>
        <tr r="D500" s="8"/>
      </tp>
      <tp t="s">
        <v>#N/A N/A</v>
        <stp/>
        <stp>BDP|14744728704841048517</stp>
        <tr r="F344" s="5"/>
      </tp>
      <tp t="s">
        <v>#N/A N/A</v>
        <stp/>
        <stp>BDP|18023482198521479345</stp>
        <tr r="D208" s="5"/>
        <tr r="D261" s="9"/>
      </tp>
      <tp t="s">
        <v>#N/A N/A</v>
        <stp/>
        <stp>BDP|13743868069103934918</stp>
        <tr r="F20" s="8"/>
      </tp>
      <tp t="s">
        <v>#N/A Requesting Data...1046515774</v>
        <stp/>
        <stp>BDP|16000213612776113423</stp>
        <tr r="H159" s="9"/>
      </tp>
      <tp t="s">
        <v>#N/A N/A</v>
        <stp/>
        <stp>BDP|17506589828733236479</stp>
        <tr r="D290" s="5"/>
        <tr r="D43" s="9"/>
      </tp>
      <tp t="s">
        <v>#N/A Requesting Data...3538161584</v>
        <stp/>
        <stp>BDP|12398641461634352160</stp>
        <tr r="H119" s="5"/>
      </tp>
      <tp t="s">
        <v>#N/A Requesting Data...2628497523</v>
        <stp/>
        <stp>BDP|13769133140167167669</stp>
        <tr r="I566" s="9"/>
      </tp>
      <tp t="s">
        <v>#N/A Requesting Data...1325208248</v>
        <stp/>
        <stp>BDP|11071000062833677373</stp>
        <tr r="I462" s="9"/>
      </tp>
      <tp t="s">
        <v>#N/A N/A</v>
        <stp/>
        <stp>BDP|15631311046256120339</stp>
        <tr r="E276" s="9"/>
      </tp>
      <tp t="s">
        <v>#N/A Requesting Data...2164186312</v>
        <stp/>
        <stp>BDP|13300220133891961486</stp>
        <tr r="I545" s="9"/>
      </tp>
      <tp t="s">
        <v>#N/A N/A</v>
        <stp/>
        <stp>BDP|12256529414797273653</stp>
        <tr r="G279" s="9"/>
      </tp>
      <tp t="s">
        <v>#N/A N/A</v>
        <stp/>
        <stp>BDP|13643565177421224768</stp>
        <tr r="E120" s="5"/>
      </tp>
      <tp t="s">
        <v>#N/A N/A</v>
        <stp/>
        <stp>BDP|16160234715836659421</stp>
        <tr r="D189" s="8"/>
      </tp>
      <tp t="s">
        <v>#N/A N/A</v>
        <stp/>
        <stp>BDP|10484422807263703056</stp>
        <tr r="C166" s="10"/>
      </tp>
      <tp t="s">
        <v>#N/A N/A</v>
        <stp/>
        <stp>BDP|17719540452865246500</stp>
        <tr r="F560" s="9"/>
      </tp>
      <tp t="s">
        <v>#N/A N/A</v>
        <stp/>
        <stp>BDP|14577038771073137751</stp>
        <tr r="E402" s="9"/>
      </tp>
      <tp t="s">
        <v>#N/A Requesting Data...4250081117</v>
        <stp/>
        <stp>BDP|10057338503257714343</stp>
        <tr r="G21" s="7"/>
      </tp>
      <tp t="s">
        <v>#N/A N/A</v>
        <stp/>
        <stp>BDP|12442602773763080744</stp>
        <tr r="D9" s="7"/>
      </tp>
      <tp t="s">
        <v>#N/A N/A</v>
        <stp/>
        <stp>BDP|14006042641941609607</stp>
        <tr r="E368" s="5"/>
        <tr r="E367" s="5"/>
      </tp>
      <tp t="s">
        <v>#N/A N/A</v>
        <stp/>
        <stp>BDP|11625598388462154958</stp>
        <tr r="D92" s="8"/>
      </tp>
      <tp t="s">
        <v>#N/A N/A</v>
        <stp/>
        <stp>BDP|12350298994877428994</stp>
        <tr r="G23" s="5"/>
      </tp>
      <tp t="s">
        <v>#N/A N/A</v>
        <stp/>
        <stp>BDP|16334575256727879694</stp>
        <tr r="G153" s="9"/>
      </tp>
      <tp t="s">
        <v>#N/A N/A</v>
        <stp/>
        <stp>BDP|18066345626387136904</stp>
        <tr r="D95" s="9"/>
      </tp>
      <tp t="s">
        <v>#N/A N/A</v>
        <stp/>
        <stp>BDP|17140102606320346176</stp>
        <tr r="D319" s="5"/>
      </tp>
      <tp t="s">
        <v>#N/A Requesting Data...3077807336</v>
        <stp/>
        <stp>BDP|13674370552191744374</stp>
        <tr r="H537" s="9"/>
      </tp>
      <tp t="s">
        <v>#N/A Requesting Data...3913977641</v>
        <stp/>
        <stp>BDP|15428402043627377574</stp>
        <tr r="H218" s="5"/>
      </tp>
      <tp t="s">
        <v>#N/A Requesting Data...2873971965</v>
        <stp/>
        <stp>BDP|14633401644366944581</stp>
        <tr r="I350" s="5"/>
      </tp>
      <tp t="s">
        <v>#N/A Requesting Data...3989327193</v>
        <stp/>
        <stp>BDP|17884186270560086637</stp>
        <tr r="I275" s="5"/>
      </tp>
      <tp t="s">
        <v>#N/A Requesting Data...3486996412</v>
        <stp/>
        <stp>BDP|18435036407347724840</stp>
        <tr r="I160" s="9"/>
      </tp>
      <tp t="s">
        <v>#N/A Requesting Data...3577771780</v>
        <stp/>
        <stp>BDP|10648627141185618018</stp>
        <tr r="H64" s="8"/>
        <tr r="I64" s="8"/>
      </tp>
      <tp t="s">
        <v>#N/A N/A</v>
        <stp/>
        <stp>BDP|12691475457617252364</stp>
        <tr r="D76" s="8"/>
      </tp>
      <tp t="s">
        <v>#N/A N/A</v>
        <stp/>
        <stp>BDP|17237459865437308534</stp>
        <tr r="F9" s="10"/>
      </tp>
      <tp t="s">
        <v>#N/A N/A</v>
        <stp/>
        <stp>BDP|11667827079850852976</stp>
        <tr r="F118" s="5"/>
      </tp>
      <tp t="s">
        <v>#N/A N/A</v>
        <stp/>
        <stp>BDP|13280176047987166619</stp>
        <tr r="D264" s="9"/>
      </tp>
      <tp t="s">
        <v>#N/A N/A</v>
        <stp/>
        <stp>BDP|17377725453397098506</stp>
        <tr r="G427" s="9"/>
      </tp>
      <tp t="s">
        <v>#N/A N/A</v>
        <stp/>
        <stp>BDP|10137845016086663873</stp>
        <tr r="E132" s="8"/>
      </tp>
      <tp t="s">
        <v>#N/A N/A</v>
        <stp/>
        <stp>BDP|14120069658354522289</stp>
        <tr r="D140" s="8"/>
      </tp>
      <tp t="s">
        <v>#N/A Requesting Data...2146097418</v>
        <stp/>
        <stp>BDP|10092716980559532169</stp>
        <tr r="H270" s="8"/>
        <tr r="I270" s="8"/>
      </tp>
      <tp t="s">
        <v>#N/A N/A</v>
        <stp/>
        <stp>BDP|12673420610022018261</stp>
        <tr r="G456" s="8"/>
      </tp>
      <tp t="s">
        <v>#N/A N/A</v>
        <stp/>
        <stp>BDP|13509035532314496328</stp>
        <tr r="F424" s="8"/>
        <tr r="F170" s="5"/>
      </tp>
      <tp t="s">
        <v>#N/A N/A</v>
        <stp/>
        <stp>BDP|16192616668647285686</stp>
        <tr r="C10" s="6"/>
      </tp>
      <tp t="s">
        <v>#N/A Requesting Data...4111921172</v>
        <stp/>
        <stp>BDP|10925491941946556169</stp>
        <tr r="I508" s="9"/>
      </tp>
      <tp t="s">
        <v>#N/A Requesting Data...4205232610</v>
        <stp/>
        <stp>BDP|13361391984677532896</stp>
        <tr r="H98" s="5"/>
      </tp>
      <tp t="s">
        <v>#N/A Requesting Data...2340096616</v>
        <stp/>
        <stp>BDP|15240567939381939518</stp>
        <tr r="I176" s="9"/>
      </tp>
      <tp t="s">
        <v>#N/A N/A</v>
        <stp/>
        <stp>BDP|13637811797845429012</stp>
        <tr r="E29" s="5"/>
      </tp>
      <tp t="s">
        <v>#N/A N/A</v>
        <stp/>
        <stp>BDP|13427655556932169531</stp>
        <tr r="E521" s="9"/>
      </tp>
      <tp t="s">
        <v>#N/A Requesting Data...1315480367</v>
        <stp/>
        <stp>BDP|13638415015804625513</stp>
        <tr r="H182" s="10"/>
      </tp>
      <tp t="s">
        <v>#N/A N/A</v>
        <stp/>
        <stp>BDP|13185770858084925225</stp>
        <tr r="E82" s="5"/>
      </tp>
      <tp t="s">
        <v>#N/A Requesting Data...1541434410</v>
        <stp/>
        <stp>BDP|11201625924953235132</stp>
        <tr r="H240" s="8"/>
        <tr r="I240" s="8"/>
      </tp>
      <tp t="s">
        <v>#N/A N/A</v>
        <stp/>
        <stp>BDP|13707037635792388574</stp>
        <tr r="F242" s="5"/>
      </tp>
      <tp t="s">
        <v>#N/A N/A</v>
        <stp/>
        <stp>BDP|14173143464067211367</stp>
        <tr r="E323" s="9"/>
      </tp>
      <tp t="s">
        <v>#N/A N/A</v>
        <stp/>
        <stp>BDP|17926081129717401595</stp>
        <tr r="E176" s="10"/>
      </tp>
      <tp t="s">
        <v>#N/A N/A</v>
        <stp/>
        <stp>BDP|12872412033245664790</stp>
        <tr r="D99" s="9"/>
      </tp>
      <tp t="s">
        <v>#N/A Requesting Data...2577492347</v>
        <stp/>
        <stp>BDP|12661471911860183047</stp>
        <tr r="H43" s="8"/>
        <tr r="I43" s="8"/>
      </tp>
      <tp t="s">
        <v>#N/A N/A</v>
        <stp/>
        <stp>BDP|11628656517141941086</stp>
        <tr r="G242" s="8"/>
        <tr r="G348" s="5"/>
      </tp>
      <tp t="s">
        <v>#N/A N/A</v>
        <stp/>
        <stp>BDP|13020050212970751558</stp>
        <tr r="F25" s="8"/>
      </tp>
      <tp t="s">
        <v>#N/A N/A</v>
        <stp/>
        <stp>BDP|15442117425507514601</stp>
        <tr r="D223" s="5"/>
      </tp>
      <tp t="s">
        <v>#N/A N/A</v>
        <stp/>
        <stp>BDP|15363423225237147306</stp>
        <tr r="F403" s="9"/>
      </tp>
      <tp t="s">
        <v>#N/A Requesting Data...4213621936</v>
        <stp/>
        <stp>BDP|12135192325725041399</stp>
        <tr r="H2" s="7"/>
      </tp>
      <tp t="s">
        <v>#N/A N/A</v>
        <stp/>
        <stp>BDP|13207000344520172039</stp>
        <tr r="F211" s="9"/>
      </tp>
      <tp t="s">
        <v>#N/A Requesting Data...3373304692</v>
        <stp/>
        <stp>BDP|13751526360907173006</stp>
        <tr r="I410" s="9"/>
        <tr r="I142" s="5"/>
      </tp>
      <tp t="s">
        <v>#N/A Requesting Data...3770995971</v>
        <stp/>
        <stp>BDP|16594208541031819689</stp>
        <tr r="H88" s="8"/>
        <tr r="I88" s="8"/>
      </tp>
      <tp t="s">
        <v>#N/A Requesting Data...1507825351</v>
        <stp/>
        <stp>BDP|17105578678723811127</stp>
        <tr r="H268" s="8"/>
        <tr r="I268" s="8"/>
        <tr r="H229" s="5"/>
      </tp>
      <tp t="s">
        <v>#N/A N/A</v>
        <stp/>
        <stp>BDP|12784667905346304534</stp>
        <tr r="E72" s="5"/>
      </tp>
      <tp t="s">
        <v>#N/A N/A</v>
        <stp/>
        <stp>BDP|17820285311583634039</stp>
        <tr r="E479" s="9"/>
      </tp>
      <tp t="s">
        <v>#N/A N/A</v>
        <stp/>
        <stp>BDP|10110844317597392957</stp>
        <tr r="C116" s="10"/>
      </tp>
      <tp t="s">
        <v>#N/A N/A</v>
        <stp/>
        <stp>BDP|15621796420847979025</stp>
        <tr r="F39" s="9"/>
      </tp>
      <tp t="s">
        <v>#N/A N/A</v>
        <stp/>
        <stp>BDP|13354262397916118972</stp>
        <tr r="G219" s="5"/>
      </tp>
      <tp t="s">
        <v>#N/A N/A</v>
        <stp/>
        <stp>BDP|10448729941965009138</stp>
        <tr r="F320" s="8"/>
      </tp>
      <tp t="s">
        <v>#N/A N/A</v>
        <stp/>
        <stp>BDP|12251616821855265441</stp>
        <tr r="F100" s="10"/>
      </tp>
      <tp t="s">
        <v>#N/A N/A</v>
        <stp/>
        <stp>BDP|13804463619457392602</stp>
        <tr r="G515" s="9"/>
      </tp>
      <tp t="s">
        <v>#N/A Requesting Data...3653474237</v>
        <stp/>
        <stp>BDP|12198877520529311619</stp>
        <tr r="H427" s="8"/>
        <tr r="I427" s="8"/>
      </tp>
      <tp t="s">
        <v>#N/A Requesting Data...4142188443</v>
        <stp/>
        <stp>BDP|10106491113983695192</stp>
        <tr r="I82" s="5"/>
      </tp>
      <tp t="s">
        <v>#N/A Requesting Data...1174541813</v>
        <stp/>
        <stp>BDP|10744643935091544371</stp>
        <tr r="H223" s="5"/>
      </tp>
      <tp t="s">
        <v>#N/A N/A</v>
        <stp/>
        <stp>BDP|13918263423765956111</stp>
        <tr r="D370" s="9"/>
      </tp>
      <tp t="s">
        <v>#N/A Requesting Data...3068812717</v>
        <stp/>
        <stp>BDP|13170659022979417967</stp>
        <tr r="H403" s="8"/>
        <tr r="I403" s="8"/>
      </tp>
      <tp t="s">
        <v>#N/A Requesting Data...2345684420</v>
        <stp/>
        <stp>BDP|11152950328638157596</stp>
        <tr r="H187" s="8"/>
        <tr r="I187" s="8"/>
      </tp>
      <tp t="s">
        <v>#N/A N/A</v>
        <stp/>
        <stp>BDP|10378025885536638963</stp>
        <tr r="C158" s="10"/>
      </tp>
      <tp t="s">
        <v>#N/A N/A</v>
        <stp/>
        <stp>BDP|13712783444166962162</stp>
        <tr r="D126" s="9"/>
      </tp>
      <tp t="s">
        <v>#N/A N/A</v>
        <stp/>
        <stp>BDP|16107517901815212178</stp>
        <tr r="E432" s="8"/>
      </tp>
      <tp t="s">
        <v>#N/A N/A</v>
        <stp/>
        <stp>BDP|11584447275846817383</stp>
        <tr r="G267" s="8"/>
      </tp>
      <tp t="s">
        <v>#N/A Requesting Data...3575326344</v>
        <stp/>
        <stp>BDP|16139641693189118736</stp>
        <tr r="H110" s="9"/>
      </tp>
      <tp t="s">
        <v>#N/A Requesting Data...1355100262</v>
        <stp/>
        <stp>BDP|14507119811567070420</stp>
        <tr r="I194" s="5"/>
        <tr r="I117" s="9"/>
      </tp>
      <tp t="s">
        <v>#N/A N/A</v>
        <stp/>
        <stp>BDP|10974124470391939058</stp>
        <tr r="G272" s="5"/>
        <tr r="G42" s="9"/>
      </tp>
      <tp t="s">
        <v>#N/A N/A</v>
        <stp/>
        <stp>BDP|13530030278477993404</stp>
        <tr r="F333" s="8"/>
      </tp>
      <tp t="s">
        <v>#N/A N/A</v>
        <stp/>
        <stp>BDP|15352560233890141406</stp>
        <tr r="D471" s="9"/>
        <tr r="D48" s="5"/>
      </tp>
      <tp t="s">
        <v>#N/A N/A</v>
        <stp/>
        <stp>BDP|10980186416004357334</stp>
        <tr r="E467" s="8"/>
      </tp>
      <tp t="s">
        <v>#N/A N/A</v>
        <stp/>
        <stp>BDP|16887061937600921273</stp>
        <tr r="E563" s="9"/>
      </tp>
      <tp t="s">
        <v>#N/A N/A</v>
        <stp/>
        <stp>BDP|14008797039255384243</stp>
        <tr r="F213" s="9"/>
      </tp>
      <tp t="s">
        <v>#N/A Requesting Data...1729859003</v>
        <stp/>
        <stp>BDP|12554467926160460368</stp>
        <tr r="I346" s="5"/>
      </tp>
      <tp t="s">
        <v>#N/A Requesting Data...2560559349</v>
        <stp/>
        <stp>BDP|11349070470879760847</stp>
        <tr r="H332" s="5"/>
      </tp>
      <tp t="s">
        <v>#N/A N/A</v>
        <stp/>
        <stp>BDP|12219803998335594185</stp>
        <tr r="G297" s="9"/>
      </tp>
      <tp t="s">
        <v>#N/A N/A</v>
        <stp/>
        <stp>BDP|15666099726615863562</stp>
        <tr r="D159" s="10"/>
      </tp>
      <tp t="s">
        <v>#N/A Requesting Data...3914794238</v>
        <stp/>
        <stp>BDP|15323265884358368051</stp>
        <tr r="H117" s="5"/>
      </tp>
      <tp t="s">
        <v>#N/A N/A</v>
        <stp/>
        <stp>BDP|11733684710216844702</stp>
        <tr r="D76" s="5"/>
        <tr r="D130" s="9"/>
      </tp>
      <tp t="s">
        <v>#N/A N/A</v>
        <stp/>
        <stp>BDP|15539216472523123403</stp>
        <tr r="C16" s="10"/>
      </tp>
      <tp t="s">
        <v>#N/A N/A</v>
        <stp/>
        <stp>BDP|12147266162099430860</stp>
        <tr r="F8" s="12"/>
      </tp>
      <tp t="s">
        <v>#N/A N/A</v>
        <stp/>
        <stp>BDP|15777543972065411525</stp>
        <tr r="G314" s="8"/>
      </tp>
      <tp t="s">
        <v>#N/A N/A</v>
        <stp/>
        <stp>BDP|12860805336689833716</stp>
        <tr r="D30" s="8"/>
      </tp>
      <tp t="s">
        <v>#N/A N/A</v>
        <stp/>
        <stp>BDP|15127270591340679961</stp>
        <tr r="F206" s="8"/>
      </tp>
      <tp t="s">
        <v>#N/A Requesting Data...2684328876</v>
        <stp/>
        <stp>BDP|17753451388445833954</stp>
        <tr r="H221" s="9"/>
      </tp>
      <tp t="s">
        <v>#N/A N/A</v>
        <stp/>
        <stp>BDP|16216080439792458004</stp>
        <tr r="D124" s="9"/>
      </tp>
      <tp t="s">
        <v>#N/A N/A</v>
        <stp/>
        <stp>BDP|17383339503254260762</stp>
        <tr r="F7" s="7"/>
      </tp>
      <tp t="s">
        <v>#N/A N/A</v>
        <stp/>
        <stp>BDP|15668903520350535940</stp>
        <tr r="F272" s="8"/>
      </tp>
      <tp t="s">
        <v>#N/A N/A</v>
        <stp/>
        <stp>BDP|16179813176937503948</stp>
        <tr r="G226" s="5"/>
      </tp>
      <tp t="s">
        <v>#N/A Requesting Data...1866332338</v>
        <stp/>
        <stp>BDP|16295099514369110997</stp>
        <tr r="H318" s="9"/>
      </tp>
      <tp t="s">
        <v>#N/A N/A</v>
        <stp/>
        <stp>BDP|17214979980726053730</stp>
        <tr r="G144" s="5"/>
      </tp>
      <tp t="s">
        <v>#N/A N/A</v>
        <stp/>
        <stp>BDP|16430339096719620215</stp>
        <tr r="E327" s="9"/>
      </tp>
      <tp t="s">
        <v>#N/A N/A</v>
        <stp/>
        <stp>BDP|10698674707372908393</stp>
        <tr r="G218" s="9"/>
      </tp>
      <tp t="s">
        <v>#N/A N/A</v>
        <stp/>
        <stp>BDP|14300613765695560640</stp>
        <tr r="F119" s="10"/>
      </tp>
      <tp t="s">
        <v>#N/A N/A</v>
        <stp/>
        <stp>BDP|12318376763374363421</stp>
        <tr r="F308" s="9"/>
      </tp>
      <tp t="s">
        <v>#N/A N/A</v>
        <stp/>
        <stp>BDP|11552498271741382481</stp>
        <tr r="E54" s="8"/>
      </tp>
      <tp t="s">
        <v>#N/A Requesting Data...4092064051</v>
        <stp/>
        <stp>BDP|14222236654171710547</stp>
        <tr r="H249" s="5"/>
        <tr r="H367" s="9"/>
      </tp>
      <tp t="s">
        <v>#N/A Requesting Data...2533229579</v>
        <stp/>
        <stp>BDP|13893409438160358356</stp>
        <tr r="G21" s="10"/>
      </tp>
      <tp t="s">
        <v>#N/A Requesting Data...4077695062</v>
        <stp/>
        <stp>BDP|16232228631127485730</stp>
        <tr r="I408" s="9"/>
      </tp>
      <tp t="s">
        <v>#N/A N/A</v>
        <stp/>
        <stp>BDP|12423814524187502826</stp>
        <tr r="G342" s="9"/>
      </tp>
      <tp t="s">
        <v>#N/A N/A</v>
        <stp/>
        <stp>BDP|10466483417032573083</stp>
        <tr r="C170" s="10"/>
      </tp>
      <tp t="s">
        <v>#N/A N/A</v>
        <stp/>
        <stp>BDP|10390244946955712405</stp>
        <tr r="F66" s="10"/>
      </tp>
      <tp t="s">
        <v>#N/A N/A</v>
        <stp/>
        <stp>BDP|17227720866195521451</stp>
        <tr r="F9" s="6"/>
      </tp>
      <tp t="s">
        <v>#N/A N/A</v>
        <stp/>
        <stp>BDP|18188860820696095310</stp>
        <tr r="F74" s="10"/>
      </tp>
      <tp t="s">
        <v>#N/A N/A</v>
        <stp/>
        <stp>BDP|16422736372834797542</stp>
        <tr r="D337" s="9"/>
      </tp>
      <tp t="s">
        <v>#N/A N/A</v>
        <stp/>
        <stp>BDP|15910206835244314792</stp>
        <tr r="D345" s="9"/>
      </tp>
      <tp t="s">
        <v>#N/A N/A</v>
        <stp/>
        <stp>BDP|10611949586475686342</stp>
        <tr r="E579" s="9"/>
      </tp>
      <tp t="s">
        <v>#N/A N/A</v>
        <stp/>
        <stp>BDP|11023745581708031135</stp>
        <tr r="E370" s="8"/>
      </tp>
      <tp t="s">
        <v>#N/A Requesting Data...2449598502</v>
        <stp/>
        <stp>BDP|11089325154071811189</stp>
        <tr r="H277" s="9"/>
      </tp>
      <tp t="s">
        <v>#N/A Requesting Data...3246112512</v>
        <stp/>
        <stp>BDP|16814876234980320917</stp>
        <tr r="I493" s="9"/>
      </tp>
      <tp t="s">
        <v>#N/A Requesting Data...4066820314</v>
        <stp/>
        <stp>BDP|10405044212660992520</stp>
        <tr r="H467" s="9"/>
      </tp>
      <tp t="s">
        <v>#N/A Requesting Data...3683087687</v>
        <stp/>
        <stp>BDP|13196577846746168085</stp>
        <tr r="I568" s="9"/>
      </tp>
      <tp t="s">
        <v>#N/A N/A</v>
        <stp/>
        <stp>BDP|13878709006712758205</stp>
        <tr r="E402" s="8"/>
        <tr r="E245" s="5"/>
      </tp>
      <tp t="s">
        <v>#N/A Requesting Data...4178043425</v>
        <stp/>
        <stp>BDP|10157087273966637550</stp>
        <tr r="H195" s="9"/>
      </tp>
      <tp t="s">
        <v>#N/A Requesting Data...3178381011</v>
        <stp/>
        <stp>BDP|18438612288506633428</stp>
        <tr r="G171" s="10"/>
      </tp>
      <tp t="s">
        <v>#N/A Requesting Data...3645946649</v>
        <stp/>
        <stp>BDP|15635186066884951285</stp>
        <tr r="H318" s="8"/>
        <tr r="I318" s="8"/>
      </tp>
      <tp t="s">
        <v>#N/A Requesting Data...3846898755</v>
        <stp/>
        <stp>BDP|10559698573142578737</stp>
        <tr r="G134" s="10"/>
      </tp>
      <tp t="s">
        <v>#N/A N/A</v>
        <stp/>
        <stp>BDP|12134254025121130796</stp>
        <tr r="E112" s="5"/>
        <tr r="E303" s="9"/>
      </tp>
      <tp t="s">
        <v>#N/A N/A</v>
        <stp/>
        <stp>BDP|14209461235441843603</stp>
        <tr r="E552" s="9"/>
      </tp>
      <tp t="s">
        <v>#N/A N/A</v>
        <stp/>
        <stp>BDP|14727495369524987678</stp>
        <tr r="D4" s="5"/>
        <tr r="D106" s="9"/>
      </tp>
      <tp t="s">
        <v>#N/A N/A</v>
        <stp/>
        <stp>BDP|13873256052066353655</stp>
        <tr r="D123" s="8"/>
        <tr r="D240" s="5"/>
      </tp>
      <tp t="s">
        <v>#N/A Requesting Data...4067085680</v>
        <stp/>
        <stp>BDP|10845663163577221361</stp>
        <tr r="H507" s="9"/>
      </tp>
      <tp t="s">
        <v>#N/A N/A</v>
        <stp/>
        <stp>BDP|15960796576586654797</stp>
        <tr r="D478" s="8"/>
      </tp>
      <tp t="s">
        <v>#N/A Requesting Data...3351815155</v>
        <stp/>
        <stp>BDP|16358288193209311028</stp>
        <tr r="I50" s="9"/>
      </tp>
      <tp t="s">
        <v>#N/A N/A</v>
        <stp/>
        <stp>BDP|17294534982677940939</stp>
        <tr r="D238" s="5"/>
      </tp>
      <tp t="s">
        <v>#N/A Requesting Data...3365708578</v>
        <stp/>
        <stp>BDP|17149330757296993359</stp>
        <tr r="H566" s="9"/>
      </tp>
      <tp t="s">
        <v>#N/A N/A</v>
        <stp/>
        <stp>BDP|16960645129356855050</stp>
        <tr r="G547" s="9"/>
      </tp>
      <tp t="s">
        <v>#N/A Requesting Data...2662911310</v>
        <stp/>
        <stp>BDP|11275328669589535943</stp>
        <tr r="G19" s="10"/>
      </tp>
      <tp t="s">
        <v>#N/A N/A</v>
        <stp/>
        <stp>BDP|17224742349024381442</stp>
        <tr r="E4" s="5"/>
        <tr r="E106" s="9"/>
      </tp>
      <tp t="s">
        <v>#N/A N/A</v>
        <stp/>
        <stp>BDP|17253472869647789630</stp>
        <tr r="G167" s="5"/>
      </tp>
      <tp t="s">
        <v>#N/A N/A</v>
        <stp/>
        <stp>BDP|15024719064357861757</stp>
        <tr r="G157" s="5"/>
      </tp>
      <tp t="s">
        <v>#N/A N/A</v>
        <stp/>
        <stp>BDP|13708587349575720398</stp>
        <tr r="D333" s="9"/>
      </tp>
      <tp t="s">
        <v>#N/A N/A</v>
        <stp/>
        <stp>BDP|16144840799282267168</stp>
        <tr r="F4" s="9"/>
      </tp>
      <tp t="s">
        <v>#N/A Requesting Data...3997397615</v>
        <stp/>
        <stp>BDP|15754576482504970839</stp>
        <tr r="H175" s="5"/>
        <tr r="H10" s="9"/>
      </tp>
      <tp t="s">
        <v>#N/A N/A</v>
        <stp/>
        <stp>BDP|10663040192488977518</stp>
        <tr r="E179" s="10"/>
      </tp>
      <tp t="s">
        <v>#N/A N/A</v>
        <stp/>
        <stp>BDP|13966250312526296247</stp>
        <tr r="G594" s="9"/>
      </tp>
      <tp t="s">
        <v>#N/A Requesting Data...2902176294</v>
        <stp/>
        <stp>BDP|16546260857890886548</stp>
        <tr r="I167" s="5"/>
      </tp>
      <tp t="s">
        <v>#N/A N/A</v>
        <stp/>
        <stp>BDP|15707853146038975558</stp>
        <tr r="C52" s="10"/>
      </tp>
      <tp t="s">
        <v>#N/A N/A</v>
        <stp/>
        <stp>BDP|12878607462754215204</stp>
        <tr r="D175" s="8"/>
        <tr r="D125" s="5"/>
      </tp>
      <tp t="s">
        <v>#N/A N/A</v>
        <stp/>
        <stp>BDP|14875533035750012660</stp>
        <tr r="E312" s="5"/>
      </tp>
      <tp t="s">
        <v>#N/A N/A</v>
        <stp/>
        <stp>BDP|18283045368333380957</stp>
        <tr r="D402" s="8"/>
        <tr r="D245" s="5"/>
      </tp>
      <tp t="s">
        <v>#N/A Requesting Data...3939308791</v>
        <stp/>
        <stp>BDP|12212836849568474242</stp>
        <tr r="I430" s="9"/>
      </tp>
      <tp t="s">
        <v>#N/A N/A</v>
        <stp/>
        <stp>BDP|12622468339832155300</stp>
        <tr r="G358" s="8"/>
        <tr r="G99" s="5"/>
      </tp>
      <tp t="s">
        <v>#N/A Requesting Data...1728966552</v>
        <stp/>
        <stp>BDP|15913364713147700433</stp>
        <tr r="I117" s="5"/>
      </tp>
      <tp t="s">
        <v>#N/A N/A</v>
        <stp/>
        <stp>BDP|11976029714277491330</stp>
        <tr r="G354" s="9"/>
      </tp>
      <tp t="s">
        <v>#N/A Requesting Data...2508285228</v>
        <stp/>
        <stp>BDP|11968253543065492638</stp>
        <tr r="H56" s="8"/>
        <tr r="I56" s="8"/>
      </tp>
      <tp t="s">
        <v>#N/A Requesting Data...3412371453</v>
        <stp/>
        <stp>BDP|11319431168652456578</stp>
        <tr r="H229" s="9"/>
      </tp>
      <tp t="s">
        <v>#N/A Requesting Data...4111026585</v>
        <stp/>
        <stp>BDP|12896155011025703304</stp>
        <tr r="H328" s="8"/>
        <tr r="I328" s="8"/>
      </tp>
      <tp t="s">
        <v>#N/A Requesting Data...1811242730</v>
        <stp/>
        <stp>BDP|11455398677550117106</stp>
        <tr r="H514" s="9"/>
      </tp>
      <tp t="s">
        <v>#N/A N/A</v>
        <stp/>
        <stp>BDP|14609981988984533585</stp>
        <tr r="F361" s="5"/>
      </tp>
      <tp t="s">
        <v>#N/A N/A</v>
        <stp/>
        <stp>BDP|14004159622540961354</stp>
        <tr r="F321" s="8"/>
      </tp>
      <tp t="s">
        <v>#N/A N/A</v>
        <stp/>
        <stp>BDP|12963748206823484242</stp>
        <tr r="G105" s="5"/>
      </tp>
      <tp t="s">
        <v>#N/A Requesting Data...1472086729</v>
        <stp/>
        <stp>BDP|16082884703342503853</stp>
        <tr r="H246" s="8"/>
        <tr r="I246" s="8"/>
      </tp>
      <tp t="s">
        <v>#N/A N/A</v>
        <stp/>
        <stp>BDP|14462737661503518286</stp>
        <tr r="D516" s="9"/>
      </tp>
      <tp t="s">
        <v>#N/A N/A</v>
        <stp/>
        <stp>BDP|13385509951297847014</stp>
        <tr r="D33" s="5"/>
        <tr r="D75" s="9"/>
      </tp>
      <tp t="s">
        <v>#N/A Requesting Data...3144818535</v>
        <stp/>
        <stp>BDP|16764832798587610412</stp>
        <tr r="G16" s="7"/>
      </tp>
      <tp t="s">
        <v>#N/A N/A</v>
        <stp/>
        <stp>BDP|17187849882341440286</stp>
        <tr r="G278" s="8"/>
      </tp>
      <tp t="s">
        <v>#N/A N/A</v>
        <stp/>
        <stp>BDP|17806857884500554370</stp>
        <tr r="D295" s="8"/>
      </tp>
      <tp t="s">
        <v>#N/A N/A</v>
        <stp/>
        <stp>BDP|10816273651357602436</stp>
        <tr r="E185" s="10"/>
      </tp>
      <tp t="s">
        <v>#N/A N/A</v>
        <stp/>
        <stp>BDP|14423914581346813773</stp>
        <tr r="E10" s="10"/>
      </tp>
      <tp t="s">
        <v>#N/A Requesting Data...1686013587</v>
        <stp/>
        <stp>BDP|17300061225385823436</stp>
        <tr r="I317" s="9"/>
      </tp>
      <tp t="s">
        <v>#N/A N/A</v>
        <stp/>
        <stp>BDP|14892810760327496965</stp>
        <tr r="F136" s="10"/>
      </tp>
      <tp t="s">
        <v>#N/A N/A</v>
        <stp/>
        <stp>BDP|15415486366303385029</stp>
        <tr r="E130" s="10"/>
      </tp>
      <tp t="s">
        <v>#N/A N/A</v>
        <stp/>
        <stp>BDP|10364721518182555077</stp>
        <tr r="D252" s="8"/>
      </tp>
      <tp t="s">
        <v>#N/A N/A</v>
        <stp/>
        <stp>BDP|16866139629652912313</stp>
        <tr r="F33" s="5"/>
        <tr r="F75" s="9"/>
      </tp>
      <tp t="s">
        <v>#N/A Requesting Data...3090807263</v>
        <stp/>
        <stp>BDP|12871262419840462590</stp>
        <tr r="I358" s="9"/>
      </tp>
      <tp t="s">
        <v>#N/A N/A</v>
        <stp/>
        <stp>BDP|13271593646171378748</stp>
        <tr r="F486" s="8"/>
      </tp>
      <tp t="s">
        <v>#N/A N/A</v>
        <stp/>
        <stp>BDP|16079158878655572127</stp>
        <tr r="F442" s="8"/>
        <tr r="F137" s="5"/>
      </tp>
      <tp t="s">
        <v>#N/A N/A</v>
        <stp/>
        <stp>BDP|13424325839981145642</stp>
        <tr r="D119" s="5"/>
      </tp>
      <tp t="s">
        <v>#N/A N/A</v>
        <stp/>
        <stp>BDP|11940837674868253261</stp>
        <tr r="E104" s="9"/>
      </tp>
      <tp t="s">
        <v>#N/A N/A</v>
        <stp/>
        <stp>BDP|14527823217019350099</stp>
        <tr r="E2" s="12"/>
      </tp>
      <tp t="s">
        <v>#N/A Requesting Data...2054150423</v>
        <stp/>
        <stp>BDP|16591423279542354377</stp>
        <tr r="H178" s="10"/>
      </tp>
      <tp t="s">
        <v>#N/A N/A</v>
        <stp/>
        <stp>BDP|15430287170587535331</stp>
        <tr r="F451" s="8"/>
      </tp>
      <tp t="s">
        <v>#N/A Requesting Data...3551742969</v>
        <stp/>
        <stp>BDP|18303704314699475396</stp>
        <tr r="H568" s="9"/>
      </tp>
      <tp t="s">
        <v>#N/A Requesting Data...1458433306</v>
        <stp/>
        <stp>BDP|12824994644722628990</stp>
        <tr r="I584" s="9"/>
      </tp>
      <tp t="s">
        <v>#N/A N/A</v>
        <stp/>
        <stp>BDP|13992469522012741307</stp>
        <tr r="D29" s="10"/>
      </tp>
      <tp t="s">
        <v>#N/A Requesting Data...3750692407</v>
        <stp/>
        <stp>BDP|16272634385649647582</stp>
        <tr r="H346" s="9"/>
      </tp>
      <tp t="s">
        <v>#N/A Requesting Data...3916177691</v>
        <stp/>
        <stp>BDP|18276886862130447266</stp>
        <tr r="H41" s="8"/>
        <tr r="I41" s="8"/>
      </tp>
      <tp t="s">
        <v>#N/A N/A</v>
        <stp/>
        <stp>BDP|15033652369231450026</stp>
        <tr r="D474" s="8"/>
      </tp>
      <tp t="s">
        <v>#N/A Requesting Data...1667445802</v>
        <stp/>
        <stp>BDP|16289728319287445373</stp>
        <tr r="I364" s="9"/>
      </tp>
      <tp t="s">
        <v>#N/A Requesting Data...1672366828</v>
        <stp/>
        <stp>BDP|12828718624581647260</stp>
        <tr r="H378" s="8"/>
        <tr r="I378" s="8"/>
      </tp>
      <tp t="s">
        <v>#N/A N/A</v>
        <stp/>
        <stp>BDP|13259431856023861528</stp>
        <tr r="E388" s="9"/>
      </tp>
      <tp t="s">
        <v>#N/A N/A</v>
        <stp/>
        <stp>BDP|16608158704616278581</stp>
        <tr r="E181" s="8"/>
      </tp>
      <tp t="s">
        <v>#N/A N/A</v>
        <stp/>
        <stp>BDP|17808023423224368578</stp>
        <tr r="F395" s="9"/>
      </tp>
      <tp t="s">
        <v>#N/A N/A</v>
        <stp/>
        <stp>BDP|11517549877177900027</stp>
        <tr r="F362" s="5"/>
      </tp>
      <tp t="s">
        <v>#N/A N/A</v>
        <stp/>
        <stp>BDP|15120732057824846702</stp>
        <tr r="F445" s="8"/>
      </tp>
      <tp t="s">
        <v>#N/A N/A</v>
        <stp/>
        <stp>BDP|11439630635886934665</stp>
        <tr r="D330" s="5"/>
      </tp>
      <tp t="s">
        <v>#N/A Requesting Data...2014280604</v>
        <stp/>
        <stp>BDP|11008750671500873511</stp>
        <tr r="H109" s="8"/>
        <tr r="I109" s="8"/>
      </tp>
      <tp t="s">
        <v>#N/A N/A</v>
        <stp/>
        <stp>BDP|14873527863075041647</stp>
        <tr r="G198" s="5"/>
      </tp>
      <tp t="s">
        <v>#N/A Requesting Data...3784736670</v>
        <stp/>
        <stp>BDP|15119150609487232725</stp>
        <tr r="I468" s="9"/>
      </tp>
      <tp t="s">
        <v>#N/A N/A</v>
        <stp/>
        <stp>BDP|13202033336994885020</stp>
        <tr r="E188" s="5"/>
      </tp>
      <tp t="s">
        <v>#N/A N/A</v>
        <stp/>
        <stp>BDP|14162450428467553145</stp>
        <tr r="F123" s="8"/>
        <tr r="F240" s="5"/>
      </tp>
      <tp t="s">
        <v>#N/A N/A</v>
        <stp/>
        <stp>BDP|11650627142943988424</stp>
        <tr r="G187" s="9"/>
      </tp>
      <tp t="s">
        <v>#N/A N/A</v>
        <stp/>
        <stp>BDP|11303981988907872368</stp>
        <tr r="D62" s="10"/>
      </tp>
      <tp t="s">
        <v>#N/A N/A</v>
        <stp/>
        <stp>BDP|12427884895412736536</stp>
        <tr r="D45" s="8"/>
      </tp>
      <tp t="s">
        <v>#N/A N/A</v>
        <stp/>
        <stp>BDP|13938252971320323236</stp>
        <tr r="G305" s="9"/>
      </tp>
      <tp t="s">
        <v>#N/A N/A</v>
        <stp/>
        <stp>BDP|13253122808232194449</stp>
        <tr r="G47" s="5"/>
      </tp>
      <tp t="s">
        <v>#N/A N/A</v>
        <stp/>
        <stp>BDP|12593913149832273920</stp>
        <tr r="G34" s="9"/>
      </tp>
      <tp t="s">
        <v>#N/A N/A</v>
        <stp/>
        <stp>BDP|16673424371212167393</stp>
        <tr r="D310" s="8"/>
      </tp>
      <tp t="s">
        <v>#N/A Requesting Data...2998089690</v>
        <stp/>
        <stp>BDP|17599131521500950022</stp>
        <tr r="H374" s="8"/>
        <tr r="I374" s="8"/>
        <tr r="H296" s="5"/>
      </tp>
      <tp t="s">
        <v>#N/A Requesting Data...1545008921</v>
        <stp/>
        <stp>BDP|13485466634450948031</stp>
        <tr r="H345" s="5"/>
      </tp>
      <tp t="s">
        <v>#N/A N/A</v>
        <stp/>
        <stp>BDP|17103579703594049297</stp>
        <tr r="D97" s="8"/>
      </tp>
      <tp t="s">
        <v>#N/A N/A</v>
        <stp/>
        <stp>BDP|10085784756370471666</stp>
        <tr r="E78" s="9"/>
      </tp>
      <tp t="s">
        <v>#N/A Requesting Data...2783688633</v>
        <stp/>
        <stp>BDP|10399202849751781319</stp>
        <tr r="H499" s="9"/>
      </tp>
      <tp t="s">
        <v>#N/A N/A</v>
        <stp/>
        <stp>BDP|15484470163820583394</stp>
        <tr r="G105" s="8"/>
        <tr r="G256" s="5"/>
      </tp>
      <tp t="s">
        <v>#N/A Requesting Data...3382671692</v>
        <stp/>
        <stp>BDP|15162519034624131399</stp>
        <tr r="H343" s="9"/>
      </tp>
      <tp t="s">
        <v>#N/A N/A</v>
        <stp/>
        <stp>BDP|16831912173194341856</stp>
        <tr r="G403" s="9"/>
      </tp>
      <tp t="s">
        <v>#N/A N/A</v>
        <stp/>
        <stp>BDP|16133966522900974909</stp>
        <tr r="E31" s="5"/>
      </tp>
      <tp t="s">
        <v>#N/A N/A</v>
        <stp/>
        <stp>BDP|12500007818126237134</stp>
        <tr r="G111" s="9"/>
      </tp>
      <tp t="s">
        <v>#N/A Requesting Data...2942528878</v>
        <stp/>
        <stp>BDP|13786264203034854168</stp>
        <tr r="I303" s="5"/>
      </tp>
      <tp t="s">
        <v>#N/A N/A</v>
        <stp/>
        <stp>BDP|13582993168828174094</stp>
        <tr r="E266" s="8"/>
      </tp>
      <tp t="s">
        <v>#N/A N/A</v>
        <stp/>
        <stp>BDP|15487759868171360161</stp>
        <tr r="F419" s="8"/>
        <tr r="F145" s="5"/>
      </tp>
      <tp t="s">
        <v>#N/A Requesting Data...2528579010</v>
        <stp/>
        <stp>BDP|16785333566021747698</stp>
        <tr r="I139" s="9"/>
      </tp>
      <tp t="s">
        <v>#N/A N/A</v>
        <stp/>
        <stp>BDP|17591395846937164375</stp>
        <tr r="E491" s="9"/>
      </tp>
      <tp t="s">
        <v>#N/A N/A</v>
        <stp/>
        <stp>BDP|12632205969867620558</stp>
        <tr r="E430" s="8"/>
      </tp>
      <tp t="s">
        <v>#N/A N/A</v>
        <stp/>
        <stp>BDP|12901043212614025333</stp>
        <tr r="E268" s="9"/>
      </tp>
      <tp t="s">
        <v>#N/A N/A</v>
        <stp/>
        <stp>BDP|13550360544963059383</stp>
        <tr r="F484" s="9"/>
      </tp>
      <tp t="s">
        <v>#N/A N/A</v>
        <stp/>
        <stp>BDP|14528973029818073344</stp>
        <tr r="G321" s="9"/>
      </tp>
      <tp t="s">
        <v>#N/A N/A</v>
        <stp/>
        <stp>BDP|16015968888442975182</stp>
        <tr r="E117" s="5"/>
      </tp>
      <tp t="s">
        <v>#N/A N/A</v>
        <stp/>
        <stp>BDP|18151707238810128870</stp>
        <tr r="D172" s="8"/>
      </tp>
      <tp t="s">
        <v>#N/A Requesting Data...2600745666</v>
        <stp/>
        <stp>BDP|12964086228033275748</stp>
        <tr r="H56" s="5"/>
      </tp>
      <tp t="s">
        <v>#N/A N/A</v>
        <stp/>
        <stp>BDP|16984171733482417262</stp>
        <tr r="D6" s="5"/>
      </tp>
      <tp t="s">
        <v>#N/A N/A</v>
        <stp/>
        <stp>BDP|16520589900745413263</stp>
        <tr r="F252" s="8"/>
      </tp>
      <tp t="s">
        <v>#N/A N/A</v>
        <stp/>
        <stp>BDP|11378452509590611162</stp>
        <tr r="D495" s="9"/>
      </tp>
      <tp t="s">
        <v>#N/A Requesting Data...1545365891</v>
        <stp/>
        <stp>BDP|17824186766743014791</stp>
        <tr r="H402" s="9"/>
      </tp>
      <tp t="s">
        <v>#N/A N/A</v>
        <stp/>
        <stp>BDP|15578032379335327336</stp>
        <tr r="D109" s="10"/>
      </tp>
      <tp t="s">
        <v>#N/A Requesting Data...2684948091</v>
        <stp/>
        <stp>BDP|11568477619791413105</stp>
        <tr r="H362" s="5"/>
      </tp>
      <tp t="s">
        <v>#N/A N/A</v>
        <stp/>
        <stp>BDP|18284882195209708478</stp>
        <tr r="F482" s="8"/>
      </tp>
      <tp t="s">
        <v>#N/A N/A</v>
        <stp/>
        <stp>BDP|16752785032387509173</stp>
        <tr r="F149" s="8"/>
      </tp>
      <tp t="s">
        <v>#N/A N/A</v>
        <stp/>
        <stp>BDP|17996530847746179439</stp>
        <tr r="G249" s="9"/>
      </tp>
      <tp t="s">
        <v>#N/A N/A</v>
        <stp/>
        <stp>BDP|15160631132422831674</stp>
        <tr r="D33" s="10"/>
      </tp>
      <tp t="s">
        <v>#N/A Requesting Data...3586276545</v>
        <stp/>
        <stp>BDP|10376294177370330108</stp>
        <tr r="H31" s="9"/>
      </tp>
      <tp t="s">
        <v>#N/A Requesting Data...3663638660</v>
        <stp/>
        <stp>BDP|18382790481507473410</stp>
        <tr r="I123" s="9"/>
      </tp>
      <tp t="s">
        <v>#N/A N/A</v>
        <stp/>
        <stp>BDP|14621233102490187284</stp>
        <tr r="E147" s="5"/>
      </tp>
      <tp t="s">
        <v>#N/A N/A</v>
        <stp/>
        <stp>BDP|13482662818429601926</stp>
        <tr r="D522" s="9"/>
      </tp>
      <tp t="s">
        <v>#N/A Requesting Data...1935449639</v>
        <stp/>
        <stp>BDP|15098207278115132174</stp>
        <tr r="H61" s="9"/>
      </tp>
      <tp t="s">
        <v>#N/A N/A</v>
        <stp/>
        <stp>BDP|13898733930174773724</stp>
        <tr r="F361" s="8"/>
      </tp>
      <tp t="s">
        <v>#N/A N/A</v>
        <stp/>
        <stp>BDP|10715817547108884070</stp>
        <tr r="E199" s="9"/>
      </tp>
      <tp t="s">
        <v>#N/A Requesting Data...3524200427</v>
        <stp/>
        <stp>BDP|14882346503352136101</stp>
        <tr r="H203" s="5"/>
      </tp>
      <tp t="s">
        <v>#N/A Requesting Data...2587972518</v>
        <stp/>
        <stp>BDP|17552034873080366488</stp>
        <tr r="H405" s="8"/>
        <tr r="I405" s="8"/>
      </tp>
      <tp t="s">
        <v>#N/A Requesting Data...1927070215</v>
        <stp/>
        <stp>BDP|15042511247210086080</stp>
        <tr r="H31" s="5"/>
      </tp>
      <tp t="s">
        <v>#N/A N/A</v>
        <stp/>
        <stp>BDP|17302746833387220089</stp>
        <tr r="D117" s="5"/>
      </tp>
      <tp t="s">
        <v>#N/A N/A</v>
        <stp/>
        <stp>BDP|15054765368518510859</stp>
        <tr r="D106" s="5"/>
      </tp>
      <tp t="s">
        <v>#N/A N/A</v>
        <stp/>
        <stp>BDP|11299566088589617147</stp>
        <tr r="F331" s="8"/>
      </tp>
      <tp t="s">
        <v>#N/A Requesting Data...3771120593</v>
        <stp/>
        <stp>BDP|10951844952331577846</stp>
        <tr r="H30" s="5"/>
      </tp>
      <tp t="s">
        <v>#N/A N/A</v>
        <stp/>
        <stp>BDP|12166618853174541188</stp>
        <tr r="E420" s="9"/>
      </tp>
      <tp t="s">
        <v>#N/A Requesting Data...2952429838</v>
        <stp/>
        <stp>BDP|10415631846784731287</stp>
        <tr r="I510" s="9"/>
      </tp>
      <tp t="s">
        <v>#N/A Requesting Data...3199956919</v>
        <stp/>
        <stp>BDP|10336846361732195898</stp>
        <tr r="H44" s="8"/>
        <tr r="I44" s="8"/>
      </tp>
      <tp t="s">
        <v>#N/A Requesting Data...3667746304</v>
        <stp/>
        <stp>BDP|13247119969101785134</stp>
        <tr r="H497" s="8"/>
        <tr r="I497" s="8"/>
      </tp>
      <tp t="s">
        <v>#N/A N/A</v>
        <stp/>
        <stp>BDP|16815862186075668702</stp>
        <tr r="E273" s="5"/>
      </tp>
      <tp t="s">
        <v>#N/A N/A</v>
        <stp/>
        <stp>BDP|11393601536972349283</stp>
        <tr r="G316" s="8"/>
      </tp>
      <tp t="s">
        <v>#N/A Requesting Data...2649242232</v>
        <stp/>
        <stp>BDP|14394914102531653888</stp>
        <tr r="H513" s="9"/>
      </tp>
      <tp t="s">
        <v>#N/A Requesting Data...1981927757</v>
        <stp/>
        <stp>BDP|13895109784827879954</stp>
        <tr r="H390" s="8"/>
        <tr r="I390" s="8"/>
      </tp>
      <tp t="s">
        <v>#N/A Requesting Data...3574259519</v>
        <stp/>
        <stp>BDP|15619015002542729338</stp>
        <tr r="I369" s="9"/>
      </tp>
      <tp t="s">
        <v>#N/A N/A</v>
        <stp/>
        <stp>BDP|10382381845305774687</stp>
        <tr r="G344" s="5"/>
      </tp>
      <tp t="s">
        <v>#N/A N/A</v>
        <stp/>
        <stp>BDP|12237579918520572291</stp>
        <tr r="D20" s="9"/>
      </tp>
      <tp t="s">
        <v>#N/A N/A</v>
        <stp/>
        <stp>BDP|16392451908390876675</stp>
        <tr r="E142" s="10"/>
      </tp>
      <tp t="s">
        <v>#N/A Requesting Data...4222453416</v>
        <stp/>
        <stp>BDP|14651828984543435353</stp>
        <tr r="H135" s="8"/>
        <tr r="I135" s="8"/>
      </tp>
      <tp t="s">
        <v>#N/A N/A</v>
        <stp/>
        <stp>BDP|11996747334785123496</stp>
        <tr r="F99" s="8"/>
      </tp>
      <tp t="s">
        <v>#N/A N/A</v>
        <stp/>
        <stp>BDP|16211573708343942459</stp>
        <tr r="E256" s="9"/>
      </tp>
      <tp t="s">
        <v>#N/A N/A</v>
        <stp/>
        <stp>BDP|17716910147098257625</stp>
        <tr r="F353" s="8"/>
        <tr r="F52" s="5"/>
      </tp>
      <tp t="s">
        <v>#N/A N/A</v>
        <stp/>
        <stp>BDP|11540627431767624716</stp>
        <tr r="E297" s="8"/>
      </tp>
      <tp t="s">
        <v>#N/A Requesting Data...2814042435</v>
        <stp/>
        <stp>BDP|11667562270424727365</stp>
        <tr r="H364" s="8"/>
        <tr r="I364" s="8"/>
      </tp>
      <tp t="s">
        <v>#N/A Requesting Data...2174322698</v>
        <stp/>
        <stp>BDP|13076127954440233352</stp>
        <tr r="I495" s="9"/>
      </tp>
      <tp t="s">
        <v>#N/A N/A</v>
        <stp/>
        <stp>BDP|13557291506804218199</stp>
        <tr r="C36" s="10"/>
      </tp>
      <tp t="s">
        <v>#N/A Requesting Data...1674969277</v>
        <stp/>
        <stp>BDP|17019620105542041779</stp>
        <tr r="H156" s="8"/>
        <tr r="I156" s="8"/>
      </tp>
      <tp t="s">
        <v>#N/A N/A</v>
        <stp/>
        <stp>BDP|17378079114370030206</stp>
        <tr r="G163" s="9"/>
      </tp>
      <tp t="s">
        <v>#N/A N/A</v>
        <stp/>
        <stp>BDP|13241547528265608589</stp>
        <tr r="D445" s="8"/>
      </tp>
      <tp t="s">
        <v>#N/A Requesting Data...2125426262</v>
        <stp/>
        <stp>BDP|15615232146376085137</stp>
        <tr r="H187" s="5"/>
      </tp>
      <tp t="s">
        <v>#N/A N/A</v>
        <stp/>
        <stp>BDP|13091605160114059305</stp>
        <tr r="G478" s="8"/>
      </tp>
      <tp t="s">
        <v>#N/A N/A</v>
        <stp/>
        <stp>BDP|17386837376778707415</stp>
        <tr r="G232" s="8"/>
      </tp>
      <tp t="s">
        <v>#N/A N/A</v>
        <stp/>
        <stp>BDP|14457325606765190612</stp>
        <tr r="C125" s="10"/>
      </tp>
      <tp t="s">
        <v>#N/A N/A</v>
        <stp/>
        <stp>BDP|16418717369141947250</stp>
        <tr r="E371" s="9"/>
      </tp>
      <tp t="s">
        <v>#N/A N/A</v>
        <stp/>
        <stp>BDP|15259148185829041132</stp>
        <tr r="E514" s="9"/>
      </tp>
      <tp t="s">
        <v>#N/A Requesting Data...3385459504</v>
        <stp/>
        <stp>BDP|15206802492020351035</stp>
        <tr r="I553" s="9"/>
      </tp>
      <tp t="s">
        <v>#N/A N/A</v>
        <stp/>
        <stp>BDP|16202863444188740677</stp>
        <tr r="F327" s="5"/>
      </tp>
      <tp t="s">
        <v>#N/A N/A</v>
        <stp/>
        <stp>BDP|17636065096653584939</stp>
        <tr r="E201" s="9"/>
      </tp>
      <tp t="s">
        <v>#N/A N/A</v>
        <stp/>
        <stp>BDP|15029163540722612607</stp>
        <tr r="C43" s="10"/>
      </tp>
      <tp t="s">
        <v>#N/A Requesting Data...2088583392</v>
        <stp/>
        <stp>BDP|12535492159262648530</stp>
        <tr r="G6" s="6"/>
      </tp>
      <tp t="s">
        <v>#N/A N/A</v>
        <stp/>
        <stp>BDP|17999420515874637284</stp>
        <tr r="D489" s="9"/>
      </tp>
      <tp t="s">
        <v>#N/A N/A</v>
        <stp/>
        <stp>BDP|16710754432453378530</stp>
        <tr r="E271" s="8"/>
      </tp>
      <tp t="s">
        <v>#N/A Requesting Data...1947365915</v>
        <stp/>
        <stp>BDP|17724152014194045760</stp>
        <tr r="G121" s="10"/>
      </tp>
      <tp t="s">
        <v>#N/A N/A</v>
        <stp/>
        <stp>BDP|14809496467056007462</stp>
        <tr r="F304" s="9"/>
      </tp>
      <tp t="s">
        <v>#N/A Requesting Data...4194116427</v>
        <stp/>
        <stp>BDP|16555259635926696538</stp>
        <tr r="H13" s="12"/>
      </tp>
      <tp t="s">
        <v>#N/A N/A</v>
        <stp/>
        <stp>BDP|10682100535107463146</stp>
        <tr r="G251" s="9"/>
      </tp>
      <tp t="s">
        <v>#N/A N/A</v>
        <stp/>
        <stp>BDP|16728642557506649718</stp>
        <tr r="F204" s="5"/>
      </tp>
      <tp t="s">
        <v>#N/A N/A</v>
        <stp/>
        <stp>BDP|11182874723516682908</stp>
        <tr r="D221" s="9"/>
      </tp>
      <tp t="s">
        <v>#N/A N/A</v>
        <stp/>
        <stp>BDP|14044229526428725802</stp>
        <tr r="G95" s="9"/>
      </tp>
      <tp t="s">
        <v>#N/A N/A</v>
        <stp/>
        <stp>BDP|16306333252913955786</stp>
        <tr r="G60" s="8"/>
      </tp>
      <tp t="s">
        <v>#N/A Requesting Data...3203723580</v>
        <stp/>
        <stp>BDP|11498964002664169820</stp>
        <tr r="I498" s="9"/>
      </tp>
      <tp t="s">
        <v>#N/A N/A</v>
        <stp/>
        <stp>BDP|12641650471390546740</stp>
        <tr r="G175" s="5"/>
        <tr r="G10" s="9"/>
      </tp>
      <tp t="s">
        <v>#N/A N/A</v>
        <stp/>
        <stp>BDP|17376146654146765175</stp>
        <tr r="F93" s="8"/>
      </tp>
      <tp t="s">
        <v>#N/A N/A</v>
        <stp/>
        <stp>BDP|17564639706280072538</stp>
        <tr r="C127" s="10"/>
      </tp>
      <tp t="s">
        <v>#N/A N/A</v>
        <stp/>
        <stp>BDP|16044289328083392105</stp>
        <tr r="E443" s="9"/>
      </tp>
      <tp t="s">
        <v>#N/A Requesting Data...2977807551</v>
        <stp/>
        <stp>BDP|11251129571961102234</stp>
        <tr r="I292" s="5"/>
      </tp>
      <tp t="s">
        <v>#N/A N/A</v>
        <stp/>
        <stp>BDP|11255031066035416604</stp>
        <tr r="D292" s="9"/>
      </tp>
      <tp t="s">
        <v>#N/A N/A</v>
        <stp/>
        <stp>BDP|12921540078150101473</stp>
        <tr r="G586" s="9"/>
      </tp>
      <tp t="s">
        <v>#N/A Requesting Data...3535302221</v>
        <stp/>
        <stp>BDP|18028959804945058020</stp>
        <tr r="I366" s="9"/>
      </tp>
      <tp t="s">
        <v>#N/A N/A</v>
        <stp/>
        <stp>BDP|10178713200786524566</stp>
        <tr r="C103" s="10"/>
      </tp>
      <tp t="s">
        <v>#N/A N/A</v>
        <stp/>
        <stp>BDP|12307938297397480105</stp>
        <tr r="G482" s="8"/>
      </tp>
      <tp t="s">
        <v>#N/A N/A</v>
        <stp/>
        <stp>BDP|16045658896365695863</stp>
        <tr r="F423" s="9"/>
      </tp>
      <tp t="s">
        <v>#N/A N/A</v>
        <stp/>
        <stp>BDP|14268823920738258213</stp>
        <tr r="G161" s="5"/>
        <tr r="G52" s="9"/>
      </tp>
      <tp t="s">
        <v>#N/A N/A</v>
        <stp/>
        <stp>BDP|13180486450004921238</stp>
        <tr r="G28" s="9"/>
      </tp>
      <tp t="s">
        <v>#N/A N/A</v>
        <stp/>
        <stp>BDP|17552028163472753708</stp>
        <tr r="D364" s="9"/>
      </tp>
      <tp t="s">
        <v>#N/A N/A</v>
        <stp/>
        <stp>BDP|10432721982092304946</stp>
        <tr r="G446" s="9"/>
      </tp>
      <tp t="s">
        <v>#N/A N/A</v>
        <stp/>
        <stp>BDP|15291601496518638605</stp>
        <tr r="D64" s="8"/>
      </tp>
      <tp t="s">
        <v>#N/A Requesting Data...2303019484</v>
        <stp/>
        <stp>BDP|17108838733400100827</stp>
        <tr r="H173" s="8"/>
        <tr r="I173" s="8"/>
        <tr r="H283" s="5"/>
      </tp>
      <tp t="s">
        <v>#N/A Requesting Data...2120868851</v>
        <stp/>
        <stp>BDP|10218662500990483229</stp>
        <tr r="H191" s="8"/>
        <tr r="I191" s="8"/>
      </tp>
      <tp t="s">
        <v>#N/A N/A</v>
        <stp/>
        <stp>BDP|11496206605383315407</stp>
        <tr r="G434" s="8"/>
      </tp>
      <tp t="s">
        <v>#N/A N/A</v>
        <stp/>
        <stp>BDP|10092148216810085408</stp>
        <tr r="E429" s="9"/>
      </tp>
      <tp t="s">
        <v>#N/A Requesting Data...3946333202</v>
        <stp/>
        <stp>BDP|13259977723034487802</stp>
        <tr r="H151" s="10"/>
      </tp>
      <tp t="s">
        <v>#N/A N/A</v>
        <stp/>
        <stp>BDP|13796692354197119393</stp>
        <tr r="F402" s="8"/>
        <tr r="F245" s="5"/>
      </tp>
      <tp t="s">
        <v>#N/A Requesting Data...3332200177</v>
        <stp/>
        <stp>BDP|13429568849226133083</stp>
        <tr r="I39" s="9"/>
      </tp>
      <tp t="s">
        <v>#N/A Requesting Data...3863875465</v>
        <stp/>
        <stp>BDP|17964717129351520768</stp>
        <tr r="I334" s="5"/>
        <tr r="I178" s="9"/>
      </tp>
      <tp t="s">
        <v>#N/A N/A</v>
        <stp/>
        <stp>BDP|18200644512859760215</stp>
        <tr r="D25" s="10"/>
      </tp>
      <tp t="s">
        <v>#N/A N/A</v>
        <stp/>
        <stp>BDP|14303736252100408249</stp>
        <tr r="E28" s="9"/>
      </tp>
      <tp t="s">
        <v>#N/A N/A</v>
        <stp/>
        <stp>BDP|15482765111531140602</stp>
        <tr r="F32" s="8"/>
      </tp>
      <tp t="s">
        <v>#N/A Requesting Data...1819428771</v>
        <stp/>
        <stp>BDP|16319129222720331121</stp>
        <tr r="I295" s="9"/>
      </tp>
      <tp t="s">
        <v>#N/A Requesting Data...3246520340</v>
        <stp/>
        <stp>BDP|14900006550895314083</stp>
        <tr r="H125" s="8"/>
        <tr r="I125" s="8"/>
      </tp>
      <tp t="s">
        <v>#N/A N/A</v>
        <stp/>
        <stp>BDP|16953335819715988583</stp>
        <tr r="F350" s="9"/>
      </tp>
      <tp t="s">
        <v>#N/A N/A</v>
        <stp/>
        <stp>BDP|17414350446505174140</stp>
        <tr r="D356" s="8"/>
      </tp>
      <tp t="s">
        <v>#N/A N/A</v>
        <stp/>
        <stp>BDP|17963984542827107909</stp>
        <tr r="F45" s="10"/>
      </tp>
      <tp t="s">
        <v>#N/A Requesting Data...2731991003</v>
        <stp/>
        <stp>BDP|16887265116671205089</stp>
        <tr r="G185" s="10"/>
      </tp>
      <tp t="s">
        <v>#N/A N/A</v>
        <stp/>
        <stp>BDP|11547748868347360388</stp>
        <tr r="F508" s="9"/>
      </tp>
      <tp t="s">
        <v>#N/A Requesting Data...3304381023</v>
        <stp/>
        <stp>BDP|14122114900818190936</stp>
        <tr r="H388" s="8"/>
        <tr r="I388" s="8"/>
      </tp>
      <tp t="s">
        <v>#N/A N/A</v>
        <stp/>
        <stp>BDP|12413650528702935024</stp>
        <tr r="E255" s="8"/>
      </tp>
      <tp t="s">
        <v>#N/A N/A</v>
        <stp/>
        <stp>BDP|13495284859717296754</stp>
        <tr r="G202" s="8"/>
      </tp>
      <tp t="s">
        <v>#N/A N/A</v>
        <stp/>
        <stp>BDP|17294763204446606249</stp>
        <tr r="F117" s="8"/>
      </tp>
      <tp t="s">
        <v>#N/A N/A</v>
        <stp/>
        <stp>BDP|18048801218006943337</stp>
        <tr r="F517" s="9"/>
      </tp>
      <tp t="s">
        <v>#N/A N/A</v>
        <stp/>
        <stp>BDP|15514205063061337471</stp>
        <tr r="G94" s="5"/>
      </tp>
      <tp t="s">
        <v>#N/A Requesting Data...4175779814</v>
        <stp/>
        <stp>BDP|12676164681728373705</stp>
        <tr r="H168" s="10"/>
      </tp>
      <tp t="s">
        <v>#N/A N/A</v>
        <stp/>
        <stp>BDP|16395585856771687397</stp>
        <tr r="E180" s="5"/>
      </tp>
      <tp t="s">
        <v>#N/A Requesting Data...4091063229</v>
        <stp/>
        <stp>BDP|16177715023347718064</stp>
        <tr r="G142" s="10"/>
      </tp>
      <tp t="s">
        <v>#N/A N/A</v>
        <stp/>
        <stp>BDP|16745157359700879668</stp>
        <tr r="G359" s="5"/>
      </tp>
      <tp t="s">
        <v>#N/A N/A</v>
        <stp/>
        <stp>BDP|11717506222477489542</stp>
        <tr r="G235" s="5"/>
      </tp>
      <tp t="s">
        <v>#N/A Requesting Data...3648690189</v>
        <stp/>
        <stp>BDP|10933108428377525013</stp>
        <tr r="H274" s="5"/>
      </tp>
      <tp t="s">
        <v>#N/A N/A</v>
        <stp/>
        <stp>BDP|11280944358548314180</stp>
        <tr r="F219" s="8"/>
      </tp>
      <tp t="s">
        <v>#N/A N/A</v>
        <stp/>
        <stp>BDP|12728560532667149778</stp>
        <tr r="G177" s="8"/>
      </tp>
      <tp t="s">
        <v>#N/A N/A</v>
        <stp/>
        <stp>BDP|17084605703491155473</stp>
        <tr r="F275" s="9"/>
      </tp>
      <tp t="s">
        <v>#N/A N/A</v>
        <stp/>
        <stp>BDP|15536732510165671258</stp>
        <tr r="D78" s="9"/>
      </tp>
      <tp t="s">
        <v>#N/A N/A</v>
        <stp/>
        <stp>BDP|11025479812123926396</stp>
        <tr r="F217" s="8"/>
      </tp>
      <tp t="s">
        <v>#N/A Requesting Data...2069531427</v>
        <stp/>
        <stp>BDP|13927746877980943764</stp>
        <tr r="I181" s="9"/>
      </tp>
      <tp t="s">
        <v>#N/A N/A</v>
        <stp/>
        <stp>BDP|12114210353787528638</stp>
        <tr r="D80" s="5"/>
      </tp>
      <tp t="s">
        <v>#N/A N/A</v>
        <stp/>
        <stp>BDP|16252027074866275331</stp>
        <tr r="F454" s="9"/>
      </tp>
      <tp t="s">
        <v>#N/A Requesting Data...3709147899</v>
        <stp/>
        <stp>BDP|15639905327443733932</stp>
        <tr r="H282" s="9"/>
      </tp>
      <tp t="s">
        <v>#N/A N/A</v>
        <stp/>
        <stp>BDP|11204730324037268725</stp>
        <tr r="F11" s="12"/>
      </tp>
      <tp t="s">
        <v>#N/A N/A</v>
        <stp/>
        <stp>BDP|13379127156671410266</stp>
        <tr r="D295" s="5"/>
      </tp>
      <tp t="s">
        <v>#N/A Requesting Data...1979416519</v>
        <stp/>
        <stp>BDP|14037822951195778810</stp>
        <tr r="H416" s="8"/>
        <tr r="I416" s="8"/>
      </tp>
      <tp t="s">
        <v>#N/A N/A</v>
        <stp/>
        <stp>BDP|11585566369332828479</stp>
        <tr r="G238" s="8"/>
        <tr r="G17" s="5"/>
      </tp>
      <tp t="s">
        <v>#N/A Requesting Data...2982755711</v>
        <stp/>
        <stp>BDP|15607576726027582178</stp>
        <tr r="H363" s="5"/>
      </tp>
      <tp t="s">
        <v>#N/A N/A</v>
        <stp/>
        <stp>BDP|11532041350905492504</stp>
        <tr r="D501" s="8"/>
      </tp>
      <tp t="s">
        <v>#N/A N/A</v>
        <stp/>
        <stp>BDP|17732155836328990988</stp>
        <tr r="D420" s="9"/>
      </tp>
      <tp t="s">
        <v>#N/A N/A</v>
        <stp/>
        <stp>BDP|15540702765235353565</stp>
        <tr r="D202" s="8"/>
      </tp>
      <tp t="s">
        <v>#N/A N/A</v>
        <stp/>
        <stp>BDP|13006415449962997541</stp>
        <tr r="G317" s="5"/>
      </tp>
      <tp t="s">
        <v>#N/A N/A</v>
        <stp/>
        <stp>BDP|16486631712307393228</stp>
        <tr r="E127" s="5"/>
        <tr r="E562" s="9"/>
      </tp>
      <tp t="s">
        <v>#N/A N/A</v>
        <stp/>
        <stp>BDP|13933902017509980636</stp>
        <tr r="F415" s="9"/>
        <tr r="F313" s="5"/>
      </tp>
      <tp t="s">
        <v>#N/A N/A</v>
        <stp/>
        <stp>BDP|10822167739761630758</stp>
        <tr r="G19" s="8"/>
      </tp>
      <tp t="s">
        <v>#N/A N/A</v>
        <stp/>
        <stp>BDP|16790642121366518031</stp>
        <tr r="F413" s="8"/>
      </tp>
      <tp t="s">
        <v>#N/A N/A</v>
        <stp/>
        <stp>BDP|14023925887368395925</stp>
        <tr r="G266" s="8"/>
      </tp>
      <tp t="s">
        <v>#N/A N/A</v>
        <stp/>
        <stp>BDP|12559592922738890921</stp>
        <tr r="F318" s="9"/>
      </tp>
      <tp t="s">
        <v>#N/A N/A</v>
        <stp/>
        <stp>BDP|16986471858036433564</stp>
        <tr r="F459" s="8"/>
      </tp>
      <tp t="s">
        <v>#N/A N/A</v>
        <stp/>
        <stp>BDP|17606845086665354638</stp>
        <tr r="G205" s="9"/>
      </tp>
      <tp t="s">
        <v>#N/A N/A</v>
        <stp/>
        <stp>BDP|14675038226033503121</stp>
        <tr r="E332" s="5"/>
      </tp>
      <tp t="s">
        <v>#N/A N/A</v>
        <stp/>
        <stp>BDP|10968003778093280070</stp>
        <tr r="E418" s="9"/>
      </tp>
      <tp t="s">
        <v>#N/A Requesting Data...3817191334</v>
        <stp/>
        <stp>BDP|10425331654874235655</stp>
        <tr r="H77" s="10"/>
      </tp>
      <tp t="s">
        <v>#N/A N/A</v>
        <stp/>
        <stp>BDP|15750491576131986350</stp>
        <tr r="F87" s="8"/>
      </tp>
      <tp t="s">
        <v>#N/A N/A</v>
        <stp/>
        <stp>BDP|15182371150194703354</stp>
        <tr r="D533" s="9"/>
      </tp>
      <tp t="s">
        <v>#N/A Requesting Data...3432604133</v>
        <stp/>
        <stp>BDP|16708504201455654249</stp>
        <tr r="I221" s="9"/>
      </tp>
      <tp t="s">
        <v>#N/A N/A</v>
        <stp/>
        <stp>BDP|12900732729852104166</stp>
        <tr r="D252" s="9"/>
      </tp>
      <tp t="s">
        <v>#N/A N/A</v>
        <stp/>
        <stp>BDP|10736779847933029430</stp>
        <tr r="D318" s="9"/>
      </tp>
      <tp t="s">
        <v>#N/A N/A</v>
        <stp/>
        <stp>BDP|10436740047063547466</stp>
        <tr r="F222" s="5"/>
      </tp>
      <tp t="s">
        <v>#N/A Requesting Data...3646115079</v>
        <stp/>
        <stp>BDP|12847002311921582687</stp>
        <tr r="H230" s="9"/>
      </tp>
      <tp t="s">
        <v>#N/A Requesting Data...3479093868</v>
        <stp/>
        <stp>BDP|16219228924953111111</stp>
        <tr r="I55" s="9"/>
      </tp>
      <tp t="s">
        <v>#N/A N/A</v>
        <stp/>
        <stp>BDP|11709642275391228504</stp>
        <tr r="D538" s="9"/>
      </tp>
      <tp t="s">
        <v>#N/A N/A</v>
        <stp/>
        <stp>BDP|13071431542570541701</stp>
        <tr r="F179" s="5"/>
        <tr r="F291" s="9"/>
      </tp>
      <tp t="s">
        <v>#N/A N/A</v>
        <stp/>
        <stp>BDP|14260474377723256045</stp>
        <tr r="F7" s="10"/>
      </tp>
      <tp t="s">
        <v>#N/A N/A</v>
        <stp/>
        <stp>BDP|14440671651547770412</stp>
        <tr r="G27" s="8"/>
      </tp>
      <tp t="s">
        <v>#N/A Requesting Data...3664518300</v>
        <stp/>
        <stp>BDP|12298440835077001642</stp>
        <tr r="H263" s="8"/>
        <tr r="I263" s="8"/>
      </tp>
      <tp t="s">
        <v>#N/A N/A</v>
        <stp/>
        <stp>BDP|16096393158643762711</stp>
        <tr r="E87" s="9"/>
      </tp>
      <tp t="s">
        <v>#N/A Requesting Data...3515520943</v>
        <stp/>
        <stp>BDP|14378856390711285034</stp>
        <tr r="G11" s="7"/>
      </tp>
      <tp t="s">
        <v>#N/A N/A</v>
        <stp/>
        <stp>BDP|10647512678176990014</stp>
        <tr r="E34" s="9"/>
      </tp>
      <tp t="s">
        <v>#N/A N/A</v>
        <stp/>
        <stp>BDP|10831016192878468582</stp>
        <tr r="E118" s="10"/>
      </tp>
      <tp t="s">
        <v>#N/A N/A</v>
        <stp/>
        <stp>BDP|11711177215686693340</stp>
        <tr r="F385" s="9"/>
      </tp>
      <tp t="s">
        <v>#N/A N/A</v>
        <stp/>
        <stp>BDP|15322926792884208564</stp>
        <tr r="F425" s="9"/>
      </tp>
      <tp t="s">
        <v>#N/A N/A</v>
        <stp/>
        <stp>BDP|14794306989459069295</stp>
        <tr r="E591" s="9"/>
      </tp>
      <tp t="s">
        <v>#N/A Requesting Data...3092944330</v>
        <stp/>
        <stp>BDP|12883542210592824032</stp>
        <tr r="I247" s="9"/>
      </tp>
      <tp t="s">
        <v>#N/A Requesting Data...2067534340</v>
        <stp/>
        <stp>BDP|16427767207212389711</stp>
        <tr r="I192" s="9"/>
      </tp>
      <tp t="s">
        <v>#N/A Requesting Data...3522646410</v>
        <stp/>
        <stp>BDP|16705042434564983591</stp>
        <tr r="H325" s="9"/>
      </tp>
      <tp t="s">
        <v>#N/A N/A</v>
        <stp/>
        <stp>BDP|17205301471546419109</stp>
        <tr r="G238" s="5"/>
      </tp>
      <tp t="s">
        <v>#N/A N/A</v>
        <stp/>
        <stp>BDP|18419423684460050050</stp>
        <tr r="G52" s="8"/>
      </tp>
      <tp t="s">
        <v>#N/A N/A</v>
        <stp/>
        <stp>BDP|16462714393195711960</stp>
        <tr r="E260" s="5"/>
      </tp>
      <tp t="s">
        <v>#N/A N/A</v>
        <stp/>
        <stp>BDP|11948812115718201481</stp>
        <tr r="F298" s="9"/>
      </tp>
      <tp t="s">
        <v>#N/A N/A</v>
        <stp/>
        <stp>BDP|12649288541400885000</stp>
        <tr r="D163" s="10"/>
      </tp>
      <tp t="s">
        <v>#N/A N/A</v>
        <stp/>
        <stp>BDP|17229353660514588259</stp>
        <tr r="G556" s="9"/>
      </tp>
      <tp t="s">
        <v>#N/A N/A</v>
        <stp/>
        <stp>BDP|12055731275890814699</stp>
        <tr r="F558" s="9"/>
      </tp>
      <tp t="s">
        <v>#N/A N/A</v>
        <stp/>
        <stp>BDP|13750185251933844019</stp>
        <tr r="D45" s="10"/>
      </tp>
      <tp t="s">
        <v>#N/A N/A</v>
        <stp/>
        <stp>BDP|15679570316474586140</stp>
        <tr r="D269" s="9"/>
      </tp>
      <tp t="s">
        <v>#N/A Requesting Data...3602934470</v>
        <stp/>
        <stp>BDP|12409392979701473369</stp>
        <tr r="G81" s="10"/>
      </tp>
      <tp t="s">
        <v>#N/A N/A</v>
        <stp/>
        <stp>BDP|13002640260032114538</stp>
        <tr r="E500" s="8"/>
      </tp>
      <tp t="s">
        <v>#N/A Requesting Data...1981286370</v>
        <stp/>
        <stp>BDP|17851676328072620579</stp>
        <tr r="I16" s="9"/>
      </tp>
      <tp t="s">
        <v>#N/A Requesting Data...3128172164</v>
        <stp/>
        <stp>BDP|10211280735055184086</stp>
        <tr r="H459" s="9"/>
      </tp>
      <tp t="s">
        <v>#N/A Requesting Data...2556175934</v>
        <stp/>
        <stp>BDP|16260446232602198731</stp>
        <tr r="H476" s="8"/>
        <tr r="I476" s="8"/>
      </tp>
      <tp t="s">
        <v>#N/A N/A</v>
        <stp/>
        <stp>BDP|15272574940546583662</stp>
        <tr r="E92" s="9"/>
      </tp>
      <tp t="s">
        <v>#N/A N/A</v>
        <stp/>
        <stp>BDP|15113551677273391067</stp>
        <tr r="F22" s="5"/>
      </tp>
      <tp t="s">
        <v>#N/A Requesting Data...2148010863</v>
        <stp/>
        <stp>BDP|10671027505265731102</stp>
        <tr r="H160" s="8"/>
        <tr r="I160" s="8"/>
      </tp>
      <tp t="s">
        <v>#N/A Requesting Data...3543856452</v>
        <stp/>
        <stp>BDP|14581019034130150377</stp>
        <tr r="I254" s="5"/>
      </tp>
      <tp t="s">
        <v>#N/A N/A</v>
        <stp/>
        <stp>BDP|15410850874257462974</stp>
        <tr r="G96" s="9"/>
      </tp>
      <tp t="s">
        <v>#N/A N/A</v>
        <stp/>
        <stp>BDP|17604048722734585537</stp>
        <tr r="C85" s="10"/>
      </tp>
      <tp t="s">
        <v>#N/A Requesting Data...3055707204</v>
        <stp/>
        <stp>BDP|11606333753702565152</stp>
        <tr r="G109" s="10"/>
      </tp>
      <tp t="s">
        <v>#N/A N/A</v>
        <stp/>
        <stp>BDP|13557025406662712500</stp>
        <tr r="F71" s="8"/>
      </tp>
      <tp t="s">
        <v>#N/A N/A</v>
        <stp/>
        <stp>BDP|10756744210561567304</stp>
        <tr r="D142" s="10"/>
      </tp>
      <tp t="s">
        <v>#N/A N/A</v>
        <stp/>
        <stp>BDP|18216374841083421862</stp>
        <tr r="D379" s="9"/>
      </tp>
      <tp t="s">
        <v>#N/A Requesting Data...3457007974</v>
        <stp/>
        <stp>BDP|12144051037754002157</stp>
        <tr r="I281" s="5"/>
      </tp>
      <tp t="s">
        <v>#N/A N/A</v>
        <stp/>
        <stp>BDP|12623505210296026403</stp>
        <tr r="F198" s="8"/>
      </tp>
      <tp t="s">
        <v>#N/A N/A</v>
        <stp/>
        <stp>BDP|16069455779921419110</stp>
        <tr r="F572" s="9"/>
      </tp>
      <tp t="s">
        <v>#N/A N/A</v>
        <stp/>
        <stp>BDP|13795289560843322151</stp>
        <tr r="F66" s="8"/>
      </tp>
      <tp t="s">
        <v>#N/A N/A</v>
        <stp/>
        <stp>BDP|17569351430627180583</stp>
        <tr r="E497" s="9"/>
      </tp>
      <tp t="s">
        <v>#N/A N/A</v>
        <stp/>
        <stp>BDP|14827362555363597470</stp>
        <tr r="D85" s="9"/>
      </tp>
      <tp t="s">
        <v>#N/A N/A</v>
        <stp/>
        <stp>BDP|10280810688894701159</stp>
        <tr r="F208" s="8"/>
      </tp>
      <tp t="s">
        <v>#N/A N/A</v>
        <stp/>
        <stp>BDP|13162704632975869724</stp>
        <tr r="D89" s="8"/>
      </tp>
      <tp t="s">
        <v>#N/A N/A</v>
        <stp/>
        <stp>BDP|18446742239439194012</stp>
        <tr r="D37" s="5"/>
      </tp>
      <tp t="s">
        <v>#N/A Requesting Data...2744487427</v>
        <stp/>
        <stp>BDP|11599181847240018133</stp>
        <tr r="G101" s="10"/>
      </tp>
      <tp t="s">
        <v>#N/A Requesting Data...2651013229</v>
        <stp/>
        <stp>BDP|12975784825200991240</stp>
        <tr r="H144" s="10"/>
      </tp>
      <tp t="s">
        <v>#N/A N/A</v>
        <stp/>
        <stp>BDP|11780300647091027292</stp>
        <tr r="F343" s="8"/>
        <tr r="F322" s="5"/>
      </tp>
      <tp t="s">
        <v>#N/A Requesting Data...2143599458</v>
        <stp/>
        <stp>BDP|11342798427149713834</stp>
        <tr r="H152" s="10"/>
      </tp>
      <tp t="s">
        <v>#N/A Requesting Data...3258911111</v>
        <stp/>
        <stp>BDP|16801209702633125225</stp>
        <tr r="H376" s="9"/>
      </tp>
      <tp t="s">
        <v>#N/A N/A</v>
        <stp/>
        <stp>BDP|16180872408883088874</stp>
        <tr r="D180" s="10"/>
      </tp>
      <tp t="s">
        <v>#N/A Requesting Data...4235306205</v>
        <stp/>
        <stp>BDP|18103035149069190031</stp>
        <tr r="H288" s="8"/>
        <tr r="I288" s="8"/>
      </tp>
      <tp t="s">
        <v>#N/A N/A</v>
        <stp/>
        <stp>BDP|16957640696045312918</stp>
        <tr r="E350" s="5"/>
      </tp>
      <tp t="s">
        <v>#N/A Requesting Data...2839081927</v>
        <stp/>
        <stp>BDP|17994000555440744725</stp>
        <tr r="H487" s="8"/>
        <tr r="I487" s="8"/>
      </tp>
      <tp t="s">
        <v>#N/A N/A</v>
        <stp/>
        <stp>BDP|15457677691788854733</stp>
        <tr r="D141" s="9"/>
      </tp>
      <tp t="s">
        <v>#N/A N/A</v>
        <stp/>
        <stp>BDP|10438547385601970956</stp>
        <tr r="E291" s="8"/>
      </tp>
      <tp t="s">
        <v>#N/A N/A</v>
        <stp/>
        <stp>BDP|13839172644386725553</stp>
        <tr r="F119" s="9"/>
      </tp>
      <tp t="s">
        <v>#N/A N/A</v>
        <stp/>
        <stp>BDP|17308274309126201667</stp>
        <tr r="F252" s="5"/>
      </tp>
      <tp t="s">
        <v>#N/A Requesting Data...2402801766</v>
        <stp/>
        <stp>BDP|11136455219352037344</stp>
        <tr r="H499" s="8"/>
        <tr r="I499" s="8"/>
      </tp>
      <tp t="s">
        <v>#N/A N/A</v>
        <stp/>
        <stp>BDP|15850797806583811464</stp>
        <tr r="E493" s="9"/>
      </tp>
      <tp t="s">
        <v>#N/A Requesting Data...2564613445</v>
        <stp/>
        <stp>BDP|11056510586898979178</stp>
        <tr r="G108" s="10"/>
      </tp>
      <tp t="s">
        <v>#N/A N/A</v>
        <stp/>
        <stp>BDP|15521093729215427780</stp>
        <tr r="D323" s="8"/>
      </tp>
      <tp t="s">
        <v>#N/A N/A</v>
        <stp/>
        <stp>BDP|13906385067377830472</stp>
        <tr r="D169" s="10"/>
      </tp>
      <tp t="s">
        <v>#N/A N/A</v>
        <stp/>
        <stp>BDP|13047546703817691484</stp>
        <tr r="F63" s="10"/>
      </tp>
      <tp t="s">
        <v>#N/A N/A</v>
        <stp/>
        <stp>BDP|11732656692152184997</stp>
        <tr r="G312" s="5"/>
      </tp>
      <tp t="s">
        <v>#N/A Requesting Data...3716070113</v>
        <stp/>
        <stp>BDP|13583687757603066625</stp>
        <tr r="I129" s="5"/>
        <tr r="I11" s="9"/>
      </tp>
      <tp t="s">
        <v>#N/A N/A</v>
        <stp/>
        <stp>BDP|10199479627972061196</stp>
        <tr r="G157" s="9"/>
      </tp>
      <tp t="s">
        <v>#N/A Requesting Data...3124291478</v>
        <stp/>
        <stp>BDP|17721420179221014048</stp>
        <tr r="H54" s="9"/>
      </tp>
      <tp t="s">
        <v>#N/A Requesting Data...3832686433</v>
        <stp/>
        <stp>BDP|15913649075316546757</stp>
        <tr r="H41" s="5"/>
        <tr r="H37" s="9"/>
      </tp>
      <tp t="s">
        <v>#N/A N/A</v>
        <stp/>
        <stp>BDP|18197413887068905965</stp>
        <tr r="C22" s="10"/>
      </tp>
      <tp t="s">
        <v>#N/A N/A</v>
        <stp/>
        <stp>BDP|17235149461386659392</stp>
        <tr r="F303" s="8"/>
      </tp>
      <tp t="s">
        <v>#N/A N/A</v>
        <stp/>
        <stp>BDP|13296786521607020435</stp>
        <tr r="D81" s="9"/>
      </tp>
      <tp t="s">
        <v>#N/A N/A</v>
        <stp/>
        <stp>BDP|11770774460362988715</stp>
        <tr r="F6" s="10"/>
      </tp>
      <tp t="s">
        <v>#N/A N/A</v>
        <stp/>
        <stp>BDP|10951367668252795285</stp>
        <tr r="E82" s="9"/>
      </tp>
      <tp t="s">
        <v>#N/A Requesting Data...2335120189</v>
        <stp/>
        <stp>BDP|14153987682511751141</stp>
        <tr r="H9" s="8"/>
        <tr r="I9" s="8"/>
        <tr r="H183" s="5"/>
      </tp>
      <tp t="s">
        <v>#N/A N/A</v>
        <stp/>
        <stp>BDP|10021653566801396483</stp>
        <tr r="D520" s="9"/>
      </tp>
      <tp t="s">
        <v>#N/A N/A</v>
        <stp/>
        <stp>BDP|18133927371327340493</stp>
        <tr r="G180" s="8"/>
      </tp>
      <tp t="s">
        <v>#N/A Requesting Data...2237026760</v>
        <stp/>
        <stp>BDP|12547864558392457871</stp>
        <tr r="H257" s="8"/>
        <tr r="I257" s="8"/>
      </tp>
      <tp t="s">
        <v>#N/A N/A</v>
        <stp/>
        <stp>BDP|15634626733457625294</stp>
        <tr r="D179" s="5"/>
        <tr r="D291" s="9"/>
      </tp>
      <tp t="s">
        <v>#N/A N/A</v>
        <stp/>
        <stp>BDP|12453182376094274506</stp>
        <tr r="E478" s="9"/>
      </tp>
      <tp t="s">
        <v>#N/A Requesting Data...3221818802</v>
        <stp/>
        <stp>BDP|15309496945616216655</stp>
        <tr r="I219" s="5"/>
      </tp>
      <tp t="s">
        <v>#N/A N/A</v>
        <stp/>
        <stp>BDP|10309177641873670383</stp>
        <tr r="E29" s="8"/>
      </tp>
      <tp t="s">
        <v>#N/A Requesting Data...3093857055</v>
        <stp/>
        <stp>BDP|17261993925898671131</stp>
        <tr r="I305" s="5"/>
      </tp>
      <tp t="s">
        <v>#N/A Requesting Data...2162859661</v>
        <stp/>
        <stp>BDP|16700899605352280929</stp>
        <tr r="I478" s="9"/>
      </tp>
      <tp t="s">
        <v>#N/A Requesting Data...3143439943</v>
        <stp/>
        <stp>BDP|13029235172644880723</stp>
        <tr r="H560" s="9"/>
      </tp>
      <tp t="s">
        <v>#N/A N/A</v>
        <stp/>
        <stp>BDP|13568317138692499434</stp>
        <tr r="G256" s="9"/>
      </tp>
      <tp t="s">
        <v>#N/A Requesting Data...3752312319</v>
        <stp/>
        <stp>BDP|12927545120526215649</stp>
        <tr r="I146" s="9"/>
      </tp>
      <tp t="s">
        <v>#N/A N/A</v>
        <stp/>
        <stp>BDP|12552469578143270723</stp>
        <tr r="E123" s="10"/>
      </tp>
      <tp t="s">
        <v>#N/A Requesting Data...3451843258</v>
        <stp/>
        <stp>BDP|12892204568094356787</stp>
        <tr r="H11" s="6"/>
      </tp>
      <tp t="s">
        <v>#N/A N/A</v>
        <stp/>
        <stp>BDP|10125709630104873522</stp>
        <tr r="D298" s="9"/>
      </tp>
      <tp t="s">
        <v>#N/A N/A</v>
        <stp/>
        <stp>BDP|14398290213226235405</stp>
        <tr r="G256" s="8"/>
        <tr r="G326" s="5"/>
      </tp>
      <tp t="s">
        <v>#N/A N/A</v>
        <stp/>
        <stp>BDP|15324938579079509776</stp>
        <tr r="F173" s="8"/>
        <tr r="F283" s="5"/>
      </tp>
      <tp t="s">
        <v>#N/A Requesting Data...4225245506</v>
        <stp/>
        <stp>BDP|13676674006945950553</stp>
        <tr r="H458" s="9"/>
      </tp>
      <tp t="s">
        <v>#N/A N/A</v>
        <stp/>
        <stp>BDP|17222212121917888512</stp>
        <tr r="F574" s="9"/>
        <tr r="F67" s="5"/>
      </tp>
      <tp t="s">
        <v>#N/A N/A</v>
        <stp/>
        <stp>BDP|17644521004453237490</stp>
        <tr r="E456" s="8"/>
      </tp>
      <tp t="s">
        <v>#N/A N/A</v>
        <stp/>
        <stp>BDP|12152925677098657195</stp>
        <tr r="D100" s="5"/>
      </tp>
      <tp t="s">
        <v>#N/A N/A</v>
        <stp/>
        <stp>BDP|14351715539081329432</stp>
        <tr r="G199" s="8"/>
      </tp>
      <tp t="s">
        <v>#N/A Requesting Data...3094558487</v>
        <stp/>
        <stp>BDP|15892523667904013765</stp>
        <tr r="H416" s="9"/>
      </tp>
      <tp t="s">
        <v>#N/A N/A</v>
        <stp/>
        <stp>BDP|15484596677403750168</stp>
        <tr r="F139" s="5"/>
      </tp>
      <tp t="s">
        <v>#N/A Requesting Data...4000248478</v>
        <stp/>
        <stp>BDP|11806856507109604571</stp>
        <tr r="I145" s="9"/>
      </tp>
      <tp t="s">
        <v>#N/A N/A</v>
        <stp/>
        <stp>BDP|16276819298963318133</stp>
        <tr r="G77" s="9"/>
      </tp>
      <tp t="s">
        <v>#N/A Requesting Data...2471513950</v>
        <stp/>
        <stp>BDP|10457186423367278163</stp>
        <tr r="H258" s="8"/>
        <tr r="I258" s="8"/>
      </tp>
      <tp t="s">
        <v>#N/A Requesting Data...3628901455</v>
        <stp/>
        <stp>BDP|11953006634590557737</stp>
        <tr r="I79" s="5"/>
      </tp>
      <tp t="s">
        <v>#N/A N/A</v>
        <stp/>
        <stp>BDP|12000336718060152508</stp>
        <tr r="D165" s="8"/>
      </tp>
      <tp t="s">
        <v>#N/A N/A</v>
        <stp/>
        <stp>BDP|10952574597500185927</stp>
        <tr r="E371" s="8"/>
      </tp>
      <tp t="s">
        <v>#N/A Requesting Data...3734604662</v>
        <stp/>
        <stp>BDP|11753349438645558145</stp>
        <tr r="I284" s="5"/>
      </tp>
      <tp t="s">
        <v>#N/A N/A</v>
        <stp/>
        <stp>BDP|17909830231790849999</stp>
        <tr r="D408" s="9"/>
      </tp>
      <tp t="s">
        <v>#N/A N/A</v>
        <stp/>
        <stp>BDP|17803341023540793327</stp>
        <tr r="F348" s="9"/>
      </tp>
      <tp t="s">
        <v>#N/A Requesting Data...3136226215</v>
        <stp/>
        <stp>BDP|16912952643988456616</stp>
        <tr r="I16" s="7"/>
      </tp>
      <tp t="s">
        <v>#N/A N/A</v>
        <stp/>
        <stp>BDP|14120881363769392634</stp>
        <tr r="D317" s="9"/>
      </tp>
      <tp t="s">
        <v>#N/A N/A</v>
        <stp/>
        <stp>BDP|12499395419473965676</stp>
        <tr r="F13" s="8"/>
      </tp>
      <tp t="s">
        <v>#N/A Requesting Data...3058514898</v>
        <stp/>
        <stp>BDP|11027440318677321659</stp>
        <tr r="H220" s="5"/>
      </tp>
      <tp t="s">
        <v>#N/A Requesting Data...2366573187</v>
        <stp/>
        <stp>BDP|17785141559661014700</stp>
        <tr r="H328" s="5"/>
      </tp>
      <tp t="s">
        <v>#N/A Requesting Data...3134761127</v>
        <stp/>
        <stp>BDP|14649389527065741544</stp>
        <tr r="G54" s="10"/>
      </tp>
      <tp t="s">
        <v>#N/A N/A</v>
        <stp/>
        <stp>BDP|14741575172503807009</stp>
        <tr r="D121" s="5"/>
      </tp>
      <tp t="s">
        <v>#N/A Requesting Data...4127867156</v>
        <stp/>
        <stp>BDP|16851537621877517358</stp>
        <tr r="H404" s="9"/>
      </tp>
      <tp t="s">
        <v>#N/A Requesting Data...3688008021</v>
        <stp/>
        <stp>BDP|16508282720207206450</stp>
        <tr r="I2" s="5"/>
        <tr r="I581" s="9"/>
      </tp>
      <tp t="s">
        <v>#N/A N/A</v>
        <stp/>
        <stp>BDP|10043681035417487739</stp>
        <tr r="E198" s="5"/>
      </tp>
      <tp t="s">
        <v>#N/A N/A</v>
        <stp/>
        <stp>BDP|12960879794924885289</stp>
        <tr r="D340" s="9"/>
      </tp>
      <tp t="s">
        <v>#N/A N/A</v>
        <stp/>
        <stp>BDP|11202014733022968537</stp>
        <tr r="D10" s="6"/>
      </tp>
      <tp t="s">
        <v>#N/A Requesting Data...2896658233</v>
        <stp/>
        <stp>BDP|11556743461445933035</stp>
        <tr r="I255" s="9"/>
      </tp>
      <tp t="s">
        <v>#N/A N/A</v>
        <stp/>
        <stp>BDP|10075371548132370064</stp>
        <tr r="F401" s="8"/>
      </tp>
      <tp t="s">
        <v>#N/A Requesting Data...2331308887</v>
        <stp/>
        <stp>BDP|15860014754810829582</stp>
        <tr r="H4" s="7"/>
      </tp>
      <tp t="s">
        <v>#N/A N/A</v>
        <stp/>
        <stp>BDP|15665603839704096122</stp>
        <tr r="D443" s="9"/>
      </tp>
      <tp t="s">
        <v>#N/A N/A</v>
        <stp/>
        <stp>BDP|12343786676873406442</stp>
        <tr r="F450" s="8"/>
      </tp>
      <tp t="s">
        <v>#N/A N/A</v>
        <stp/>
        <stp>BDP|16061561370614901529</stp>
        <tr r="C8" s="12"/>
      </tp>
      <tp t="s">
        <v>#N/A Requesting Data...3838787416</v>
        <stp/>
        <stp>BDP|12473542686869910321</stp>
        <tr r="H194" s="5"/>
        <tr r="H117" s="9"/>
      </tp>
      <tp t="s">
        <v>#N/A N/A</v>
        <stp/>
        <stp>BDP|14944341812760261307</stp>
        <tr r="D136" s="10"/>
      </tp>
      <tp t="s">
        <v>#N/A N/A</v>
        <stp/>
        <stp>BDP|11552891397205414025</stp>
        <tr r="F600" s="9"/>
      </tp>
      <tp t="s">
        <v>#N/A N/A</v>
        <stp/>
        <stp>BDP|16884828091966694402</stp>
        <tr r="G226" s="8"/>
      </tp>
      <tp t="s">
        <v>#N/A N/A</v>
        <stp/>
        <stp>BDP|12345390585118649440</stp>
        <tr r="F172" s="9"/>
      </tp>
      <tp t="s">
        <v>#N/A N/A</v>
        <stp/>
        <stp>BDP|14334294577502777674</stp>
        <tr r="G179" s="9"/>
      </tp>
      <tp t="s">
        <v>#N/A N/A</v>
        <stp/>
        <stp>BDP|11920470333277275423</stp>
        <tr r="F10" s="5"/>
      </tp>
      <tp t="s">
        <v>#N/A N/A</v>
        <stp/>
        <stp>BDP|13511299828376198098</stp>
        <tr r="E270" s="9"/>
      </tp>
      <tp t="s">
        <v>#N/A N/A</v>
        <stp/>
        <stp>BDP|14007599084754771860</stp>
        <tr r="D298" s="8"/>
      </tp>
      <tp t="s">
        <v>#N/A Requesting Data...3571935306</v>
        <stp/>
        <stp>BDP|16897466314351502734</stp>
        <tr r="I16" s="5"/>
      </tp>
      <tp t="s">
        <v>#N/A N/A</v>
        <stp/>
        <stp>BDP|13739572576572297682</stp>
        <tr r="F40" s="10"/>
      </tp>
      <tp t="s">
        <v>#N/A N/A</v>
        <stp/>
        <stp>BDP|12243013843775470689</stp>
        <tr r="F398" s="8"/>
      </tp>
      <tp t="s">
        <v>#N/A Requesting Data...3022452320</v>
        <stp/>
        <stp>BDP|17636760834931072783</stp>
        <tr r="H47" s="5"/>
      </tp>
      <tp t="s">
        <v>#N/A N/A</v>
        <stp/>
        <stp>BDP|15999945481511535054</stp>
        <tr r="C184" s="10"/>
      </tp>
      <tp t="s">
        <v>#N/A N/A</v>
        <stp/>
        <stp>BDP|15793882129838954238</stp>
        <tr r="G92" s="8"/>
      </tp>
      <tp t="s">
        <v>#N/A N/A</v>
        <stp/>
        <stp>BDP|11834666640900327613</stp>
        <tr r="E489" s="8"/>
      </tp>
      <tp t="s">
        <v>#N/A N/A</v>
        <stp/>
        <stp>BDP|11598880640080635876</stp>
        <tr r="G218" s="5"/>
      </tp>
      <tp t="s">
        <v>#N/A N/A</v>
        <stp/>
        <stp>BDP|16172823572429820553</stp>
        <tr r="G15" s="5"/>
      </tp>
      <tp t="s">
        <v>#N/A N/A</v>
        <stp/>
        <stp>BDP|17416722413544083099</stp>
        <tr r="E199" s="8"/>
      </tp>
      <tp t="s">
        <v>#N/A N/A</v>
        <stp/>
        <stp>BDP|18300413287189905807</stp>
        <tr r="D184" s="8"/>
      </tp>
      <tp t="s">
        <v>#N/A N/A</v>
        <stp/>
        <stp>BDP|13608464075607878210</stp>
        <tr r="D351" s="9"/>
      </tp>
      <tp t="s">
        <v>#N/A N/A</v>
        <stp/>
        <stp>BDP|18137554009339118101</stp>
        <tr r="D320" s="5"/>
      </tp>
      <tp t="s">
        <v>#N/A N/A</v>
        <stp/>
        <stp>BDP|13512633045551851576</stp>
        <tr r="C8" s="6"/>
      </tp>
      <tp t="s">
        <v>#N/A N/A</v>
        <stp/>
        <stp>BDP|12558734109012084202</stp>
        <tr r="G265" s="5"/>
        <tr r="G262" s="9"/>
      </tp>
      <tp t="s">
        <v>#N/A Requesting Data...3119204722</v>
        <stp/>
        <stp>BDP|10828706526125945588</stp>
        <tr r="H156" s="10"/>
      </tp>
      <tp t="s">
        <v>#N/A N/A</v>
        <stp/>
        <stp>BDP|12453969812086962963</stp>
        <tr r="D222" s="9"/>
      </tp>
      <tp t="s">
        <v>#N/A Requesting Data...4091675834</v>
        <stp/>
        <stp>BDP|11090397027584676174</stp>
        <tr r="H212" s="8"/>
        <tr r="I212" s="8"/>
      </tp>
      <tp t="s">
        <v>#N/A N/A</v>
        <stp/>
        <stp>BDP|11893492554692923730</stp>
        <tr r="F367" s="8"/>
        <tr r="F88" s="5"/>
      </tp>
      <tp t="s">
        <v>#N/A N/A</v>
        <stp/>
        <stp>BDP|14461722938431487457</stp>
        <tr r="D311" s="8"/>
      </tp>
      <tp t="s">
        <v>#N/A N/A</v>
        <stp/>
        <stp>BDP|14465785240326698457</stp>
        <tr r="F215" s="8"/>
        <tr r="F321" s="5"/>
      </tp>
      <tp t="s">
        <v>#N/A Requesting Data...4190197176</v>
        <stp/>
        <stp>BDP|16208159548581933792</stp>
        <tr r="H481" s="9"/>
      </tp>
      <tp t="s">
        <v>#N/A N/A</v>
        <stp/>
        <stp>BDP|17562439225844836048</stp>
        <tr r="C12" s="10"/>
      </tp>
      <tp t="s">
        <v>#N/A Requesting Data...3322929420</v>
        <stp/>
        <stp>BDP|10978574512359330800</stp>
        <tr r="I505" s="9"/>
      </tp>
      <tp t="s">
        <v>#N/A N/A</v>
        <stp/>
        <stp>BDP|13947586750672671480</stp>
        <tr r="F225" s="5"/>
        <tr r="F360" s="9"/>
      </tp>
      <tp t="s">
        <v>#N/A N/A</v>
        <stp/>
        <stp>BDP|11033472923260803231</stp>
        <tr r="G124" s="8"/>
      </tp>
      <tp t="s">
        <v>#N/A N/A</v>
        <stp/>
        <stp>BDP|18031261641073855805</stp>
        <tr r="F585" s="9"/>
      </tp>
      <tp t="s">
        <v>#N/A N/A</v>
        <stp/>
        <stp>BDP|16639121724519664990</stp>
        <tr r="F309" s="8"/>
      </tp>
      <tp t="s">
        <v>#N/A N/A</v>
        <stp/>
        <stp>BDP|11948705457107029113</stp>
        <tr r="F470" s="9"/>
      </tp>
      <tp t="s">
        <v>#N/A Requesting Data...4172451181</v>
        <stp/>
        <stp>BDP|10229795422528133871</stp>
        <tr r="H456" s="8"/>
        <tr r="I456" s="8"/>
      </tp>
      <tp t="s">
        <v>#N/A N/A</v>
        <stp/>
        <stp>BDP|12162345918684757157</stp>
        <tr r="G184" s="9"/>
      </tp>
      <tp t="s">
        <v>#N/A N/A</v>
        <stp/>
        <stp>BDP|11349086749808493895</stp>
        <tr r="G455" s="8"/>
      </tp>
      <tp t="s">
        <v>#N/A Requesting Data...4252102615</v>
        <stp/>
        <stp>BDP|18102759780522981021</stp>
        <tr r="I122" s="9"/>
      </tp>
      <tp t="s">
        <v>#N/A N/A</v>
        <stp/>
        <stp>BDP|10073285776249913984</stp>
        <tr r="D383" s="9"/>
      </tp>
      <tp t="s">
        <v>#N/A N/A</v>
        <stp/>
        <stp>BDP|16773654673635650784</stp>
        <tr r="E174" s="9"/>
      </tp>
      <tp t="s">
        <v>#N/A Requesting Data...3043586144</v>
        <stp/>
        <stp>BDP|15950858786268683833</stp>
        <tr r="H195" s="8"/>
        <tr r="I195" s="8"/>
      </tp>
      <tp t="s">
        <v>#N/A N/A</v>
        <stp/>
        <stp>BDP|13114763246961914461</stp>
        <tr r="D158" s="5"/>
      </tp>
      <tp t="s">
        <v>#N/A N/A</v>
        <stp/>
        <stp>BDP|11927821951989313071</stp>
        <tr r="G257" s="9"/>
      </tp>
      <tp t="s">
        <v>#N/A Requesting Data...2443942338</v>
        <stp/>
        <stp>BDP|10662221229590140529</stp>
        <tr r="I216" s="5"/>
      </tp>
      <tp t="s">
        <v>#N/A Requesting Data...2897717713</v>
        <stp/>
        <stp>BDP|10632871818788290453</stp>
        <tr r="H353" s="8"/>
        <tr r="I353" s="8"/>
        <tr r="H52" s="5"/>
      </tp>
      <tp t="s">
        <v>#N/A N/A</v>
        <stp/>
        <stp>BDP|17369576639064196024</stp>
        <tr r="F74" s="8"/>
        <tr r="F285" s="5"/>
      </tp>
      <tp t="s">
        <v>#N/A N/A</v>
        <stp/>
        <stp>BDP|15510048495110330996</stp>
        <tr r="G551" s="9"/>
      </tp>
      <tp t="s">
        <v>#N/A N/A</v>
        <stp/>
        <stp>BDP|11538366494576845818</stp>
        <tr r="F331" s="5"/>
      </tp>
      <tp t="s">
        <v>#N/A N/A</v>
        <stp/>
        <stp>BDP|11726503239362062008</stp>
        <tr r="G334" s="5"/>
        <tr r="G178" s="9"/>
      </tp>
      <tp t="s">
        <v>#N/A Requesting Data...3055148085</v>
        <stp/>
        <stp>BDP|13542019371548827936</stp>
        <tr r="H253" s="8"/>
        <tr r="I253" s="8"/>
        <tr r="H53" s="5"/>
      </tp>
      <tp t="s">
        <v>#N/A N/A</v>
        <stp/>
        <stp>BDP|15863359821730737158</stp>
        <tr r="E380" s="9"/>
      </tp>
      <tp t="s">
        <v>#N/A N/A</v>
        <stp/>
        <stp>BDP|11834543603470810197</stp>
        <tr r="F15" s="5"/>
      </tp>
      <tp t="s">
        <v>#N/A N/A</v>
        <stp/>
        <stp>BDP|15960967892017504760</stp>
        <tr r="F155" s="10"/>
      </tp>
      <tp t="s">
        <v>#N/A N/A</v>
        <stp/>
        <stp>BDP|16314197021798055855</stp>
        <tr r="D10" s="12"/>
      </tp>
      <tp t="s">
        <v>#N/A N/A</v>
        <stp/>
        <stp>BDP|17367215844600943417</stp>
        <tr r="G14" s="8"/>
      </tp>
      <tp t="s">
        <v>#N/A N/A</v>
        <stp/>
        <stp>BDP|13762736535931781384</stp>
        <tr r="D460" s="9"/>
      </tp>
      <tp t="s">
        <v>#N/A N/A</v>
        <stp/>
        <stp>BDP|16107034036659305969</stp>
        <tr r="F45" s="8"/>
      </tp>
      <tp t="s">
        <v>#N/A N/A</v>
        <stp/>
        <stp>BDP|18347800960864468761</stp>
        <tr r="E40" s="9"/>
      </tp>
      <tp t="s">
        <v>#N/A Requesting Data...4170293676</v>
        <stp/>
        <stp>BDP|17243560551626085440</stp>
        <tr r="I28" s="5"/>
      </tp>
      <tp t="s">
        <v>#N/A N/A</v>
        <stp/>
        <stp>BDP|17230670415254088111</stp>
        <tr r="F409" s="9"/>
      </tp>
      <tp t="s">
        <v>#N/A N/A</v>
        <stp/>
        <stp>BDP|10764715391639394252</stp>
        <tr r="E336" s="8"/>
      </tp>
      <tp t="s">
        <v>#N/A Requesting Data...3425911904</v>
        <stp/>
        <stp>BDP|12979292500011204439</stp>
        <tr r="H42" s="10"/>
      </tp>
      <tp t="s">
        <v>#N/A N/A</v>
        <stp/>
        <stp>BDP|16922448889917430813</stp>
        <tr r="D388" s="8"/>
      </tp>
      <tp t="s">
        <v>#N/A N/A</v>
        <stp/>
        <stp>BDP|10087044521044198357</stp>
        <tr r="D179" s="8"/>
      </tp>
      <tp t="s">
        <v>#N/A N/A</v>
        <stp/>
        <stp>BDP|14685317579006861378</stp>
        <tr r="G405" s="9"/>
      </tp>
      <tp t="s">
        <v>#N/A N/A</v>
        <stp/>
        <stp>BDP|13705713026265059614</stp>
        <tr r="G234" s="8"/>
      </tp>
      <tp t="s">
        <v>#N/A N/A</v>
        <stp/>
        <stp>BDP|17289669525894911298</stp>
        <tr r="E10" s="6"/>
      </tp>
      <tp t="s">
        <v>#N/A N/A</v>
        <stp/>
        <stp>BDP|15470095468550217661</stp>
        <tr r="F236" s="5"/>
      </tp>
      <tp t="s">
        <v>#N/A N/A</v>
        <stp/>
        <stp>BDP|10161613743257540074</stp>
        <tr r="E534" s="9"/>
      </tp>
      <tp t="s">
        <v>#N/A Requesting Data...2448278984</v>
        <stp/>
        <stp>BDP|18003497786424928577</stp>
        <tr r="H141" s="5"/>
      </tp>
      <tp t="s">
        <v>#N/A N/A</v>
        <stp/>
        <stp>BDP|15163401432725004226</stp>
        <tr r="F140" s="9"/>
      </tp>
      <tp t="s">
        <v>#N/A N/A</v>
        <stp/>
        <stp>BDP|11248181753524866403</stp>
        <tr r="D16" s="8"/>
      </tp>
      <tp t="s">
        <v>#N/A Requesting Data...2806584331</v>
        <stp/>
        <stp>BDP|13247911392447365132</stp>
        <tr r="H45" s="9"/>
      </tp>
      <tp t="s">
        <v>#N/A N/A</v>
        <stp/>
        <stp>BDP|16306041728155722497</stp>
        <tr r="G425" s="8"/>
      </tp>
      <tp t="s">
        <v>#N/A Requesting Data...3106719131</v>
        <stp/>
        <stp>BDP|16186379625513590178</stp>
        <tr r="H104" s="8"/>
        <tr r="I104" s="8"/>
      </tp>
      <tp t="s">
        <v>#N/A N/A</v>
        <stp/>
        <stp>BDP|14758720982817792911</stp>
        <tr r="E230" s="5"/>
        <tr r="E548" s="9"/>
      </tp>
      <tp t="s">
        <v>#N/A N/A</v>
        <stp/>
        <stp>BDP|15142263762560053443</stp>
        <tr r="D404" s="9"/>
      </tp>
      <tp t="s">
        <v>#N/A Requesting Data...2559109322</v>
        <stp/>
        <stp>BDP|13062551468730817545</stp>
        <tr r="I354" s="5"/>
      </tp>
      <tp t="s">
        <v>#N/A N/A</v>
        <stp/>
        <stp>BDP|14447582782759607595</stp>
        <tr r="F519" s="9"/>
      </tp>
      <tp t="s">
        <v>#N/A Requesting Data...3682300345</v>
        <stp/>
        <stp>BDP|11465718123737433621</stp>
        <tr r="H373" s="9"/>
      </tp>
      <tp t="s">
        <v>#N/A Requesting Data...3715740173</v>
        <stp/>
        <stp>BDP|14703056622794137718</stp>
        <tr r="I135" s="5"/>
      </tp>
      <tp t="s">
        <v>#N/A Requesting Data...3743584782</v>
        <stp/>
        <stp>BDP|13812689702520562071</stp>
        <tr r="I176" s="5"/>
      </tp>
      <tp t="s">
        <v>#N/A N/A</v>
        <stp/>
        <stp>BDP|13769206594174714948</stp>
        <tr r="E359" s="8"/>
      </tp>
      <tp t="s">
        <v>#N/A N/A</v>
        <stp/>
        <stp>BDP|13599871498223261484</stp>
        <tr r="E71" s="10"/>
      </tp>
      <tp t="s">
        <v>#N/A N/A</v>
        <stp/>
        <stp>BDP|15611735774784792465</stp>
        <tr r="F251" s="9"/>
      </tp>
      <tp t="s">
        <v>#N/A N/A</v>
        <stp/>
        <stp>BDP|17546540975746792637</stp>
        <tr r="D301" s="9"/>
      </tp>
      <tp t="s">
        <v>#N/A N/A</v>
        <stp/>
        <stp>BDP|10514190770271984256</stp>
        <tr r="F299" s="5"/>
      </tp>
      <tp t="s">
        <v>#N/A N/A</v>
        <stp/>
        <stp>BDP|13559609259172432782</stp>
        <tr r="D4" s="10"/>
      </tp>
      <tp t="s">
        <v>#N/A Requesting Data...3373573058</v>
        <stp/>
        <stp>BDP|10218696521600399194</stp>
        <tr r="I205" s="5"/>
      </tp>
      <tp t="s">
        <v>#N/A N/A</v>
        <stp/>
        <stp>BDP|13310126344146621538</stp>
        <tr r="D284" s="5"/>
      </tp>
      <tp t="s">
        <v>#N/A Requesting Data...2323448753</v>
        <stp/>
        <stp>BDP|17060073571131471420</stp>
        <tr r="H453" s="9"/>
      </tp>
      <tp t="s">
        <v>#N/A N/A</v>
        <stp/>
        <stp>BDP|15122342472577537325</stp>
        <tr r="D450" s="9"/>
      </tp>
      <tp t="s">
        <v>#N/A Requesting Data...3184900506</v>
        <stp/>
        <stp>BDP|13075244100077469307</stp>
        <tr r="H458" s="8"/>
        <tr r="I458" s="8"/>
      </tp>
      <tp t="s">
        <v>#N/A Requesting Data...2290393913</v>
        <stp/>
        <stp>BDP|12635079369860104190</stp>
        <tr r="H297" s="8"/>
        <tr r="I297" s="8"/>
      </tp>
      <tp t="s">
        <v>#N/A Requesting Data...2823237318</v>
        <stp/>
        <stp>BDP|12909373398015012863</stp>
        <tr r="H331" s="9"/>
      </tp>
      <tp t="s">
        <v>#N/A N/A</v>
        <stp/>
        <stp>BDP|16567007630389069955</stp>
        <tr r="G339" s="8"/>
      </tp>
      <tp t="s">
        <v>#N/A N/A</v>
        <stp/>
        <stp>BDP|18391679774495217925</stp>
        <tr r="D354" s="8"/>
        <tr r="D5" s="5"/>
      </tp>
      <tp t="s">
        <v>#N/A N/A</v>
        <stp/>
        <stp>BDP|10906682356756432036</stp>
        <tr r="D494" s="9"/>
      </tp>
      <tp t="s">
        <v>#N/A N/A</v>
        <stp/>
        <stp>BDP|12900509078002694777</stp>
        <tr r="D44" s="8"/>
      </tp>
      <tp t="s">
        <v>#N/A N/A</v>
        <stp/>
        <stp>BDP|17087583148357871488</stp>
        <tr r="D86" s="10"/>
      </tp>
      <tp t="s">
        <v>#N/A N/A</v>
        <stp/>
        <stp>BDP|15798154472830943697</stp>
        <tr r="E36" s="9"/>
      </tp>
      <tp t="s">
        <v>#N/A N/A</v>
        <stp/>
        <stp>BDP|13519355717275039173</stp>
        <tr r="G361" s="5"/>
      </tp>
      <tp t="s">
        <v>#N/A N/A</v>
        <stp/>
        <stp>BDP|14118762566111329125</stp>
        <tr r="E380" s="8"/>
      </tp>
      <tp t="s">
        <v>#N/A N/A</v>
        <stp/>
        <stp>BDP|17789626857020534179</stp>
        <tr r="G25" s="9"/>
      </tp>
      <tp t="s">
        <v>#N/A N/A</v>
        <stp/>
        <stp>BDP|13068412134783360261</stp>
        <tr r="D591" s="9"/>
      </tp>
      <tp t="s">
        <v>#N/A Requesting Data...3149975842</v>
        <stp/>
        <stp>BDP|16762544542660101200</stp>
        <tr r="H290" s="5"/>
        <tr r="H43" s="9"/>
      </tp>
      <tp t="s">
        <v>#N/A N/A</v>
        <stp/>
        <stp>BDP|10289871611398406433</stp>
        <tr r="G197" s="5"/>
      </tp>
      <tp t="s">
        <v>#N/A N/A</v>
        <stp/>
        <stp>BDP|13619857604589284762</stp>
        <tr r="E571" s="9"/>
      </tp>
      <tp t="s">
        <v>#N/A N/A</v>
        <stp/>
        <stp>BDP|14234605047790597330</stp>
        <tr r="D238" s="9"/>
      </tp>
      <tp t="s">
        <v>#N/A Requesting Data...2382986255</v>
        <stp/>
        <stp>BDP|10452522234243616079</stp>
        <tr r="H324" s="9"/>
      </tp>
      <tp t="s">
        <v>#N/A N/A</v>
        <stp/>
        <stp>BDP|13371253853843755215</stp>
        <tr r="D310" s="9"/>
      </tp>
      <tp t="s">
        <v>#N/A N/A</v>
        <stp/>
        <stp>BDP|12430705630623429031</stp>
        <tr r="G345" s="9"/>
      </tp>
      <tp t="s">
        <v>#N/A N/A</v>
        <stp/>
        <stp>BDP|10988009717627940343</stp>
        <tr r="F373" s="9"/>
      </tp>
      <tp t="s">
        <v>#N/A Requesting Data...2826284456</v>
        <stp/>
        <stp>BDP|15056557830321693708</stp>
        <tr r="I126" s="5"/>
      </tp>
      <tp t="s">
        <v>#N/A N/A</v>
        <stp/>
        <stp>BDP|15215059655980182509</stp>
        <tr r="E144" s="10"/>
      </tp>
      <tp t="s">
        <v>#N/A Requesting Data...3362195141</v>
        <stp/>
        <stp>BDP|11353036600876094232</stp>
        <tr r="I204" s="5"/>
      </tp>
      <tp t="s">
        <v>#N/A Requesting Data...2980837381</v>
        <stp/>
        <stp>BDP|18216921029367278183</stp>
        <tr r="H192" s="8"/>
        <tr r="I192" s="8"/>
      </tp>
      <tp t="s">
        <v>#N/A N/A</v>
        <stp/>
        <stp>BDP|17564772998315989908</stp>
        <tr r="G12" s="8"/>
        <tr r="G346" s="5"/>
      </tp>
      <tp t="s">
        <v>#N/A N/A</v>
        <stp/>
        <stp>BDP|12055732329700072290</stp>
        <tr r="E323" s="8"/>
      </tp>
      <tp t="s">
        <v>#N/A N/A</v>
        <stp/>
        <stp>BDP|13576397704904275199</stp>
        <tr r="E126" s="10"/>
      </tp>
      <tp t="s">
        <v>#N/A N/A</v>
        <stp/>
        <stp>BDP|13358825362240366832</stp>
        <tr r="E8" s="10"/>
      </tp>
      <tp t="s">
        <v>#N/A Requesting Data...2937179654</v>
        <stp/>
        <stp>BDP|12380409063811661459</stp>
        <tr r="H5" s="12"/>
      </tp>
      <tp t="s">
        <v>#N/A Requesting Data...4261949521</v>
        <stp/>
        <stp>BDP|10683239826036144310</stp>
        <tr r="G112" s="10"/>
      </tp>
      <tp t="s">
        <v>#N/A Requesting Data...3220850507</v>
        <stp/>
        <stp>BDP|12785447333950636050</stp>
        <tr r="I120" s="5"/>
      </tp>
      <tp t="s">
        <v>#N/A Requesting Data...4269797813</v>
        <stp/>
        <stp>BDP|16147151134436676753</stp>
        <tr r="G82" s="10"/>
      </tp>
      <tp t="s">
        <v>#N/A Requesting Data...3016068656</v>
        <stp/>
        <stp>BDP|13534302205647794257</stp>
        <tr r="H212" s="9"/>
      </tp>
      <tp t="s">
        <v>#N/A N/A</v>
        <stp/>
        <stp>BDP|15233217392398064339</stp>
        <tr r="D459" s="9"/>
      </tp>
      <tp t="s">
        <v>#N/A N/A</v>
        <stp/>
        <stp>BDP|15385433440613544376</stp>
        <tr r="G224" s="8"/>
      </tp>
      <tp t="s">
        <v>#N/A N/A</v>
        <stp/>
        <stp>BDP|14008640830835522135</stp>
        <tr r="F358" s="9"/>
      </tp>
      <tp t="s">
        <v>#N/A N/A</v>
        <stp/>
        <stp>BDP|11091436134350747327</stp>
        <tr r="E294" s="8"/>
      </tp>
      <tp t="s">
        <v>#N/A Requesting Data...3645746324</v>
        <stp/>
        <stp>BDP|11694577180198361104</stp>
        <tr r="G8" s="6"/>
      </tp>
      <tp t="s">
        <v>#N/A Requesting Data...3225654138</v>
        <stp/>
        <stp>BDP|10673978387360473406</stp>
        <tr r="H125" s="9"/>
      </tp>
      <tp t="s">
        <v>#N/A N/A</v>
        <stp/>
        <stp>BDP|17626760468252883125</stp>
        <tr r="G136" s="8"/>
      </tp>
      <tp t="s">
        <v>#N/A N/A</v>
        <stp/>
        <stp>BDP|17013202157443685632</stp>
        <tr r="E497" s="8"/>
      </tp>
      <tp t="s">
        <v>#N/A Requesting Data...2448896203</v>
        <stp/>
        <stp>BDP|11863289653697519449</stp>
        <tr r="H77" s="9"/>
      </tp>
      <tp t="s">
        <v>#N/A Requesting Data...4002363691</v>
        <stp/>
        <stp>BDP|18341311073989198024</stp>
        <tr r="G10" s="10"/>
      </tp>
      <tp t="s">
        <v>#N/A N/A</v>
        <stp/>
        <stp>BDP|11059734377300649407</stp>
        <tr r="G58" s="8"/>
      </tp>
      <tp t="s">
        <v>#N/A N/A</v>
        <stp/>
        <stp>BDP|15310110711195325522</stp>
        <tr r="G255" s="9"/>
      </tp>
      <tp t="s">
        <v>#N/A N/A</v>
        <stp/>
        <stp>BDP|16370141517055470661</stp>
        <tr r="G22" s="5"/>
      </tp>
      <tp t="s">
        <v>#N/A Requesting Data...2413690601</v>
        <stp/>
        <stp>BDP|12748469714053288155</stp>
        <tr r="H434" s="8"/>
        <tr r="I434" s="8"/>
      </tp>
      <tp t="s">
        <v>#N/A Requesting Data...3171468091</v>
        <stp/>
        <stp>BDP|12615257794089161547</stp>
        <tr r="I289" s="5"/>
      </tp>
      <tp t="s">
        <v>#N/A N/A</v>
        <stp/>
        <stp>BDP|10166314101327627154</stp>
        <tr r="F202" s="5"/>
        <tr r="F9" s="9"/>
      </tp>
      <tp t="s">
        <v>#N/A N/A</v>
        <stp/>
        <stp>BDP|16729550330931191414</stp>
        <tr r="D283" s="8"/>
      </tp>
      <tp t="s">
        <v>#N/A Requesting Data...3355879161</v>
        <stp/>
        <stp>BDP|14704468726836365160</stp>
        <tr r="H92" s="8"/>
        <tr r="I92" s="8"/>
      </tp>
      <tp t="s">
        <v>#N/A N/A</v>
        <stp/>
        <stp>BDP|13820197163350834183</stp>
        <tr r="D131" s="9"/>
      </tp>
      <tp t="s">
        <v>#N/A N/A</v>
        <stp/>
        <stp>BDP|13820475101442837044</stp>
        <tr r="C178" s="10"/>
      </tp>
      <tp t="s">
        <v>#N/A N/A</v>
        <stp/>
        <stp>BDP|15725632831034987193</stp>
        <tr r="E366" s="9"/>
      </tp>
      <tp t="s">
        <v>#N/A N/A</v>
        <stp/>
        <stp>BDP|14981430380305615893</stp>
        <tr r="F305" s="9"/>
      </tp>
      <tp t="s">
        <v>#N/A Requesting Data...3880047240</v>
        <stp/>
        <stp>BDP|16448044321590189153</stp>
        <tr r="G73" s="10"/>
      </tp>
      <tp t="s">
        <v>#N/A Requesting Data...4200928681</v>
        <stp/>
        <stp>BDP|14653138843387256315</stp>
        <tr r="H210" s="8"/>
        <tr r="I210" s="8"/>
      </tp>
      <tp t="s">
        <v>#N/A N/A</v>
        <stp/>
        <stp>BDP|10459226024390567528</stp>
        <tr r="G574" s="9"/>
        <tr r="G67" s="5"/>
      </tp>
      <tp t="s">
        <v>#N/A N/A</v>
        <stp/>
        <stp>BDP|15557267473917425217</stp>
        <tr r="D152" s="8"/>
      </tp>
      <tp t="s">
        <v>#N/A N/A</v>
        <stp/>
        <stp>BDP|14185405756875234508</stp>
        <tr r="E455" s="9"/>
      </tp>
      <tp t="s">
        <v>#N/A N/A</v>
        <stp/>
        <stp>BDP|17165810288173992140</stp>
        <tr r="F541" s="9"/>
      </tp>
      <tp t="s">
        <v>#N/A N/A</v>
        <stp/>
        <stp>BDP|11931393003591095661</stp>
        <tr r="D400" s="8"/>
      </tp>
      <tp t="s">
        <v>#N/A Requesting Data...4284109463</v>
        <stp/>
        <stp>BDP|14436815347305208858</stp>
        <tr r="H421" s="9"/>
      </tp>
      <tp t="s">
        <v>#N/A N/A</v>
        <stp/>
        <stp>BDP|11456949260688517306</stp>
        <tr r="D196" s="9"/>
      </tp>
      <tp t="s">
        <v>#N/A N/A</v>
        <stp/>
        <stp>BDP|13750028926672288640</stp>
        <tr r="E350" s="8"/>
        <tr r="E69" s="5"/>
      </tp>
      <tp t="s">
        <v>#N/A Requesting Data...3645243671</v>
        <stp/>
        <stp>BDP|12513883188277969094</stp>
        <tr r="H26" s="8"/>
        <tr r="I26" s="8"/>
      </tp>
      <tp t="s">
        <v>#N/A N/A</v>
        <stp/>
        <stp>BDP|15009762237435764132</stp>
        <tr r="G83" s="8"/>
      </tp>
      <tp t="s">
        <v>#N/A Requesting Data...2560304521</v>
        <stp/>
        <stp>BDP|11130772131689238906</stp>
        <tr r="H319" s="5"/>
      </tp>
      <tp t="s">
        <v>#N/A N/A</v>
        <stp/>
        <stp>BDP|10636931672849486260</stp>
        <tr r="C72" s="10"/>
      </tp>
      <tp t="s">
        <v>#N/A Requesting Data...3884344121</v>
        <stp/>
        <stp>BDP|16947680035460123600</stp>
        <tr r="G100" s="10"/>
      </tp>
      <tp t="s">
        <v>#N/A N/A</v>
        <stp/>
        <stp>BDP|14011961262586627876</stp>
        <tr r="G460" s="9"/>
      </tp>
      <tp t="s">
        <v>#N/A N/A</v>
        <stp/>
        <stp>BDP|11721431561701419745</stp>
        <tr r="D232" s="8"/>
      </tp>
      <tp t="s">
        <v>#N/A N/A</v>
        <stp/>
        <stp>BDP|15837656618610832780</stp>
        <tr r="F46" s="5"/>
      </tp>
      <tp t="s">
        <v>#N/A N/A</v>
        <stp/>
        <stp>BDP|15712446747140851095</stp>
        <tr r="E491" s="8"/>
      </tp>
      <tp t="s">
        <v>#N/A N/A</v>
        <stp/>
        <stp>BDP|14576427414210441423</stp>
        <tr r="D171" s="9"/>
      </tp>
      <tp t="s">
        <v>#N/A N/A</v>
        <stp/>
        <stp>BDP|13586874381372229456</stp>
        <tr r="G373" s="8"/>
      </tp>
      <tp t="s">
        <v>#N/A N/A</v>
        <stp/>
        <stp>BDP|13705739602608358911</stp>
        <tr r="D246" s="8"/>
      </tp>
      <tp t="s">
        <v>#N/A N/A</v>
        <stp/>
        <stp>BDP|15341954786410470108</stp>
        <tr r="G369" s="9"/>
      </tp>
      <tp t="s">
        <v>#N/A N/A</v>
        <stp/>
        <stp>BDP|10533078978737817567</stp>
        <tr r="G417" s="9"/>
      </tp>
      <tp t="s">
        <v>#N/A N/A</v>
        <stp/>
        <stp>BDP|16241513722595032158</stp>
        <tr r="G55" s="8"/>
      </tp>
      <tp t="s">
        <v>#N/A N/A</v>
        <stp/>
        <stp>BDP|10386001252246301662</stp>
        <tr r="F224" s="9"/>
      </tp>
      <tp t="s">
        <v>#N/A N/A</v>
        <stp/>
        <stp>BDP|10753671253736621019</stp>
        <tr r="F369" s="8"/>
      </tp>
      <tp t="s">
        <v>#N/A N/A</v>
        <stp/>
        <stp>BDP|10721238232254308017</stp>
        <tr r="F244" s="5"/>
      </tp>
      <tp t="s">
        <v>#N/A N/A</v>
        <stp/>
        <stp>BDP|13195860902956684875</stp>
        <tr r="D124" s="10"/>
      </tp>
      <tp t="s">
        <v>#N/A Requesting Data...2536101603</v>
        <stp/>
        <stp>BDP|10168906600329186546</stp>
        <tr r="I530" s="9"/>
      </tp>
      <tp t="s">
        <v>#N/A Requesting Data...3438027352</v>
        <stp/>
        <stp>BDP|15268574695865162951</stp>
        <tr r="I443" s="9"/>
      </tp>
      <tp t="s">
        <v>#N/A N/A</v>
        <stp/>
        <stp>BDP|17383475175823594201</stp>
        <tr r="D87" s="9"/>
      </tp>
      <tp t="s">
        <v>#N/A N/A</v>
        <stp/>
        <stp>BDP|10183012550130736035</stp>
        <tr r="F195" s="8"/>
      </tp>
      <tp t="s">
        <v>#N/A N/A</v>
        <stp/>
        <stp>BDP|14592268520988066972</stp>
        <tr r="G392" s="8"/>
      </tp>
      <tp t="s">
        <v>#N/A N/A</v>
        <stp/>
        <stp>BDP|10174796029845326567</stp>
        <tr r="G47" s="8"/>
      </tp>
      <tp t="s">
        <v>#N/A Requesting Data...3943478389</v>
        <stp/>
        <stp>BDP|14431322562622087603</stp>
        <tr r="I6" s="9"/>
      </tp>
      <tp t="s">
        <v>#N/A N/A</v>
        <stp/>
        <stp>BDP|12723011265181470034</stp>
        <tr r="F24" s="9"/>
      </tp>
      <tp t="s">
        <v>#N/A Requesting Data...3377102634</v>
        <stp/>
        <stp>BDP|13308313826524163311</stp>
        <tr r="I315" s="9"/>
      </tp>
      <tp t="s">
        <v>#N/A N/A</v>
        <stp/>
        <stp>BDP|11317150313034688079</stp>
        <tr r="E383" s="8"/>
      </tp>
      <tp t="s">
        <v>#N/A N/A</v>
        <stp/>
        <stp>BDP|18405816355472379270</stp>
        <tr r="G191" s="9"/>
      </tp>
      <tp t="s">
        <v>#N/A Requesting Data...3655786180</v>
        <stp/>
        <stp>BDP|11382685905123017196</stp>
        <tr r="G114" s="10"/>
      </tp>
      <tp t="s">
        <v>#N/A Requesting Data...3946518885</v>
        <stp/>
        <stp>BDP|13255939990323504534</stp>
        <tr r="H147" s="10"/>
      </tp>
      <tp t="s">
        <v>#N/A Requesting Data...3020381412</v>
        <stp/>
        <stp>BDP|17152429052975380656</stp>
        <tr r="I182" s="5"/>
      </tp>
      <tp t="s">
        <v>#N/A N/A</v>
        <stp/>
        <stp>BDP|17488743401576644303</stp>
        <tr r="E103" s="8"/>
      </tp>
      <tp t="s">
        <v>#N/A Requesting Data...3018042270</v>
        <stp/>
        <stp>BDP|14645305283609470369</stp>
        <tr r="H143" s="10"/>
      </tp>
      <tp t="s">
        <v>#N/A N/A</v>
        <stp/>
        <stp>BDP|17116534738293488797</stp>
        <tr r="F206" s="5"/>
      </tp>
      <tp t="s">
        <v>#N/A N/A</v>
        <stp/>
        <stp>BDP|10796041967245677652</stp>
        <tr r="G511" s="9"/>
      </tp>
      <tp t="s">
        <v>#N/A Requesting Data...3786845951</v>
        <stp/>
        <stp>BDP|11696331017892341469</stp>
        <tr r="H379" s="9"/>
      </tp>
      <tp t="s">
        <v>#N/A N/A</v>
        <stp/>
        <stp>BDP|13323560831940324004</stp>
        <tr r="D269" s="8"/>
      </tp>
      <tp t="s">
        <v>#N/A N/A</v>
        <stp/>
        <stp>BDP|13473144703871656623</stp>
        <tr r="E216" s="5"/>
      </tp>
      <tp t="s">
        <v>#N/A N/A</v>
        <stp/>
        <stp>BDP|12101326864645451746</stp>
        <tr r="D3" s="12"/>
      </tp>
      <tp t="s">
        <v>#N/A N/A</v>
        <stp/>
        <stp>BDP|13201287715707873205</stp>
        <tr r="G215" s="5"/>
      </tp>
      <tp t="s">
        <v>#N/A N/A</v>
        <stp/>
        <stp>BDP|12248442134172401217</stp>
        <tr r="E114" s="5"/>
      </tp>
      <tp t="s">
        <v>#N/A N/A</v>
        <stp/>
        <stp>BDP|18106572580162101203</stp>
        <tr r="G280" s="8"/>
      </tp>
      <tp t="s">
        <v>#N/A N/A</v>
        <stp/>
        <stp>BDP|13108239858004552589</stp>
        <tr r="G153" s="8"/>
      </tp>
      <tp t="s">
        <v>#N/A Requesting Data...3685651135</v>
        <stp/>
        <stp>BDP|13032475494239214261</stp>
        <tr r="G65" s="10"/>
      </tp>
      <tp t="s">
        <v>#N/A Requesting Data...4110835377</v>
        <stp/>
        <stp>BDP|14962511717456004398</stp>
        <tr r="I269" s="9"/>
      </tp>
      <tp t="s">
        <v>#N/A N/A</v>
        <stp/>
        <stp>BDP|18321891845088008999</stp>
        <tr r="E233" s="8"/>
      </tp>
      <tp t="s">
        <v>#N/A N/A</v>
        <stp/>
        <stp>BDP|16533973370775755838</stp>
        <tr r="D103" s="10"/>
      </tp>
      <tp t="s">
        <v>#N/A Requesting Data...3283069947</v>
        <stp/>
        <stp>BDP|17198147161417313213</stp>
        <tr r="I171" s="9"/>
      </tp>
      <tp t="s">
        <v>#N/A N/A</v>
        <stp/>
        <stp>BDP|17347621093854138956</stp>
        <tr r="E5" s="12"/>
      </tp>
      <tp t="s">
        <v>#N/A N/A</v>
        <stp/>
        <stp>BDP|17393337013325156547</stp>
        <tr r="D83" s="9"/>
      </tp>
      <tp t="s">
        <v>#N/A N/A</v>
        <stp/>
        <stp>BDP|15349759393126567864</stp>
        <tr r="D54" s="9"/>
      </tp>
      <tp t="s">
        <v>#N/A Requesting Data...2895999922</v>
        <stp/>
        <stp>BDP|12147467448404184382</stp>
        <tr r="I284" s="9"/>
      </tp>
      <tp t="s">
        <v>#N/A N/A</v>
        <stp/>
        <stp>BDP|12854443339671082134</stp>
        <tr r="F67" s="9"/>
      </tp>
      <tp t="s">
        <v>#N/A Requesting Data...3073280141</v>
        <stp/>
        <stp>BDP|15160595113767463392</stp>
        <tr r="H200" s="9"/>
      </tp>
      <tp t="s">
        <v>#N/A Requesting Data...3275979738</v>
        <stp/>
        <stp>BDP|14851724972919796896</stp>
        <tr r="H569" s="9"/>
      </tp>
      <tp t="s">
        <v>#N/A N/A</v>
        <stp/>
        <stp>BDP|15607913699327123795</stp>
        <tr r="D454" s="8"/>
      </tp>
      <tp t="s">
        <v>#N/A N/A</v>
        <stp/>
        <stp>BDP|14104457035687744103</stp>
        <tr r="D571" s="9"/>
      </tp>
      <tp t="s">
        <v>#N/A Requesting Data...3049012427</v>
        <stp/>
        <stp>BDP|17272848129528987004</stp>
        <tr r="G61" s="10"/>
      </tp>
      <tp t="s">
        <v>#N/A Requesting Data...3714561878</v>
        <stp/>
        <stp>BDP|16288436327430788574</stp>
        <tr r="I319" s="9"/>
      </tp>
      <tp t="s">
        <v>#N/A N/A</v>
        <stp/>
        <stp>BDP|12604001248205162690</stp>
        <tr r="G155" s="8"/>
      </tp>
      <tp t="s">
        <v>#N/A N/A</v>
        <stp/>
        <stp>BDP|15088618842140134246</stp>
        <tr r="G493" s="8"/>
      </tp>
    </main>
    <main first="bofaddin.rtdserver">
      <tp t="s">
        <v>#N/A N/A</v>
        <stp/>
        <stp>BDP|2409280290507464</stp>
        <tr r="F71" s="10"/>
      </tp>
    </main>
    <main first="bofaddin.rtdserver">
      <tp t="s">
        <v>#N/A Requesting Data...4031129686</v>
        <stp/>
        <stp>BQL.QUERY|7294005510266915189</stp>
        <tr r="E9" s="13"/>
      </tp>
      <tp t="s">
        <v>#N/A Requesting Data...3274252489</v>
        <stp/>
        <stp>BQL.QUERY|5573960841103604903</stp>
        <tr r="E7" s="13"/>
      </tp>
      <tp t="s">
        <v>#N/A Requesting Data...4192047483</v>
        <stp/>
        <stp>BQL.QUERY|8408512463241702143</stp>
        <tr r="E8" s="13"/>
      </tp>
      <tp t="s">
        <v>#N/A Requesting Data...3907529085</v>
        <stp/>
        <stp>BQL.QUERY|5045998678322690622</stp>
        <tr r="E6" s="13"/>
      </tp>
      <tp t="s">
        <v>#N/A Requesting Data...4198557302</v>
        <stp/>
        <stp>BQL|3767381093452452773</stp>
        <tr r="B59" s="10"/>
      </tp>
      <tp t="s">
        <v>#N/A Requesting Data...3543974913</v>
        <stp/>
        <stp>BQL|5347643442343127890</stp>
        <tr r="B35" s="10"/>
      </tp>
      <tp t="s">
        <v>#N/A Requesting Data...3756977524</v>
        <stp/>
        <stp>BQL|8043145916684680099</stp>
        <tr r="C109" s="5"/>
      </tp>
      <tp t="s">
        <v>#N/A Requesting Data...3062683525</v>
        <stp/>
        <stp>BQL|3900945840960795277</stp>
        <tr r="C78" s="5"/>
      </tp>
      <tp t="s">
        <v>#N/A Requesting Data...3010755458</v>
        <stp/>
        <stp>BQL|4118295648149900730</stp>
        <tr r="C180" s="5"/>
      </tp>
      <tp t="s">
        <v>#N/A Requesting Data...3536463710</v>
        <stp/>
        <stp>BQL|7019671687776852327</stp>
        <tr r="B99" s="10"/>
      </tp>
      <tp t="s">
        <v>#N/A Requesting Data...3791074836</v>
        <stp/>
        <stp>BQL|1756493257024013838</stp>
        <tr r="C224" s="5"/>
      </tp>
      <tp t="s">
        <v>#N/A Requesting Data...3545705359</v>
        <stp/>
        <stp>BQL|2959727142928130501</stp>
        <tr r="B11" s="10"/>
      </tp>
      <tp t="s">
        <v>#N/A Requesting Data...3838547745</v>
        <stp/>
        <stp>BQL|4625144878879521781</stp>
        <tr r="C55" s="5"/>
      </tp>
      <tp t="s">
        <v>#N/A Requesting Data...2793648441</v>
        <stp/>
        <stp>BQL|9738206163497679643</stp>
        <tr r="B98" s="10"/>
      </tp>
      <tp t="s">
        <v>#N/A Requesting Data...3182782684</v>
        <stp/>
        <stp>BQL|2405450944689218724</stp>
        <tr r="B96" s="10"/>
      </tp>
      <tp t="s">
        <v>#N/A Requesting Data...4246559197</v>
        <stp/>
        <stp>BQL|4639517333837311922</stp>
        <tr r="B154" s="10"/>
      </tp>
      <tp t="s">
        <v>#N/A Requesting Data...3051511937</v>
        <stp/>
        <stp>BQL|5105632606157929890</stp>
        <tr r="C345" s="5"/>
      </tp>
      <tp t="s">
        <v>#N/A Requesting Data...4178258662</v>
        <stp/>
        <stp>BQL|3757507845159054715</stp>
        <tr r="C210" s="5"/>
      </tp>
      <tp t="s">
        <v>#N/A Requesting Data...4256748671</v>
        <stp/>
        <stp>BQL|9710326336915608075</stp>
        <tr r="C307" s="5"/>
      </tp>
      <tp t="s">
        <v>#N/A Requesting Data...3193977853</v>
        <stp/>
        <stp>BQL|6811281084896408602</stp>
        <tr r="C166" s="5"/>
      </tp>
      <tp t="s">
        <v>#N/A N/A</v>
        <stp/>
        <stp>BDP|3482659669188580770</stp>
        <tr r="D149" s="10"/>
      </tp>
      <tp t="s">
        <v>#N/A Requesting Data...3229831034</v>
        <stp/>
        <stp>BDP|7500031109733688836</stp>
        <tr r="H292" s="5"/>
      </tp>
      <tp t="s">
        <v>#N/A N/A</v>
        <stp/>
        <stp>BDP|9437929580385429180</stp>
        <tr r="E311" s="8"/>
      </tp>
      <tp t="s">
        <v>#N/A N/A</v>
        <stp/>
        <stp>BDP|2867532575668079449</stp>
        <tr r="D107" s="10"/>
      </tp>
      <tp t="s">
        <v>#N/A N/A</v>
        <stp/>
        <stp>BDP|8285549173850934665</stp>
        <tr r="D477" s="8"/>
      </tp>
      <tp t="s">
        <v>#N/A N/A</v>
        <stp/>
        <stp>BDP|5000994184748706002</stp>
        <tr r="F370" s="9"/>
      </tp>
      <tp t="s">
        <v>#N/A N/A</v>
        <stp/>
        <stp>BDP|9149735618445010604</stp>
        <tr r="G283" s="8"/>
      </tp>
      <tp t="s">
        <v>#N/A Requesting Data...3275119349</v>
        <stp/>
        <stp>BDP|5135178203731610998</stp>
        <tr r="H24" s="8"/>
        <tr r="I24" s="8"/>
        <tr r="H159" s="5"/>
      </tp>
      <tp t="s">
        <v>#N/A N/A</v>
        <stp/>
        <stp>BDP|5982352137360257938</stp>
        <tr r="F28" s="8"/>
        <tr r="F310" s="5"/>
      </tp>
      <tp t="s">
        <v>#N/A N/A</v>
        <stp/>
        <stp>BDP|1142890202266877386</stp>
        <tr r="G126" s="8"/>
      </tp>
      <tp t="s">
        <v>#N/A N/A</v>
        <stp/>
        <stp>BDP|6938445055002791958</stp>
        <tr r="D499" s="9"/>
      </tp>
      <tp t="s">
        <v>#N/A Requesting Data...4247835931</v>
        <stp/>
        <stp>BDP|8813027835502632536</stp>
        <tr r="H13" s="9"/>
      </tp>
      <tp t="s">
        <v>#N/A Requesting Data...2692700985</v>
        <stp/>
        <stp>BDP|2485236599166521304</stp>
        <tr r="I80" s="5"/>
      </tp>
      <tp t="s">
        <v>#N/A Requesting Data...2953337963</v>
        <stp/>
        <stp>BDP|2447838811576956145</stp>
        <tr r="I127" s="9"/>
      </tp>
      <tp t="s">
        <v>#N/A N/A</v>
        <stp/>
        <stp>BDP|7285039248989522677</stp>
        <tr r="E223" s="8"/>
      </tp>
      <tp t="s">
        <v>#N/A N/A</v>
        <stp/>
        <stp>BDP|5961073698810556084</stp>
        <tr r="E470" s="9"/>
      </tp>
      <tp t="s">
        <v>#N/A Requesting Data...2859775769</v>
        <stp/>
        <stp>BDP|2209470801643807978</stp>
        <tr r="H169" s="10"/>
      </tp>
      <tp t="s">
        <v>#N/A N/A</v>
        <stp/>
        <stp>BDP|8232451999321385867</stp>
        <tr r="E247" s="5"/>
      </tp>
      <tp t="s">
        <v>#N/A Requesting Data...3334075592</v>
        <stp/>
        <stp>BDP|9698385657700526377</stp>
        <tr r="G12" s="12"/>
      </tp>
      <tp t="s">
        <v>#N/A N/A</v>
        <stp/>
        <stp>BDP|4077292681955582765</stp>
        <tr r="F546" s="9"/>
      </tp>
      <tp t="s">
        <v>#N/A Requesting Data...3731932975</v>
        <stp/>
        <stp>BDP|9224505113782910330</stp>
        <tr r="H71" s="10"/>
      </tp>
      <tp t="s">
        <v>#N/A N/A</v>
        <stp/>
        <stp>BDP|8489148091445224985</stp>
        <tr r="E133" s="9"/>
      </tp>
      <tp t="s">
        <v>#N/A N/A</v>
        <stp/>
        <stp>BDP|7248810516744781699</stp>
        <tr r="F288" s="9"/>
      </tp>
      <tp t="s">
        <v>#N/A N/A</v>
        <stp/>
        <stp>BDP|1354302864881809948</stp>
        <tr r="C100" s="10"/>
      </tp>
      <tp t="s">
        <v>#N/A N/A</v>
        <stp/>
        <stp>BDP|1675615726531259884</stp>
        <tr r="G455" s="9"/>
      </tp>
      <tp t="s">
        <v>#N/A N/A</v>
        <stp/>
        <stp>BDP|6018221488492597274</stp>
        <tr r="C22" s="7"/>
        <tr r="C9" s="12"/>
      </tp>
      <tp t="s">
        <v>#N/A N/A</v>
        <stp/>
        <stp>BDP|9852268673469677936</stp>
        <tr r="G403" s="8"/>
      </tp>
      <tp t="s">
        <v>#N/A Requesting Data...4193991777</v>
        <stp/>
        <stp>BDP|5063478378248558222</stp>
        <tr r="G32" s="10"/>
      </tp>
      <tp t="s">
        <v>#N/A N/A</v>
        <stp/>
        <stp>BDP|6832500561619683077</stp>
        <tr r="E384" s="8"/>
        <tr r="E126" s="5"/>
      </tp>
      <tp t="s">
        <v>#N/A N/A</v>
        <stp/>
        <stp>BDP|3133169963148592098</stp>
        <tr r="E289" s="8"/>
        <tr r="E11" s="5"/>
      </tp>
      <tp t="s">
        <v>#N/A N/A</v>
        <stp/>
        <stp>BDP|7732815265487995221</stp>
        <tr r="G2" s="5"/>
        <tr r="G581" s="9"/>
      </tp>
      <tp t="s">
        <v>#N/A N/A</v>
        <stp/>
        <stp>BDP|4482076017599931055</stp>
        <tr r="E116" s="5"/>
      </tp>
      <tp t="s">
        <v>#N/A N/A</v>
        <stp/>
        <stp>BDP|1664448678809509778</stp>
        <tr r="E228" s="9"/>
      </tp>
      <tp t="s">
        <v>#N/A N/A</v>
        <stp/>
        <stp>BDP|5442686462151176875</stp>
        <tr r="E22" s="8"/>
      </tp>
      <tp t="s">
        <v>#N/A N/A</v>
        <stp/>
        <stp>BDP|7610735047048313095</stp>
        <tr r="F72" s="8"/>
        <tr r="F286" s="5"/>
      </tp>
      <tp t="s">
        <v>#N/A N/A</v>
        <stp/>
        <stp>BDP|1030408501879876017</stp>
        <tr r="D80" s="8"/>
      </tp>
      <tp t="s">
        <v>#N/A Requesting Data...3358382261</v>
        <stp/>
        <stp>BDP|5013638988762288515</stp>
        <tr r="H176" s="10"/>
      </tp>
      <tp t="s">
        <v>#N/A N/A</v>
        <stp/>
        <stp>BDP|7550381939819574299</stp>
        <tr r="D114" s="10"/>
      </tp>
      <tp t="s">
        <v>#N/A N/A</v>
        <stp/>
        <stp>BDP|7188058458976786834</stp>
        <tr r="F65" s="5"/>
      </tp>
      <tp t="s">
        <v>#N/A N/A</v>
        <stp/>
        <stp>BDP|4680305074815962937</stp>
        <tr r="E247" s="9"/>
      </tp>
      <tp t="s">
        <v>#N/A N/A</v>
        <stp/>
        <stp>BDP|3165171762270824840</stp>
        <tr r="F269" s="8"/>
      </tp>
      <tp t="s">
        <v>#N/A N/A</v>
        <stp/>
        <stp>BDP|1057292287445685212</stp>
        <tr r="F315" s="8"/>
      </tp>
      <tp t="s">
        <v>#N/A N/A</v>
        <stp/>
        <stp>BDP|1347597621268415269</stp>
        <tr r="E21" s="8"/>
      </tp>
      <tp t="s">
        <v>#N/A N/A</v>
        <stp/>
        <stp>BDP|3697808742784573789</stp>
        <tr r="E56" s="9"/>
      </tp>
      <tp t="s">
        <v>#N/A N/A</v>
        <stp/>
        <stp>BDP|1675071468543891880</stp>
        <tr r="E179" s="8"/>
      </tp>
      <tp t="s">
        <v>#N/A Requesting Data...3685372422</v>
        <stp/>
        <stp>BDP|4403190111489295173</stp>
        <tr r="H216" s="8"/>
        <tr r="I216" s="8"/>
      </tp>
      <tp t="s">
        <v>#N/A N/A</v>
        <stp/>
        <stp>BDP|9862302924376553202</stp>
        <tr r="E227" s="5"/>
      </tp>
      <tp t="s">
        <v>#N/A N/A</v>
        <stp/>
        <stp>BDP|5776886661694723307</stp>
        <tr r="G219" s="9"/>
      </tp>
      <tp t="s">
        <v>#N/A N/A</v>
        <stp/>
        <stp>BDP|7767536396363308486</stp>
        <tr r="D236" s="5"/>
      </tp>
      <tp t="s">
        <v>#N/A Requesting Data...2964311391</v>
        <stp/>
        <stp>BDP|2844550481634257770</stp>
        <tr r="H215" s="8"/>
        <tr r="I215" s="8"/>
        <tr r="H321" s="5"/>
      </tp>
      <tp t="s">
        <v>#N/A Requesting Data...3150927557</v>
        <stp/>
        <stp>BDP|4684917358970305451</stp>
        <tr r="H410" s="9"/>
        <tr r="H142" s="5"/>
      </tp>
      <tp t="s">
        <v>#N/A N/A</v>
        <stp/>
        <stp>BDP|3990039966488163145</stp>
        <tr r="D9" s="8"/>
        <tr r="D183" s="5"/>
      </tp>
      <tp t="s">
        <v>#N/A N/A</v>
        <stp/>
        <stp>BDP|4331293912048957382</stp>
        <tr r="G278" s="5"/>
      </tp>
      <tp t="s">
        <v>#N/A N/A</v>
        <stp/>
        <stp>BDP|2988169842358086333</stp>
        <tr r="E165" s="8"/>
      </tp>
      <tp t="s">
        <v>#N/A N/A</v>
        <stp/>
        <stp>BDP|9207760772163123698</stp>
        <tr r="E333" s="5"/>
        <tr r="E23" s="9"/>
      </tp>
      <tp t="s">
        <v>#N/A N/A</v>
        <stp/>
        <stp>BDP|2592881300307350105</stp>
        <tr r="E129" s="8"/>
      </tp>
      <tp t="s">
        <v>#N/A N/A</v>
        <stp/>
        <stp>BDP|8342773873682932608</stp>
        <tr r="D468" s="8"/>
        <tr r="D149" s="5"/>
      </tp>
      <tp t="s">
        <v>#N/A N/A</v>
        <stp/>
        <stp>BDP|7313382675906328934</stp>
        <tr r="D13" s="12"/>
      </tp>
      <tp t="s">
        <v>#N/A N/A</v>
        <stp/>
        <stp>BDP|5611126799929369806</stp>
        <tr r="F335" s="5"/>
      </tp>
      <tp t="s">
        <v>#N/A N/A</v>
        <stp/>
        <stp>BDP|5084084786761396033</stp>
        <tr r="F455" s="9"/>
      </tp>
      <tp t="s">
        <v>#N/A N/A</v>
        <stp/>
        <stp>BDP|1950945120724007234</stp>
        <tr r="G350" s="5"/>
      </tp>
      <tp t="s">
        <v>#N/A N/A</v>
        <stp/>
        <stp>BDP|9781624277910964450</stp>
        <tr r="C20" s="7"/>
      </tp>
      <tp t="s">
        <v>#N/A N/A</v>
        <stp/>
        <stp>BDP|3910887739670366454</stp>
        <tr r="C51" s="10"/>
      </tp>
      <tp t="s">
        <v>#N/A Requesting Data...4239242413</v>
        <stp/>
        <stp>BDP|2364907129646736330</stp>
        <tr r="H146" s="8"/>
        <tr r="I146" s="8"/>
        <tr r="H43" s="5"/>
      </tp>
      <tp t="s">
        <v>#N/A N/A</v>
        <stp/>
        <stp>BDP|2942658915810159965</stp>
        <tr r="G334" s="8"/>
        <tr r="G281" s="5"/>
      </tp>
      <tp t="s">
        <v>#N/A Requesting Data...3134327216</v>
        <stp/>
        <stp>BDP|2936382378772646815</stp>
        <tr r="H174" s="9"/>
      </tp>
      <tp t="s">
        <v>#N/A Requesting Data...3543041923</v>
        <stp/>
        <stp>BDP|9271673709464123734</stp>
        <tr r="I434" s="9"/>
      </tp>
      <tp t="s">
        <v>#N/A Requesting Data...4217859749</v>
        <stp/>
        <stp>BDP|1848673045837284861</stp>
        <tr r="H24" s="5"/>
      </tp>
      <tp t="s">
        <v>#N/A N/A</v>
        <stp/>
        <stp>BDP|8038018380615915975</stp>
        <tr r="F319" s="5"/>
      </tp>
      <tp t="s">
        <v>#N/A N/A</v>
        <stp/>
        <stp>BDP|6025414291881802676</stp>
        <tr r="D61" s="10"/>
      </tp>
      <tp t="s">
        <v>#N/A N/A</v>
        <stp/>
        <stp>BDP|1141804794008839429</stp>
        <tr r="D505" s="9"/>
      </tp>
      <tp t="s">
        <v>#N/A N/A</v>
        <stp/>
        <stp>BDP|5384122070336711995</stp>
        <tr r="G11" s="8"/>
        <tr r="G176" s="5"/>
      </tp>
      <tp t="s">
        <v>#N/A N/A</v>
        <stp/>
        <stp>BDP|6383942390172945810</stp>
        <tr r="F231" s="8"/>
      </tp>
      <tp t="s">
        <v>#N/A N/A</v>
        <stp/>
        <stp>BDP|2491556578524658801</stp>
        <tr r="F60" s="8"/>
      </tp>
      <tp t="s">
        <v>#N/A N/A</v>
        <stp/>
        <stp>BDP|6781372917389004188</stp>
        <tr r="F70" s="9"/>
      </tp>
      <tp t="s">
        <v>#N/A N/A</v>
        <stp/>
        <stp>BDP|7607259358899464506</stp>
        <tr r="D16" s="5"/>
      </tp>
      <tp t="s">
        <v>#N/A N/A</v>
        <stp/>
        <stp>BDP|3934607902000169952</stp>
        <tr r="G537" s="9"/>
      </tp>
      <tp t="s">
        <v>#N/A N/A</v>
        <stp/>
        <stp>BDP|2327949417917860176</stp>
        <tr r="D298" s="5"/>
      </tp>
      <tp t="s">
        <v>#N/A N/A</v>
        <stp/>
        <stp>BDP|5760693988981007698</stp>
        <tr r="E188" s="9"/>
      </tp>
      <tp t="s">
        <v>#N/A N/A</v>
        <stp/>
        <stp>BDP|2804445607043347977</stp>
        <tr r="F207" s="9"/>
      </tp>
      <tp t="s">
        <v>#N/A Requesting Data...3508153400</v>
        <stp/>
        <stp>BDP|1232389829779764581</stp>
        <tr r="G139" s="10"/>
      </tp>
      <tp t="s">
        <v>#N/A N/A</v>
        <stp/>
        <stp>BDP|7455038029080675947</stp>
        <tr r="F106" s="10"/>
      </tp>
      <tp t="s">
        <v>#N/A N/A</v>
        <stp/>
        <stp>BDP|7400703989544227039</stp>
        <tr r="E73" s="8"/>
        <tr r="E303" s="5"/>
      </tp>
      <tp t="s">
        <v>#N/A N/A</v>
        <stp/>
        <stp>BDP|3517893453335387707</stp>
        <tr r="F473" s="9"/>
      </tp>
      <tp t="s">
        <v>#N/A N/A</v>
        <stp/>
        <stp>BDP|5685997368456206098</stp>
        <tr r="E158" s="5"/>
      </tp>
      <tp t="s">
        <v>#N/A Requesting Data...3497327493</v>
        <stp/>
        <stp>BDP|5988873224166291547</stp>
        <tr r="G2" s="6"/>
      </tp>
      <tp t="s">
        <v>#N/A N/A</v>
        <stp/>
        <stp>BDP|2552076572480403980</stp>
        <tr r="F198" s="5"/>
      </tp>
      <tp t="s">
        <v>#N/A Requesting Data...3128612944</v>
        <stp/>
        <stp>BDP|3561981423561545570</stp>
        <tr r="I54" s="9"/>
      </tp>
      <tp t="s">
        <v>#N/A Requesting Data...3730635824</v>
        <stp/>
        <stp>BDP|4321873783129335185</stp>
        <tr r="I136" s="9"/>
      </tp>
      <tp t="s">
        <v>#N/A Requesting Data...3057265394</v>
        <stp/>
        <stp>BDP|7667176822850962868</stp>
        <tr r="I287" s="9"/>
      </tp>
      <tp t="s">
        <v>#N/A Requesting Data...3896989738</v>
        <stp/>
        <stp>BDP|3258065992277395181</stp>
        <tr r="I140" s="9"/>
      </tp>
      <tp t="s">
        <v>#N/A Requesting Data...3955027140</v>
        <stp/>
        <stp>BDP|4939033765169437768</stp>
        <tr r="I552" s="9"/>
      </tp>
      <tp t="s">
        <v>#N/A Requesting Data...3742052823</v>
        <stp/>
        <stp>BDP|7846979724060500030</stp>
        <tr r="G37" s="10"/>
      </tp>
      <tp t="s">
        <v>#N/A N/A</v>
        <stp/>
        <stp>BDP|2050839356300933310</stp>
        <tr r="D85" s="8"/>
      </tp>
      <tp t="s">
        <v>#N/A N/A</v>
        <stp/>
        <stp>BDP|2407899932882447769</stp>
        <tr r="F138" s="5"/>
      </tp>
      <tp t="s">
        <v>#N/A Requesting Data...3263923728</v>
        <stp/>
        <stp>BDP|3329684624883634841</stp>
        <tr r="H123" s="8"/>
        <tr r="I123" s="8"/>
        <tr r="H240" s="5"/>
      </tp>
      <tp t="s">
        <v>#N/A Requesting Data...3011468277</v>
        <stp/>
        <stp>BDP|7174819179393221763</stp>
        <tr r="H317" s="5"/>
      </tp>
      <tp t="s">
        <v>#N/A Requesting Data...3248557399</v>
        <stp/>
        <stp>BDP|4456230816439489286</stp>
        <tr r="I213" s="5"/>
      </tp>
      <tp t="s">
        <v>#N/A N/A</v>
        <stp/>
        <stp>BDP|3252199060220774818</stp>
        <tr r="E80" s="5"/>
      </tp>
      <tp t="s">
        <v>#N/A Requesting Data...2842734805</v>
        <stp/>
        <stp>BDP|4130743828805898881</stp>
        <tr r="H199" s="8"/>
        <tr r="I199" s="8"/>
      </tp>
      <tp t="s">
        <v>#N/A N/A</v>
        <stp/>
        <stp>BDP|9416620725784600585</stp>
        <tr r="E15" s="9"/>
      </tp>
      <tp t="s">
        <v>#N/A Requesting Data...3320489156</v>
        <stp/>
        <stp>BDP|1825673482543107011</stp>
        <tr r="G187" s="10"/>
      </tp>
      <tp t="s">
        <v>#N/A N/A</v>
        <stp/>
        <stp>BDP|7586363602808434084</stp>
        <tr r="F188" s="10"/>
      </tp>
      <tp t="s">
        <v>#N/A Requesting Data...3687148560</v>
        <stp/>
        <stp>BDP|1162504068146553812</stp>
        <tr r="H143" s="8"/>
        <tr r="I143" s="8"/>
      </tp>
      <tp t="s">
        <v>#N/A N/A</v>
        <stp/>
        <stp>BDP|8354280530856415328</stp>
        <tr r="D397" s="8"/>
      </tp>
      <tp t="s">
        <v>#N/A N/A</v>
        <stp/>
        <stp>BDP|4599830898488220119</stp>
        <tr r="D233" s="8"/>
      </tp>
      <tp t="s">
        <v>#N/A N/A</v>
        <stp/>
        <stp>BDP|5808784190661202609</stp>
        <tr r="E587" s="9"/>
      </tp>
      <tp t="s">
        <v>#N/A N/A</v>
        <stp/>
        <stp>BDP|6546166965135114859</stp>
        <tr r="E274" s="9"/>
      </tp>
      <tp t="s">
        <v>#N/A N/A</v>
        <stp/>
        <stp>BDP|9632247611527580143</stp>
        <tr r="D25" s="9"/>
      </tp>
      <tp t="s">
        <v>#N/A Requesting Data...4184674755</v>
        <stp/>
        <stp>BDP|3491662262846304919</stp>
        <tr r="I83" s="9"/>
      </tp>
      <tp t="s">
        <v>#N/A N/A</v>
        <stp/>
        <stp>BDP|8240425013026449759</stp>
        <tr r="D343" s="5"/>
      </tp>
      <tp t="s">
        <v>#N/A N/A</v>
        <stp/>
        <stp>BDP|5613146550128119518</stp>
        <tr r="D407" s="8"/>
      </tp>
      <tp t="s">
        <v>#N/A Requesting Data...2924205280</v>
        <stp/>
        <stp>BDP|6705055244799158756</stp>
        <tr r="H28" s="5"/>
      </tp>
      <tp t="s">
        <v>#N/A N/A</v>
        <stp/>
        <stp>BDP|7469336001170509810</stp>
        <tr r="E556" s="9"/>
      </tp>
      <tp t="s">
        <v>#N/A N/A</v>
        <stp/>
        <stp>BDP|4515909462481248679</stp>
        <tr r="G49" s="8"/>
      </tp>
      <tp t="s">
        <v>#N/A N/A</v>
        <stp/>
        <stp>BDP|8702106974715165706</stp>
        <tr r="D189" s="9"/>
      </tp>
      <tp t="s">
        <v>#N/A Requesting Data...3551175768</v>
        <stp/>
        <stp>BDP|9948467077372912431</stp>
        <tr r="I58" s="9"/>
      </tp>
      <tp t="s">
        <v>#N/A N/A</v>
        <stp/>
        <stp>BDP|2941077175248949107</stp>
        <tr r="D110" s="8"/>
      </tp>
      <tp t="s">
        <v>#N/A N/A</v>
        <stp/>
        <stp>BDP|8917443953236900352</stp>
        <tr r="E344" s="5"/>
      </tp>
      <tp t="s">
        <v>#N/A N/A</v>
        <stp/>
        <stp>BDP|9759338610985160277</stp>
        <tr r="G34" s="5"/>
        <tr r="G575" s="9"/>
      </tp>
      <tp t="s">
        <v>#N/A N/A</v>
        <stp/>
        <stp>BDP|4504309363958473502</stp>
        <tr r="F175" s="8"/>
        <tr r="F125" s="5"/>
      </tp>
      <tp t="s">
        <v>#N/A N/A</v>
        <stp/>
        <stp>BDP|6393031367385165948</stp>
        <tr r="D134" s="10"/>
      </tp>
      <tp t="s">
        <v>#N/A N/A</v>
        <stp/>
        <stp>BDP|9518719166815970191</stp>
        <tr r="F116" s="10"/>
      </tp>
      <tp t="s">
        <v>#N/A Requesting Data...3648292563</v>
        <stp/>
        <stp>BDP|3390000498022079487</stp>
        <tr r="I109" s="9"/>
      </tp>
      <tp t="s">
        <v>#N/A N/A</v>
        <stp/>
        <stp>BDP|8657155051886435650</stp>
        <tr r="F440" s="8"/>
        <tr r="F233" s="5"/>
      </tp>
      <tp t="s">
        <v>#N/A N/A</v>
        <stp/>
        <stp>BDP|8720263708976964031</stp>
        <tr r="E307" s="5"/>
      </tp>
      <tp t="s">
        <v>#N/A N/A</v>
        <stp/>
        <stp>BDP|9290746753337321051</stp>
        <tr r="E263" s="9"/>
      </tp>
      <tp t="s">
        <v>#N/A Requesting Data...2893615383</v>
        <stp/>
        <stp>BDP|5861774859788786323</stp>
        <tr r="I132" s="5"/>
        <tr r="I248" s="9"/>
      </tp>
      <tp t="s">
        <v>#N/A N/A</v>
        <stp/>
        <stp>BDP|2630764570636078837</stp>
        <tr r="G371" s="9"/>
      </tp>
      <tp t="s">
        <v>#N/A N/A</v>
        <stp/>
        <stp>BDP|2844878388817655924</stp>
        <tr r="E78" s="5"/>
        <tr r="E69" s="9"/>
      </tp>
      <tp t="s">
        <v>#N/A N/A</v>
        <stp/>
        <stp>BDP|8064631422530015027</stp>
        <tr r="E332" s="9"/>
      </tp>
      <tp t="s">
        <v>#N/A N/A</v>
        <stp/>
        <stp>BDP|9425152777633041056</stp>
        <tr r="D77" s="10"/>
      </tp>
      <tp t="s">
        <v>#N/A N/A</v>
        <stp/>
        <stp>BDP|3441325530599422612</stp>
        <tr r="D377" s="8"/>
      </tp>
      <tp t="s">
        <v>#N/A N/A</v>
        <stp/>
        <stp>BDP|8915550254550277494</stp>
        <tr r="F418" s="9"/>
      </tp>
      <tp t="s">
        <v>#N/A N/A</v>
        <stp/>
        <stp>BDP|8070908652970291838</stp>
        <tr r="G202" s="5"/>
        <tr r="G9" s="9"/>
      </tp>
      <tp t="s">
        <v>#N/A N/A</v>
        <stp/>
        <stp>BDP|4114723028539197498</stp>
        <tr r="F8" s="8"/>
      </tp>
      <tp t="s">
        <v>#N/A Requesting Data...3471634609</v>
        <stp/>
        <stp>BDP|4678981114369886925</stp>
        <tr r="H121" s="9"/>
      </tp>
      <tp t="s">
        <v>#N/A N/A</v>
        <stp/>
        <stp>BDP|6136809647324208243</stp>
        <tr r="F436" s="9"/>
      </tp>
      <tp t="s">
        <v>#N/A N/A</v>
        <stp/>
        <stp>BDP|8401829275379350202</stp>
        <tr r="E479" s="8"/>
      </tp>
      <tp t="s">
        <v>#N/A Requesting Data...2945870343</v>
        <stp/>
        <stp>BDP|6368826396392546928</stp>
        <tr r="H135" s="9"/>
      </tp>
      <tp t="s">
        <v>#N/A N/A</v>
        <stp/>
        <stp>BDP|3205697183331821007</stp>
        <tr r="E6" s="7"/>
      </tp>
      <tp t="s">
        <v>#N/A Requesting Data...2968868821</v>
        <stp/>
        <stp>BDP|3779579227630094870</stp>
        <tr r="H365" s="8"/>
        <tr r="I365" s="8"/>
        <tr r="H193" s="5"/>
      </tp>
      <tp t="s">
        <v>#N/A N/A</v>
        <stp/>
        <stp>BDP|6124472314678172732</stp>
        <tr r="E100" s="9"/>
      </tp>
      <tp t="s">
        <v>#N/A N/A</v>
        <stp/>
        <stp>BDP|3846102069460533842</stp>
        <tr r="E134" s="5"/>
      </tp>
      <tp t="s">
        <v>#N/A N/A</v>
        <stp/>
        <stp>BDP|7755975991419264231</stp>
        <tr r="G180" s="9"/>
      </tp>
      <tp t="s">
        <v>#N/A N/A</v>
        <stp/>
        <stp>BDP|7075543723139772500</stp>
        <tr r="D219" s="9"/>
      </tp>
      <tp t="s">
        <v>#N/A N/A</v>
        <stp/>
        <stp>BDP|2324712753888198404</stp>
        <tr r="D71" s="9"/>
      </tp>
      <tp t="s">
        <v>#N/A N/A</v>
        <stp/>
        <stp>BDP|6028772290832787604</stp>
        <tr r="F73" s="5"/>
      </tp>
      <tp t="s">
        <v>#N/A N/A</v>
        <stp/>
        <stp>BDP|5363530898861919418</stp>
        <tr r="G165" s="8"/>
      </tp>
      <tp t="s">
        <v>#N/A N/A</v>
        <stp/>
        <stp>BDP|6410941660676504351</stp>
        <tr r="G357" s="9"/>
      </tp>
      <tp t="s">
        <v>#N/A N/A</v>
        <stp/>
        <stp>BDP|1594802375320792277</stp>
        <tr r="E295" s="5"/>
      </tp>
      <tp t="s">
        <v>#N/A Requesting Data...3607249332</v>
        <stp/>
        <stp>BDP|7169491037385966964</stp>
        <tr r="I220" s="5"/>
      </tp>
      <tp t="s">
        <v>#N/A Requesting Data...3803032730</v>
        <stp/>
        <stp>BDP|3032710871786195906</stp>
        <tr r="I128" s="5"/>
      </tp>
      <tp t="s">
        <v>#N/A Requesting Data...3146582140</v>
        <stp/>
        <stp>BDP|5801905414875969440</stp>
        <tr r="H230" s="8"/>
        <tr r="I230" s="8"/>
      </tp>
      <tp t="s">
        <v>#N/A N/A</v>
        <stp/>
        <stp>BDP|1740477592923779347</stp>
        <tr r="E8" s="6"/>
      </tp>
      <tp t="s">
        <v>#N/A Requesting Data...3502058440</v>
        <stp/>
        <stp>BDP|5864508889645417143</stp>
        <tr r="I225" s="5"/>
        <tr r="I360" s="9"/>
      </tp>
      <tp t="s">
        <v>#N/A N/A</v>
        <stp/>
        <stp>BDP|5788313894336106525</stp>
        <tr r="F160" s="5"/>
      </tp>
      <tp t="s">
        <v>#N/A Requesting Data...3398751900</v>
        <stp/>
        <stp>BDP|2810848668175247571</stp>
        <tr r="I502" s="9"/>
      </tp>
      <tp t="s">
        <v>#N/A N/A</v>
        <stp/>
        <stp>BDP|1699923553269354850</stp>
        <tr r="E135" s="10"/>
      </tp>
      <tp t="s">
        <v>#N/A N/A</v>
        <stp/>
        <stp>BDP|6800535692321087781</stp>
        <tr r="G215" s="8"/>
        <tr r="G321" s="5"/>
      </tp>
      <tp t="s">
        <v>#N/A N/A</v>
        <stp/>
        <stp>BDP|1430513778589485683</stp>
        <tr r="E362" s="8"/>
      </tp>
      <tp t="s">
        <v>#N/A N/A</v>
        <stp/>
        <stp>BDP|1391159013078723532</stp>
        <tr r="F368" s="5"/>
        <tr r="F367" s="5"/>
      </tp>
      <tp t="s">
        <v>#N/A N/A</v>
        <stp/>
        <stp>BDP|2964453727890985835</stp>
        <tr r="E45" s="9"/>
      </tp>
      <tp t="s">
        <v>#N/A Requesting Data...3440592566</v>
        <stp/>
        <stp>BDP|9746827741300611933</stp>
        <tr r="H18" s="8"/>
        <tr r="I18" s="8"/>
      </tp>
      <tp t="s">
        <v>#N/A N/A</v>
        <stp/>
        <stp>BDP|9745451820310063334</stp>
        <tr r="G356" s="5"/>
      </tp>
      <tp t="s">
        <v>#N/A N/A</v>
        <stp/>
        <stp>BDP|9767404674650517672</stp>
        <tr r="G421" s="8"/>
      </tp>
      <tp t="s">
        <v>#N/A N/A</v>
        <stp/>
        <stp>BDP|2370758378759874779</stp>
        <tr r="D300" s="8"/>
      </tp>
      <tp t="s">
        <v>#N/A N/A</v>
        <stp/>
        <stp>BDP|7115517487360185604</stp>
        <tr r="F279" s="8"/>
      </tp>
      <tp t="s">
        <v>#N/A Requesting Data...3009365887</v>
        <stp/>
        <stp>BDP|8671350149353990055</stp>
        <tr r="I301" s="9"/>
      </tp>
      <tp t="s">
        <v>#N/A N/A</v>
        <stp/>
        <stp>BDP|5620866196699386132</stp>
        <tr r="D105" s="9"/>
      </tp>
      <tp t="s">
        <v>#N/A Requesting Data...4063366393</v>
        <stp/>
        <stp>BDP|7226345197813348240</stp>
        <tr r="H552" s="9"/>
      </tp>
      <tp t="s">
        <v>#N/A Requesting Data...3021105111</v>
        <stp/>
        <stp>BDP|7816946288492417869</stp>
        <tr r="H320" s="5"/>
      </tp>
      <tp t="s">
        <v>#N/A N/A</v>
        <stp/>
        <stp>BDP|4398350591087457556</stp>
        <tr r="E218" s="5"/>
      </tp>
      <tp t="s">
        <v>#N/A N/A</v>
        <stp/>
        <stp>BDP|9309424502543391262</stp>
        <tr r="D133" s="10"/>
      </tp>
      <tp t="s">
        <v>#N/A N/A</v>
        <stp/>
        <stp>BDP|4729059027078494278</stp>
        <tr r="E549" s="9"/>
      </tp>
      <tp t="s">
        <v>#N/A Requesting Data...3100417020</v>
        <stp/>
        <stp>BDP|3468316906435083951</stp>
        <tr r="I373" s="9"/>
      </tp>
      <tp t="s">
        <v>#N/A N/A</v>
        <stp/>
        <stp>BDP|9527428771823991596</stp>
        <tr r="E464" s="8"/>
        <tr r="E103" s="5"/>
      </tp>
      <tp t="s">
        <v>#N/A N/A</v>
        <stp/>
        <stp>BDP|1681683956798760696</stp>
        <tr r="G306" s="8"/>
      </tp>
      <tp t="s">
        <v>#N/A Requesting Data...3782390640</v>
        <stp/>
        <stp>BDP|1552706165608111475</stp>
        <tr r="H194" s="8"/>
        <tr r="I194" s="8"/>
      </tp>
      <tp t="s">
        <v>#N/A N/A</v>
        <stp/>
        <stp>BDP|9203168906283526718</stp>
        <tr r="E79" s="8"/>
      </tp>
      <tp t="s">
        <v>#N/A N/A</v>
        <stp/>
        <stp>BDP|8707390651436813416</stp>
        <tr r="D517" s="9"/>
      </tp>
      <tp t="s">
        <v>#N/A N/A</v>
        <stp/>
        <stp>BDP|3743275797124724061</stp>
        <tr r="G207" s="5"/>
        <tr r="G322" s="9"/>
      </tp>
      <tp t="s">
        <v>#N/A N/A</v>
        <stp/>
        <stp>BDP|1844033689595775036</stp>
        <tr r="E45" s="10"/>
      </tp>
      <tp t="s">
        <v>#N/A Requesting Data...4147232390</v>
        <stp/>
        <stp>BDP|1205161575709105263</stp>
        <tr r="I355" s="5"/>
      </tp>
      <tp t="s">
        <v>#N/A N/A</v>
        <stp/>
        <stp>BDP|5625561818285688891</stp>
        <tr r="G77" s="8"/>
      </tp>
      <tp t="s">
        <v>#N/A N/A</v>
        <stp/>
        <stp>BDP|4918059582759801914</stp>
        <tr r="E318" s="9"/>
      </tp>
      <tp t="s">
        <v>#N/A N/A</v>
        <stp/>
        <stp>BDP|9233145182025333908</stp>
        <tr r="G308" s="8"/>
      </tp>
      <tp t="s">
        <v>#N/A N/A</v>
        <stp/>
        <stp>BDP|3647462916718483256</stp>
        <tr r="E46" s="9"/>
      </tp>
      <tp t="s">
        <v>#N/A N/A</v>
        <stp/>
        <stp>BDP|4028387422601908842</stp>
        <tr r="E297" s="5"/>
      </tp>
      <tp t="s">
        <v>#N/A N/A</v>
        <stp/>
        <stp>BDP|4715906232141562371</stp>
        <tr r="E517" s="9"/>
      </tp>
      <tp t="s">
        <v>#N/A N/A</v>
        <stp/>
        <stp>BDP|5437349455808362714</stp>
        <tr r="D138" s="8"/>
      </tp>
      <tp t="s">
        <v>#N/A N/A</v>
        <stp/>
        <stp>BDP|5232912206979126939</stp>
        <tr r="E458" s="8"/>
      </tp>
      <tp t="s">
        <v>#N/A N/A</v>
        <stp/>
        <stp>BDP|4963264649237922987</stp>
        <tr r="E58" s="10"/>
      </tp>
      <tp t="s">
        <v>#N/A N/A</v>
        <stp/>
        <stp>BDP|3556340806504149811</stp>
        <tr r="E445" s="8"/>
      </tp>
      <tp t="s">
        <v>#N/A N/A</v>
        <stp/>
        <stp>BDP|2406085377468405187</stp>
        <tr r="F347" s="8"/>
      </tp>
      <tp t="s">
        <v>#N/A N/A</v>
        <stp/>
        <stp>BDP|1031883366881219280</stp>
        <tr r="E16" s="10"/>
      </tp>
      <tp t="s">
        <v>#N/A N/A</v>
        <stp/>
        <stp>BDP|4301217523998731024</stp>
        <tr r="E71" s="9"/>
      </tp>
      <tp t="s">
        <v>#N/A N/A</v>
        <stp/>
        <stp>BDP|5738278951099040757</stp>
        <tr r="E66" s="8"/>
      </tp>
      <tp t="s">
        <v>#N/A N/A</v>
        <stp/>
        <stp>BDP|7678863835105186500</stp>
        <tr r="D130" s="8"/>
      </tp>
      <tp t="s">
        <v>#N/A N/A</v>
        <stp/>
        <stp>BDP|6817698340530108841</stp>
        <tr r="G438" s="8"/>
        <tr r="G277" s="5"/>
      </tp>
      <tp t="s">
        <v>#N/A N/A</v>
        <stp/>
        <stp>BDP|1477886350901944110</stp>
        <tr r="E212" s="9"/>
      </tp>
      <tp t="s">
        <v>#N/A Requesting Data...3159289879</v>
        <stp/>
        <stp>BDP|7863162869345097932</stp>
        <tr r="H207" s="8"/>
        <tr r="I207" s="8"/>
      </tp>
      <tp t="s">
        <v>#N/A N/A</v>
        <stp/>
        <stp>BDP|5270576745720302879</stp>
        <tr r="D32" s="9"/>
      </tp>
      <tp t="s">
        <v>#N/A N/A</v>
        <stp/>
        <stp>BDP|7647821836947258746</stp>
        <tr r="D328" s="9"/>
      </tp>
      <tp t="s">
        <v>#N/A N/A</v>
        <stp/>
        <stp>BDP|9548460977031947791</stp>
        <tr r="E5" s="6"/>
      </tp>
      <tp t="s">
        <v>#N/A N/A</v>
        <stp/>
        <stp>BDP|8791598497501928947</stp>
        <tr r="G354" s="5"/>
      </tp>
      <tp t="s">
        <v>#N/A Requesting Data...4180638485</v>
        <stp/>
        <stp>BDP|6958814371817981240</stp>
        <tr r="I129" s="9"/>
      </tp>
      <tp t="s">
        <v>#N/A N/A</v>
        <stp/>
        <stp>BDP|6463805391283897898</stp>
        <tr r="E209" s="5"/>
      </tp>
      <tp t="s">
        <v>#N/A N/A</v>
        <stp/>
        <stp>BDP|6051072002619358324</stp>
        <tr r="D65" s="8"/>
      </tp>
      <tp t="s">
        <v>#N/A N/A</v>
        <stp/>
        <stp>BDP|9810474389680353916</stp>
        <tr r="F155" s="9"/>
      </tp>
      <tp t="s">
        <v>#N/A N/A</v>
        <stp/>
        <stp>BDP|4804935563633802446</stp>
        <tr r="E54" s="5"/>
      </tp>
      <tp t="s">
        <v>#N/A N/A</v>
        <stp/>
        <stp>BDP|5332760110356914984</stp>
        <tr r="F159" s="8"/>
      </tp>
      <tp t="s">
        <v>#N/A N/A</v>
        <stp/>
        <stp>BDP|2367308461919051267</stp>
        <tr r="F375" s="9"/>
      </tp>
      <tp t="s">
        <v>#N/A N/A</v>
        <stp/>
        <stp>BDP|3759118085876271057</stp>
        <tr r="F80" s="5"/>
      </tp>
      <tp t="s">
        <v>#N/A N/A</v>
        <stp/>
        <stp>BDP|7323562422754754846</stp>
        <tr r="D69" s="10"/>
      </tp>
      <tp t="s">
        <v>#N/A N/A</v>
        <stp/>
        <stp>BDP|5888915038171453200</stp>
        <tr r="G222" s="9"/>
      </tp>
      <tp t="s">
        <v>#N/A N/A</v>
        <stp/>
        <stp>BDP|9565708216947697406</stp>
        <tr r="E68" s="9"/>
      </tp>
      <tp t="s">
        <v>#N/A N/A</v>
        <stp/>
        <stp>BDP|8732488238290053324</stp>
        <tr r="G252" s="5"/>
      </tp>
      <tp t="s">
        <v>#N/A N/A</v>
        <stp/>
        <stp>BDP|5185961583248905081</stp>
        <tr r="D39" s="10"/>
      </tp>
      <tp t="s">
        <v>#N/A N/A</v>
        <stp/>
        <stp>BDP|4647643872948608134</stp>
        <tr r="G489" s="8"/>
      </tp>
      <tp t="s">
        <v>#N/A N/A</v>
        <stp/>
        <stp>BDP|6529209080068996898</stp>
        <tr r="F79" s="5"/>
      </tp>
      <tp t="s">
        <v>#N/A Requesting Data...3075154550</v>
        <stp/>
        <stp>BDP|1819235190177610188</stp>
        <tr r="I365" s="9"/>
      </tp>
      <tp t="s">
        <v>#N/A N/A</v>
        <stp/>
        <stp>BDP|9528528756264741130</stp>
        <tr r="F172" s="5"/>
      </tp>
      <tp t="s">
        <v>#N/A N/A</v>
        <stp/>
        <stp>BDP|4636888928583644154</stp>
        <tr r="F95" s="10"/>
      </tp>
      <tp t="s">
        <v>#N/A N/A</v>
        <stp/>
        <stp>BDP|2265486604569278393</stp>
        <tr r="D392" s="8"/>
      </tp>
      <tp t="s">
        <v>#N/A N/A</v>
        <stp/>
        <stp>BDP|9621254951544108663</stp>
        <tr r="D18" s="9"/>
      </tp>
      <tp t="s">
        <v>#N/A N/A</v>
        <stp/>
        <stp>BDP|5431162404798370002</stp>
        <tr r="F397" s="9"/>
      </tp>
      <tp t="s">
        <v>#N/A N/A</v>
        <stp/>
        <stp>BDP|8270627942646265053</stp>
        <tr r="D199" s="9"/>
      </tp>
      <tp t="s">
        <v>#N/A Requesting Data...3296172749</v>
        <stp/>
        <stp>BDP|8742706133309429950</stp>
        <tr r="I285" s="5"/>
      </tp>
      <tp t="s">
        <v>#N/A Requesting Data...4292766488</v>
        <stp/>
        <stp>BDP|9354815764633012835</stp>
        <tr r="G133" s="10"/>
      </tp>
      <tp t="s">
        <v>#N/A N/A</v>
        <stp/>
        <stp>BDP|1166271959909983334</stp>
        <tr r="E27" s="9"/>
      </tp>
      <tp t="s">
        <v>#N/A Requesting Data...3379942068</v>
        <stp/>
        <stp>BDP|7340204459009800577</stp>
        <tr r="I36" s="5"/>
      </tp>
      <tp t="s">
        <v>#N/A N/A</v>
        <stp/>
        <stp>BDP|8015873636117525816</stp>
        <tr r="G145" s="9"/>
      </tp>
      <tp t="s">
        <v>#N/A Requesting Data...3238347548</v>
        <stp/>
        <stp>BDP|8085183878850258270</stp>
        <tr r="I104" s="9"/>
      </tp>
      <tp t="s">
        <v>#N/A N/A</v>
        <stp/>
        <stp>BDP|4717238036809276050</stp>
        <tr r="E34" s="8"/>
      </tp>
      <tp t="s">
        <v>#N/A Requesting Data...3247206232</v>
        <stp/>
        <stp>BQL|52124963814109609</stp>
        <tr r="C200" s="5"/>
      </tp>
      <tp t="s">
        <v>#N/A Requesting Data...4223247809</v>
        <stp/>
        <stp>BQL|6057593653132589922</stp>
        <tr r="C207" s="5"/>
      </tp>
      <tp t="s">
        <v>#N/A Requesting Data...4164000991</v>
        <stp/>
        <stp>BQL|8856702333792794315</stp>
        <tr r="C169" s="5"/>
      </tp>
      <tp t="s">
        <v>#N/A Requesting Data...3799016420</v>
        <stp/>
        <stp>BQL|1340866055900465183</stp>
        <tr r="C250" s="5"/>
      </tp>
      <tp t="s">
        <v>#N/A Requesting Data...3625428782</v>
        <stp/>
        <stp>BQL|1585922509002020755</stp>
        <tr r="C287" s="5"/>
      </tp>
      <tp t="s">
        <v>#N/A Requesting Data...4176311973</v>
        <stp/>
        <stp>BQL|1873972388268946544</stp>
        <tr r="B152" s="10"/>
      </tp>
      <tp t="s">
        <v>#N/A Requesting Data...4134522500</v>
        <stp/>
        <stp>BQL|1560130679958138271</stp>
        <tr r="C79" s="5"/>
      </tp>
      <tp t="s">
        <v>#N/A Requesting Data...4058588693</v>
        <stp/>
        <stp>BQL|4554539881482294626</stp>
        <tr r="C249" s="5"/>
      </tp>
      <tp t="s">
        <v>#N/A Requesting Data...3735730510</v>
        <stp/>
        <stp>BQL|9107708156824999296</stp>
        <tr r="C126" s="5"/>
      </tp>
      <tp t="s">
        <v>#N/A Requesting Data...3934479744</v>
        <stp/>
        <stp>BQL|9866566978170876684</stp>
        <tr r="C342" s="5"/>
      </tp>
      <tp t="s">
        <v>#N/A Requesting Data...3374434792</v>
        <stp/>
        <stp>BQL|8100229747770720354</stp>
        <tr r="B88" s="10"/>
      </tp>
      <tp t="s">
        <v>#N/A Requesting Data...3621496047</v>
        <stp/>
        <stp>BQL|8586629305946138567</stp>
        <tr r="C195" s="5"/>
      </tp>
      <tp t="s">
        <v>#N/A Requesting Data...3583678138</v>
        <stp/>
        <stp>BQL|1910605064078793488</stp>
        <tr r="C351" s="5"/>
      </tp>
      <tp t="s">
        <v>#N/A Requesting Data...3891621457</v>
        <stp/>
        <stp>BQL|9140772329743529284</stp>
        <tr r="C116" s="5"/>
      </tp>
      <tp t="s">
        <v>#N/A Requesting Data...3605386653</v>
        <stp/>
        <stp>BQL|6931032067314505991</stp>
        <tr r="C306" s="5"/>
      </tp>
      <tp t="s">
        <v>#N/A Requesting Data...3428750018</v>
        <stp/>
        <stp>BQL|4083917542730216406</stp>
        <tr r="B6" s="10"/>
      </tp>
      <tp t="s">
        <v>#N/A Requesting Data...4017170834</v>
        <stp/>
        <stp>BQL|4814925966575552396</stp>
        <tr r="C60" s="5"/>
      </tp>
      <tp t="s">
        <v>#N/A N/A</v>
        <stp/>
        <stp>BDP|9989100411661369510</stp>
        <tr r="G206" s="8"/>
      </tp>
      <tp t="s">
        <v>#N/A N/A</v>
        <stp/>
        <stp>BDP|7276914029831177017</stp>
        <tr r="D98" s="8"/>
        <tr r="D268" s="5"/>
      </tp>
      <tp t="s">
        <v>#N/A N/A</v>
        <stp/>
        <stp>BDP|7707325557699098587</stp>
        <tr r="G406" s="8"/>
      </tp>
      <tp t="s">
        <v>#N/A N/A</v>
        <stp/>
        <stp>BDP|3658999178774422494</stp>
        <tr r="D362" s="9"/>
      </tp>
      <tp t="s">
        <v>#N/A N/A</v>
        <stp/>
        <stp>BDP|1972904302072397726</stp>
        <tr r="E164" s="8"/>
      </tp>
      <tp t="s">
        <v>#N/A Requesting Data...3908048907</v>
        <stp/>
        <stp>BDP|9280274064674256493</stp>
        <tr r="H179" s="8"/>
        <tr r="I179" s="8"/>
      </tp>
      <tp t="s">
        <v>#N/A Requesting Data...3940300658</v>
        <stp/>
        <stp>BDP|8032039102682305780</stp>
        <tr r="H30" s="9"/>
      </tp>
      <tp t="s">
        <v>#N/A N/A</v>
        <stp/>
        <stp>BDP|1092070799794364174</stp>
        <tr r="G26" s="9"/>
      </tp>
      <tp t="s">
        <v>#N/A Requesting Data...4045950596</v>
        <stp/>
        <stp>BDP|6611946794373485882</stp>
        <tr r="H249" s="8"/>
        <tr r="I249" s="8"/>
      </tp>
      <tp t="s">
        <v>#N/A N/A</v>
        <stp/>
        <stp>BDP|4872621413038020636</stp>
        <tr r="E407" s="9"/>
      </tp>
      <tp t="s">
        <v>#N/A N/A</v>
        <stp/>
        <stp>BDP|2553805024312922725</stp>
        <tr r="D214" s="9"/>
      </tp>
      <tp t="s">
        <v>#N/A N/A</v>
        <stp/>
        <stp>BDP|6251161199207793408</stp>
        <tr r="G190" s="5"/>
      </tp>
      <tp t="s">
        <v>#N/A N/A</v>
        <stp/>
        <stp>BDP|3736554098802490040</stp>
        <tr r="D274" s="9"/>
      </tp>
      <tp t="s">
        <v>#N/A N/A</v>
        <stp/>
        <stp>BDP|9720329823864940151</stp>
        <tr r="D94" s="10"/>
      </tp>
      <tp t="s">
        <v>#N/A Requesting Data...3672927003</v>
        <stp/>
        <stp>BDP|9198383676399216961</stp>
        <tr r="I441" s="9"/>
        <tr r="I323" s="5"/>
      </tp>
      <tp t="s">
        <v>#N/A Requesting Data...4024551601</v>
        <stp/>
        <stp>BDP|3417749289424129536</stp>
        <tr r="H129" s="9"/>
      </tp>
      <tp t="s">
        <v>#N/A N/A</v>
        <stp/>
        <stp>BDP|4475046199867328713</stp>
        <tr r="D37" s="10"/>
      </tp>
      <tp t="s">
        <v>#N/A N/A</v>
        <stp/>
        <stp>BDP|2238993657765023674</stp>
        <tr r="E207" s="8"/>
      </tp>
      <tp t="s">
        <v>#N/A N/A</v>
        <stp/>
        <stp>BDP|7043871029773569304</stp>
        <tr r="G213" s="5"/>
      </tp>
      <tp t="s">
        <v>#N/A N/A</v>
        <stp/>
        <stp>BDP|8386766723317976749</stp>
        <tr r="G502" s="9"/>
      </tp>
      <tp t="s">
        <v>#N/A Requesting Data...4154419552</v>
        <stp/>
        <stp>BDP|7479558829618134528</stp>
        <tr r="H78" s="8"/>
        <tr r="I78" s="8"/>
      </tp>
      <tp t="s">
        <v>#N/A N/A</v>
        <stp/>
        <stp>BDP|8427534979607440016</stp>
        <tr r="D185" s="8"/>
      </tp>
      <tp t="s">
        <v>#N/A N/A</v>
        <stp/>
        <stp>BDP|8964935631537278823</stp>
        <tr r="D382" s="8"/>
      </tp>
      <tp t="s">
        <v>#N/A N/A</v>
        <stp/>
        <stp>BDP|6506504729099191554</stp>
        <tr r="F12" s="5"/>
        <tr r="F302" s="9"/>
      </tp>
      <tp t="s">
        <v>#N/A N/A</v>
        <stp/>
        <stp>BDP|1099002136216616980</stp>
        <tr r="F15" s="8"/>
      </tp>
      <tp t="s">
        <v>#N/A N/A</v>
        <stp/>
        <stp>BDP|8583552300806015688</stp>
        <tr r="E196" s="8"/>
      </tp>
      <tp t="s">
        <v>#N/A N/A</v>
        <stp/>
        <stp>BDP|6988038073908300422</stp>
        <tr r="E494" s="9"/>
      </tp>
      <tp t="s">
        <v>#N/A N/A</v>
        <stp/>
        <stp>BDP|4987735047703016957</stp>
        <tr r="E328" s="5"/>
      </tp>
      <tp t="s">
        <v>#N/A N/A</v>
        <stp/>
        <stp>BDP|2248920433853933623</stp>
        <tr r="F33" s="10"/>
      </tp>
      <tp t="s">
        <v>#N/A N/A</v>
        <stp/>
        <stp>BDP|4325972637354286794</stp>
        <tr r="E419" s="8"/>
        <tr r="E145" s="5"/>
      </tp>
      <tp t="s">
        <v>#N/A Requesting Data...4062262286</v>
        <stp/>
        <stp>BDP|5536318397002234096</stp>
        <tr r="H224" s="9"/>
      </tp>
      <tp t="s">
        <v>#N/A N/A</v>
        <stp/>
        <stp>BDP|1248708595176658496</stp>
        <tr r="E93" s="8"/>
      </tp>
      <tp t="s">
        <v>#N/A Requesting Data...4188640827</v>
        <stp/>
        <stp>BDP|4232169983367637794</stp>
        <tr r="H368" s="8"/>
        <tr r="I368" s="8"/>
      </tp>
      <tp t="s">
        <v>#N/A Requesting Data...3903321761</v>
        <stp/>
        <stp>BDP|8303597324411425320</stp>
        <tr r="H359" s="8"/>
        <tr r="I359" s="8"/>
      </tp>
      <tp t="s">
        <v>#N/A N/A</v>
        <stp/>
        <stp>BDP|8847976205765451961</stp>
        <tr r="F126" s="9"/>
      </tp>
      <tp t="s">
        <v>#N/A N/A</v>
        <stp/>
        <stp>BDP|9446991499963448789</stp>
        <tr r="C69" s="10"/>
      </tp>
      <tp t="s">
        <v>#N/A Requesting Data...3864960623</v>
        <stp/>
        <stp>BDP|7596008041588403686</stp>
        <tr r="G161" s="10"/>
      </tp>
      <tp t="s">
        <v>#N/A Requesting Data...3722064025</v>
        <stp/>
        <stp>BDP|4656720482787920172</stp>
        <tr r="H140" s="10"/>
      </tp>
      <tp t="s">
        <v>#N/A N/A</v>
        <stp/>
        <stp>BDP|6446090980452540106</stp>
        <tr r="D115" s="10"/>
      </tp>
      <tp t="s">
        <v>#N/A N/A</v>
        <stp/>
        <stp>BDP|7539140417709927374</stp>
        <tr r="F77" s="10"/>
      </tp>
      <tp t="s">
        <v>#N/A Requesting Data...3292562828</v>
        <stp/>
        <stp>BDP|1859128138148208689</stp>
        <tr r="H334" s="5"/>
        <tr r="H178" s="9"/>
      </tp>
      <tp t="s">
        <v>#N/A Requesting Data...3358704993</v>
        <stp/>
        <stp>BDP|3296162467891218897</stp>
        <tr r="I491" s="9"/>
      </tp>
      <tp t="s">
        <v>#N/A N/A</v>
        <stp/>
        <stp>BDP|5503889510710016158</stp>
        <tr r="E361" s="8"/>
      </tp>
      <tp t="s">
        <v>#N/A N/A</v>
        <stp/>
        <stp>BDP|2234632599947644775</stp>
        <tr r="E111" s="8"/>
      </tp>
      <tp t="s">
        <v>#N/A N/A</v>
        <stp/>
        <stp>BDP|8470740328930743062</stp>
        <tr r="D554" s="9"/>
      </tp>
      <tp t="s">
        <v>#N/A N/A</v>
        <stp/>
        <stp>BDP|2985960201541256753</stp>
        <tr r="F108" s="8"/>
      </tp>
      <tp t="s">
        <v>#N/A N/A</v>
        <stp/>
        <stp>BDP|1153694339800972913</stp>
        <tr r="C122" s="10"/>
      </tp>
      <tp t="s">
        <v>#N/A Requesting Data...3218937481</v>
        <stp/>
        <stp>BDP|9832286116655625292</stp>
        <tr r="G47" s="10"/>
      </tp>
      <tp t="s">
        <v>#N/A Requesting Data...4281054903</v>
        <stp/>
        <stp>BDP|4059757543822780880</stp>
        <tr r="H225" s="8"/>
        <tr r="I225" s="8"/>
      </tp>
      <tp t="s">
        <v>#N/A N/A</v>
        <stp/>
        <stp>BDP|9415859425919961742</stp>
        <tr r="G31" s="8"/>
        <tr r="G109" s="5"/>
      </tp>
      <tp t="s">
        <v>#N/A N/A</v>
        <stp/>
        <stp>BDP|8870796144766937051</stp>
        <tr r="F292" s="9"/>
      </tp>
      <tp t="s">
        <v>#N/A Requesting Data...3539774715</v>
        <stp/>
        <stp>BDP|4500495383907697203</stp>
        <tr r="H549" s="9"/>
      </tp>
      <tp t="s">
        <v>#N/A N/A</v>
        <stp/>
        <stp>BDP|4728978448692385622</stp>
        <tr r="G246" s="8"/>
      </tp>
      <tp t="s">
        <v>#N/A Requesting Data...3525452755</v>
        <stp/>
        <stp>BDP|9268979818348649451</stp>
        <tr r="I144" s="5"/>
      </tp>
      <tp t="s">
        <v>#N/A N/A</v>
        <stp/>
        <stp>BDP|2388527562105462990</stp>
        <tr r="D289" s="9"/>
      </tp>
      <tp t="s">
        <v>#N/A N/A</v>
        <stp/>
        <stp>BDP|9310921296346098291</stp>
        <tr r="F128" s="8"/>
      </tp>
      <tp t="s">
        <v>#N/A Requesting Data...3626078730</v>
        <stp/>
        <stp>BDP|5199890660645310354</stp>
        <tr r="H561" s="9"/>
      </tp>
      <tp t="s">
        <v>#N/A N/A</v>
        <stp/>
        <stp>BDP|1143832052670713190</stp>
        <tr r="D283" s="9"/>
      </tp>
      <tp t="s">
        <v>#N/A N/A</v>
        <stp/>
        <stp>BDP|9117973593453257791</stp>
        <tr r="E330" s="8"/>
      </tp>
      <tp t="s">
        <v>#N/A N/A</v>
        <stp/>
        <stp>BDP|2061437498674025650</stp>
        <tr r="G500" s="8"/>
      </tp>
      <tp t="s">
        <v>#N/A N/A</v>
        <stp/>
        <stp>BDP|5067287815012439977</stp>
        <tr r="E329" s="9"/>
      </tp>
      <tp t="s">
        <v>#N/A N/A</v>
        <stp/>
        <stp>BDP|1657983187519731404</stp>
        <tr r="D293" s="9"/>
      </tp>
      <tp t="s">
        <v>#N/A N/A</v>
        <stp/>
        <stp>BDP|1097235099555590209</stp>
        <tr r="D526" s="9"/>
      </tp>
      <tp t="s">
        <v>#N/A N/A</v>
        <stp/>
        <stp>BDP|4894920081130357876</stp>
        <tr r="D54" s="10"/>
      </tp>
      <tp t="s">
        <v>#N/A N/A</v>
        <stp/>
        <stp>BDP|9963668507001422336</stp>
        <tr r="D280" s="8"/>
      </tp>
      <tp t="s">
        <v>#N/A N/A</v>
        <stp/>
        <stp>BDP|8218153007863605790</stp>
        <tr r="F319" s="8"/>
      </tp>
      <tp t="s">
        <v>#N/A N/A</v>
        <stp/>
        <stp>BDP|1840789333451916955</stp>
        <tr r="E123" s="5"/>
        <tr r="E465" s="9"/>
      </tp>
      <tp t="s">
        <v>#N/A N/A</v>
        <stp/>
        <stp>BDP|1466480315728641109</stp>
        <tr r="D112" s="9"/>
      </tp>
      <tp t="s">
        <v>#N/A N/A</v>
        <stp/>
        <stp>BDP|1657172578942647806</stp>
        <tr r="F477" s="9"/>
      </tp>
      <tp t="s">
        <v>#N/A N/A</v>
        <stp/>
        <stp>BDP|9706653158612199540</stp>
        <tr r="E76" s="10"/>
      </tp>
      <tp t="s">
        <v>#N/A Requesting Data...3610542500</v>
        <stp/>
        <stp>BDP|8998619169341717492</stp>
        <tr r="H455" s="9"/>
      </tp>
      <tp t="s">
        <v>#N/A N/A</v>
        <stp/>
        <stp>BDP|6578534700378039690</stp>
        <tr r="G505" s="9"/>
      </tp>
      <tp t="s">
        <v>#N/A N/A</v>
        <stp/>
        <stp>BDP|9969944060452118935</stp>
        <tr r="E593" s="9"/>
      </tp>
      <tp t="s">
        <v>#N/A N/A</v>
        <stp/>
        <stp>BDP|3968652866468433611</stp>
        <tr r="G287" s="5"/>
      </tp>
      <tp t="s">
        <v>#N/A N/A</v>
        <stp/>
        <stp>BDP|8772312550362884119</stp>
        <tr r="G450" s="8"/>
      </tp>
      <tp t="s">
        <v>#N/A N/A</v>
        <stp/>
        <stp>BDP|2779195490544174307</stp>
        <tr r="D106" s="10"/>
      </tp>
      <tp t="s">
        <v>#N/A Requesting Data...3724561954</v>
        <stp/>
        <stp>BDP|7205464946958667283</stp>
        <tr r="I38" s="9"/>
      </tp>
      <tp t="s">
        <v>#N/A N/A</v>
        <stp/>
        <stp>BDP|4206902605921828131</stp>
        <tr r="D36" s="10"/>
      </tp>
      <tp t="s">
        <v>#N/A Requesting Data...4092280138</v>
        <stp/>
        <stp>BDP|5843359690754202630</stp>
        <tr r="G157" s="10"/>
      </tp>
      <tp t="s">
        <v>#N/A Requesting Data...3945404499</v>
        <stp/>
        <stp>BDP|1197851658565758472</stp>
        <tr r="I157" s="9"/>
      </tp>
      <tp t="s">
        <v>#N/A N/A</v>
        <stp/>
        <stp>BDP|2164481602749158269</stp>
        <tr r="F325" s="9"/>
      </tp>
      <tp t="s">
        <v>#N/A N/A</v>
        <stp/>
        <stp>BDP|6652520269338200039</stp>
        <tr r="D282" s="5"/>
      </tp>
      <tp t="s">
        <v>#N/A N/A</v>
        <stp/>
        <stp>BDP|5976654585961377763</stp>
        <tr r="D352" s="8"/>
        <tr r="D342" s="5"/>
      </tp>
      <tp t="s">
        <v>#N/A N/A</v>
        <stp/>
        <stp>BDP|6585841605480074384</stp>
        <tr r="E381" s="8"/>
      </tp>
      <tp t="s">
        <v>#N/A N/A</v>
        <stp/>
        <stp>BDP|5789041518871193866</stp>
        <tr r="E118" s="5"/>
      </tp>
      <tp t="s">
        <v>#N/A Requesting Data...3365379321</v>
        <stp/>
        <stp>BDP|4627619508096698952</stp>
        <tr r="I163" s="5"/>
      </tp>
      <tp t="s">
        <v>#N/A Requesting Data...3855017943</v>
        <stp/>
        <stp>BDP|2464895375065035543</stp>
        <tr r="H116" s="8"/>
        <tr r="I116" s="8"/>
      </tp>
      <tp t="s">
        <v>#N/A N/A</v>
        <stp/>
        <stp>BDP|3129727279548562633</stp>
        <tr r="F307" s="5"/>
      </tp>
      <tp t="s">
        <v>#N/A N/A</v>
        <stp/>
        <stp>BDP|8321761288929285335</stp>
        <tr r="E79" s="5"/>
      </tp>
      <tp t="s">
        <v>#N/A N/A</v>
        <stp/>
        <stp>BDP|7225490394561066637</stp>
        <tr r="G501" s="8"/>
      </tp>
      <tp t="s">
        <v>#N/A N/A</v>
        <stp/>
        <stp>BDP|8361200966285143486</stp>
        <tr r="E169" s="5"/>
      </tp>
      <tp t="s">
        <v>#N/A N/A</v>
        <stp/>
        <stp>BDP|1363685191983587028</stp>
        <tr r="F2" s="12"/>
      </tp>
      <tp t="s">
        <v>#N/A N/A</v>
        <stp/>
        <stp>BDP|4213277337631776988</stp>
        <tr r="F14" s="10"/>
      </tp>
      <tp t="s">
        <v>#N/A Requesting Data...3315548203</v>
        <stp/>
        <stp>BDP|1386034398531065451</stp>
        <tr r="H599" s="9"/>
        <tr r="H228" s="5"/>
      </tp>
      <tp t="s">
        <v>#N/A Requesting Data...3588347513</v>
        <stp/>
        <stp>BDP|2151857418310178607</stp>
        <tr r="I586" s="9"/>
      </tp>
      <tp t="s">
        <v>#N/A N/A</v>
        <stp/>
        <stp>BDP|2148026278770157870</stp>
        <tr r="E130" s="8"/>
      </tp>
      <tp t="s">
        <v>#N/A N/A</v>
        <stp/>
        <stp>BDP|9732545170181761792</stp>
        <tr r="G182" s="9"/>
      </tp>
      <tp t="s">
        <v>#N/A Requesting Data...4161762664</v>
        <stp/>
        <stp>BDP|5432496702765684948</stp>
        <tr r="H473" s="9"/>
      </tp>
      <tp t="s">
        <v>#N/A N/A</v>
        <stp/>
        <stp>BDP|9805666743233948592</stp>
        <tr r="D70" s="8"/>
      </tp>
      <tp t="s">
        <v>#N/A N/A</v>
        <stp/>
        <stp>BDP|9728322523471818431</stp>
        <tr r="E445" s="9"/>
      </tp>
      <tp t="s">
        <v>#N/A N/A</v>
        <stp/>
        <stp>BDP|7349723854658812006</stp>
        <tr r="F297" s="9"/>
      </tp>
      <tp t="s">
        <v>#N/A N/A</v>
        <stp/>
        <stp>BDP|6632977139042283385</stp>
        <tr r="E68" s="8"/>
      </tp>
      <tp t="s">
        <v>#N/A N/A</v>
        <stp/>
        <stp>BDP|5263569682015242063</stp>
        <tr r="E284" s="9"/>
      </tp>
      <tp t="s">
        <v>#N/A N/A</v>
        <stp/>
        <stp>BDP|1226879647607962790</stp>
        <tr r="E508" s="9"/>
      </tp>
      <tp t="s">
        <v>#N/A Requesting Data...3409924825</v>
        <stp/>
        <stp>BDP|3994889412590777769</stp>
        <tr r="H397" s="9"/>
      </tp>
      <tp t="s">
        <v>#N/A Requesting Data...4187568095</v>
        <stp/>
        <stp>BDP|8043065206993333610</stp>
        <tr r="H395" s="8"/>
        <tr r="I395" s="8"/>
      </tp>
      <tp t="s">
        <v>#N/A N/A</v>
        <stp/>
        <stp>BDP|4853798471168043122</stp>
        <tr r="G310" s="9"/>
      </tp>
      <tp t="s">
        <v>#N/A N/A</v>
        <stp/>
        <stp>BDP|1232845314271695461</stp>
        <tr r="G82" s="8"/>
      </tp>
      <tp t="s">
        <v>#N/A N/A</v>
        <stp/>
        <stp>BDP|9754242233574068128</stp>
        <tr r="F92" s="8"/>
      </tp>
      <tp t="s">
        <v>#N/A N/A</v>
        <stp/>
        <stp>BDP|5017378372969788504</stp>
        <tr r="F476" s="8"/>
      </tp>
      <tp t="s">
        <v>#N/A Requesting Data...4094188199</v>
        <stp/>
        <stp>BDP|6084831675915266169</stp>
        <tr r="H14" s="8"/>
        <tr r="I14" s="8"/>
      </tp>
      <tp t="s">
        <v>#N/A Requesting Data...3700570756</v>
        <stp/>
        <stp>BDP|5836457375993343896</stp>
        <tr r="H187" s="10"/>
      </tp>
      <tp t="s">
        <v>#N/A N/A</v>
        <stp/>
        <stp>BDP|5110771627139648454</stp>
        <tr r="F147" s="5"/>
      </tp>
      <tp t="s">
        <v>#N/A Requesting Data...3658555716</v>
        <stp/>
        <stp>BDP|1644508976949447760</stp>
        <tr r="I274" s="9"/>
      </tp>
      <tp t="s">
        <v>#N/A N/A</v>
        <stp/>
        <stp>BDP|5804702090682202485</stp>
        <tr r="D371" s="8"/>
      </tp>
      <tp t="s">
        <v>#N/A Requesting Data...4104453056</v>
        <stp/>
        <stp>BDP|1063511394575273555</stp>
        <tr r="H65" s="8"/>
        <tr r="I65" s="8"/>
      </tp>
      <tp t="s">
        <v>#N/A Requesting Data...4286935175</v>
        <stp/>
        <stp>BDP|6073239626312140969</stp>
        <tr r="I298" s="9"/>
      </tp>
      <tp t="s">
        <v>#N/A Requesting Data...4150399117</v>
        <stp/>
        <stp>BDP|8462126436106512172</stp>
        <tr r="H315" s="5"/>
        <tr r="H424" s="9"/>
      </tp>
      <tp t="s">
        <v>#N/A N/A</v>
        <stp/>
        <stp>BDP|9272113840900166109</stp>
        <tr r="G159" s="9"/>
      </tp>
      <tp t="s">
        <v>#N/A Requesting Data...3837694463</v>
        <stp/>
        <stp>BDP|4517913571173042472</stp>
        <tr r="H417" s="9"/>
      </tp>
      <tp t="s">
        <v>#N/A N/A</v>
        <stp/>
        <stp>BDP|2552263553469622145</stp>
        <tr r="G231" s="9"/>
      </tp>
      <tp t="s">
        <v>#N/A N/A</v>
        <stp/>
        <stp>BDP|9512278338723190692</stp>
        <tr r="E133" s="8"/>
      </tp>
      <tp t="s">
        <v>#N/A Requesting Data...3445147239</v>
        <stp/>
        <stp>BDP|1390239255399739204</stp>
        <tr r="I573" s="9"/>
      </tp>
      <tp t="s">
        <v>#N/A N/A</v>
        <stp/>
        <stp>BDP|1547914902830681527</stp>
        <tr r="C70" s="10"/>
      </tp>
      <tp t="s">
        <v>#N/A N/A</v>
        <stp/>
        <stp>BDP|5194991230027287586</stp>
        <tr r="F453" s="8"/>
      </tp>
      <tp t="s">
        <v>#N/A N/A</v>
        <stp/>
        <stp>BDP|5105921234053303178</stp>
        <tr r="E211" s="9"/>
      </tp>
      <tp t="s">
        <v>#N/A N/A</v>
        <stp/>
        <stp>BDP|2295222082414760162</stp>
        <tr r="F114" s="5"/>
      </tp>
      <tp t="s">
        <v>#N/A N/A</v>
        <stp/>
        <stp>BDP|4261731089140986625</stp>
        <tr r="G74" s="8"/>
        <tr r="G285" s="5"/>
      </tp>
      <tp t="s">
        <v>#N/A N/A</v>
        <stp/>
        <stp>BDP|5035169896717619750</stp>
        <tr r="F280" s="8"/>
      </tp>
      <tp t="s">
        <v>#N/A N/A</v>
        <stp/>
        <stp>BDP|8512258963240610166</stp>
        <tr r="D13" s="8"/>
      </tp>
      <tp t="s">
        <v>#N/A N/A</v>
        <stp/>
        <stp>BDP|2123635902088611159</stp>
        <tr r="G601" s="9"/>
      </tp>
      <tp t="s">
        <v>#N/A N/A</v>
        <stp/>
        <stp>BDP|1061502344174308944</stp>
        <tr r="G99" s="8"/>
      </tp>
      <tp t="s">
        <v>#N/A N/A</v>
        <stp/>
        <stp>BDP|2370251976333314905</stp>
        <tr r="E178" s="10"/>
      </tp>
      <tp t="s">
        <v>#N/A Requesting Data...3588303548</v>
        <stp/>
        <stp>BDP|2870087597682252463</stp>
        <tr r="H298" s="5"/>
      </tp>
      <tp t="s">
        <v>#N/A N/A</v>
        <stp/>
        <stp>BDP|1082258896597636065</stp>
        <tr r="G130" s="5"/>
      </tp>
      <tp t="s">
        <v>#N/A Requesting Data...3977355432</v>
        <stp/>
        <stp>BDP|6259913643382522464</stp>
        <tr r="I55" s="5"/>
        <tr r="I535" s="9"/>
      </tp>
      <tp t="s">
        <v>#N/A N/A</v>
        <stp/>
        <stp>BDP|8222551156115317010</stp>
        <tr r="G272" s="9"/>
      </tp>
      <tp t="s">
        <v>#N/A N/A</v>
        <stp/>
        <stp>BDP|2381492088683787067</stp>
        <tr r="F247" s="9"/>
      </tp>
      <tp t="s">
        <v>#N/A N/A</v>
        <stp/>
        <stp>BDP|3308993676013887378</stp>
        <tr r="G148" s="9"/>
      </tp>
      <tp t="s">
        <v>#N/A N/A</v>
        <stp/>
        <stp>BDP|2232472954498008620</stp>
        <tr r="G64" s="9"/>
      </tp>
      <tp t="s">
        <v>#N/A N/A</v>
        <stp/>
        <stp>BDP|9167724902941086227</stp>
        <tr r="D12" s="12"/>
      </tp>
      <tp t="s">
        <v>#N/A Requesting Data...3647282170</v>
        <stp/>
        <stp>BDP|2722776513779315035</stp>
        <tr r="I25" s="9"/>
      </tp>
      <tp t="s">
        <v>#N/A Requesting Data...3547238573</v>
        <stp/>
        <stp>BDP|3477676567526175864</stp>
        <tr r="I512" s="9"/>
      </tp>
      <tp t="s">
        <v>#N/A N/A</v>
        <stp/>
        <stp>BDP|8741117975132028139</stp>
        <tr r="D88" s="10"/>
      </tp>
      <tp t="s">
        <v>#N/A N/A</v>
        <stp/>
        <stp>BDP|7728861591393092803</stp>
        <tr r="E375" s="9"/>
      </tp>
      <tp t="s">
        <v>#N/A N/A</v>
        <stp/>
        <stp>BDP|3030040450809335275</stp>
        <tr r="E129" s="10"/>
      </tp>
      <tp t="s">
        <v>#N/A N/A</v>
        <stp/>
        <stp>BDP|8768570842166381210</stp>
        <tr r="F92" s="10"/>
      </tp>
      <tp t="s">
        <v>#N/A N/A</v>
        <stp/>
        <stp>BDP|3435253637566701914</stp>
        <tr r="D414" s="8"/>
      </tp>
      <tp t="s">
        <v>#N/A N/A</v>
        <stp/>
        <stp>BDP|8455617141803598412</stp>
        <tr r="G140" s="8"/>
      </tp>
      <tp t="s">
        <v>#N/A N/A</v>
        <stp/>
        <stp>BDP|3686679780253037310</stp>
        <tr r="D233" s="9"/>
      </tp>
      <tp t="s">
        <v>#N/A N/A</v>
        <stp/>
        <stp>BDP|4541273812303140910</stp>
        <tr r="G48" s="9"/>
      </tp>
      <tp t="s">
        <v>#N/A N/A</v>
        <stp/>
        <stp>BDP|6179281275658975657</stp>
        <tr r="E53" s="8"/>
      </tp>
      <tp t="s">
        <v>#N/A N/A</v>
        <stp/>
        <stp>BDP|1618852971224656746</stp>
        <tr r="E373" s="9"/>
      </tp>
      <tp t="s">
        <v>#N/A N/A</v>
        <stp/>
        <stp>BDP|6711651840448437165</stp>
        <tr r="E221" s="9"/>
      </tp>
      <tp t="s">
        <v>#N/A Requesting Data...3569892339</v>
        <stp/>
        <stp>BDP|8269606745074254350</stp>
        <tr r="H26" s="10"/>
      </tp>
      <tp t="s">
        <v>#N/A N/A</v>
        <stp/>
        <stp>BDP|3581819584757651967</stp>
        <tr r="D445" s="9"/>
      </tp>
      <tp t="s">
        <v>#N/A Requesting Data...3834421291</v>
        <stp/>
        <stp>BDP|9671653192568161300</stp>
        <tr r="H133" s="10"/>
      </tp>
      <tp t="s">
        <v>#N/A N/A</v>
        <stp/>
        <stp>BDP|7226274540768459412</stp>
        <tr r="E52" s="8"/>
      </tp>
      <tp t="s">
        <v>#N/A Requesting Data...4161781646</v>
        <stp/>
        <stp>BDP|4762739124385283922</stp>
        <tr r="H115" s="10"/>
      </tp>
      <tp t="s">
        <v>#N/A N/A</v>
        <stp/>
        <stp>BDP|9605647388552383882</stp>
        <tr r="F240" s="8"/>
      </tp>
      <tp t="s">
        <v>#N/A Requesting Data...3736138922</v>
        <stp/>
        <stp>BDP|3944564979815220952</stp>
        <tr r="I256" s="5"/>
      </tp>
      <tp t="s">
        <v>#N/A N/A</v>
        <stp/>
        <stp>BDP|6661953022841470141</stp>
        <tr r="D592" s="9"/>
      </tp>
      <tp t="s">
        <v>#N/A Requesting Data...3668523333</v>
        <stp/>
        <stp>BDP|5277632964918263060</stp>
        <tr r="I597" s="9"/>
      </tp>
      <tp t="s">
        <v>#N/A N/A</v>
        <stp/>
        <stp>BDP|5618068714768075153</stp>
        <tr r="D15" s="10"/>
      </tp>
      <tp t="s">
        <v>#N/A N/A</v>
        <stp/>
        <stp>BDP|3787779486438519929</stp>
        <tr r="F230" s="8"/>
      </tp>
      <tp t="s">
        <v>#N/A Requesting Data...3673074620</v>
        <stp/>
        <stp>BDP|8378093777695591797</stp>
        <tr r="H207" s="5"/>
        <tr r="H322" s="9"/>
      </tp>
      <tp t="s">
        <v>#N/A N/A</v>
        <stp/>
        <stp>BDP|3396063984462105411</stp>
        <tr r="G201" s="8"/>
      </tp>
      <tp t="s">
        <v>#N/A N/A</v>
        <stp/>
        <stp>BDP|7792422964339240122</stp>
        <tr r="E327" s="8"/>
      </tp>
      <tp t="s">
        <v>#N/A N/A</v>
        <stp/>
        <stp>BDP|9884583847454191178</stp>
        <tr r="G195" s="8"/>
      </tp>
      <tp t="s">
        <v>#N/A N/A</v>
        <stp/>
        <stp>BDP|1238197898563744754</stp>
        <tr r="F37" s="5"/>
      </tp>
      <tp t="s">
        <v>#N/A N/A</v>
        <stp/>
        <stp>BDP|2711036318696914841</stp>
        <tr r="G207" s="8"/>
      </tp>
      <tp t="s">
        <v>#N/A N/A</v>
        <stp/>
        <stp>BDP|6461134782497348572</stp>
        <tr r="G234" s="5"/>
      </tp>
      <tp t="s">
        <v>#N/A N/A</v>
        <stp/>
        <stp>BDP|2269772975409914684</stp>
        <tr r="E11" s="6"/>
      </tp>
      <tp t="s">
        <v>#N/A N/A</v>
        <stp/>
        <stp>BDP|5996751389497502019</stp>
        <tr r="E148" s="9"/>
      </tp>
      <tp t="s">
        <v>#N/A Requesting Data...4265765706</v>
        <stp/>
        <stp>BDP|8083040155319176918</stp>
        <tr r="H504" s="8"/>
        <tr r="I504" s="8"/>
      </tp>
      <tp t="s">
        <v>#N/A Requesting Data...3863660332</v>
        <stp/>
        <stp>BDP|6257667111219254561</stp>
        <tr r="H8" s="10"/>
      </tp>
      <tp t="s">
        <v>#N/A Requesting Data...3564535057</v>
        <stp/>
        <stp>BDP|2158742759665471892</stp>
        <tr r="G156" s="10"/>
      </tp>
      <tp t="s">
        <v>#N/A N/A</v>
        <stp/>
        <stp>BDP|5887815472787380096</stp>
        <tr r="F234" s="9"/>
      </tp>
      <tp t="s">
        <v>#N/A N/A</v>
        <stp/>
        <stp>BDP|6220190198645614642</stp>
        <tr r="G469" s="9"/>
      </tp>
      <tp t="s">
        <v>#N/A N/A</v>
        <stp/>
        <stp>BDP|6890286180212106374</stp>
        <tr r="F264" s="5"/>
      </tp>
      <tp t="s">
        <v>#N/A N/A</v>
        <stp/>
        <stp>BDP|2952624690641589187</stp>
        <tr r="D205" s="8"/>
      </tp>
      <tp t="s">
        <v>#N/A Requesting Data...3946028066</v>
        <stp/>
        <stp>BDP|7523892405251796381</stp>
        <tr r="I15" s="7"/>
      </tp>
      <tp t="s">
        <v>#N/A Requesting Data...3892886259</v>
        <stp/>
        <stp>BDP|6730400493225289305</stp>
        <tr r="I5" s="5"/>
      </tp>
      <tp t="s">
        <v>#N/A N/A</v>
        <stp/>
        <stp>BDP|4153827154954138007</stp>
        <tr r="C46" s="10"/>
      </tp>
      <tp t="s">
        <v>#N/A N/A</v>
        <stp/>
        <stp>BDP|9702025024033647510</stp>
        <tr r="D99" s="10"/>
      </tp>
      <tp t="s">
        <v>#N/A Requesting Data...4162761405</v>
        <stp/>
        <stp>BDP|2639361141008451036</stp>
        <tr r="I279" s="5"/>
      </tp>
      <tp t="s">
        <v>#N/A Requesting Data...4237337026</v>
        <stp/>
        <stp>BDP|7861580895731070737</stp>
        <tr r="I258" s="5"/>
        <tr r="I254" s="9"/>
      </tp>
      <tp t="s">
        <v>#N/A Requesting Data...4268242676</v>
        <stp/>
        <stp>BDP|6602741296036250304</stp>
        <tr r="H139" s="5"/>
      </tp>
      <tp t="s">
        <v>#N/A N/A</v>
        <stp/>
        <stp>BDP|3669426603098508240</stp>
        <tr r="E431" s="9"/>
      </tp>
      <tp t="s">
        <v>#N/A Requesting Data...3907043513</v>
        <stp/>
        <stp>BDP|3652288335178961749</stp>
        <tr r="H161" s="10"/>
      </tp>
      <tp t="s">
        <v>#N/A Requesting Data...4281363464</v>
        <stp/>
        <stp>BDP|1216373957679407306</stp>
        <tr r="I56" s="9"/>
      </tp>
      <tp t="s">
        <v>#N/A Requesting Data...3644762625</v>
        <stp/>
        <stp>BDP|8063665993299109323</stp>
        <tr r="I362" s="9"/>
      </tp>
      <tp t="s">
        <v>#N/A N/A</v>
        <stp/>
        <stp>BDP|5410132690288942880</stp>
        <tr r="D244" s="5"/>
      </tp>
      <tp t="s">
        <v>#N/A N/A</v>
        <stp/>
        <stp>BDP|5086991515311963138</stp>
        <tr r="E124" s="10"/>
      </tp>
      <tp t="s">
        <v>#N/A N/A</v>
        <stp/>
        <stp>BDP|4605536085102069665</stp>
        <tr r="E501" s="8"/>
      </tp>
      <tp t="s">
        <v>#N/A N/A</v>
        <stp/>
        <stp>BDP|9718121272110230236</stp>
        <tr r="F427" s="9"/>
      </tp>
      <tp t="s">
        <v>#N/A N/A</v>
        <stp/>
        <stp>BDP|5720156314121970995</stp>
        <tr r="E211" s="8"/>
      </tp>
      <tp t="s">
        <v>#N/A N/A</v>
        <stp/>
        <stp>BDP|4458388219399506277</stp>
        <tr r="E174" s="8"/>
        <tr r="E128" s="5"/>
      </tp>
      <tp t="s">
        <v>#N/A N/A</v>
        <stp/>
        <stp>BDP|4436267276464796842</stp>
        <tr r="G41" s="9"/>
      </tp>
      <tp t="s">
        <v>#N/A N/A</v>
        <stp/>
        <stp>BDP|1032921017986251205</stp>
        <tr r="E186" s="10"/>
      </tp>
      <tp t="s">
        <v>#N/A N/A</v>
        <stp/>
        <stp>BDP|4551371371559193452</stp>
        <tr r="G141" s="9"/>
      </tp>
      <tp t="s">
        <v>#N/A N/A</v>
        <stp/>
        <stp>BDP|3187352803639212420</stp>
        <tr r="E363" s="5"/>
      </tp>
      <tp t="s">
        <v>#N/A N/A</v>
        <stp/>
        <stp>BDP|5531565102639349459</stp>
        <tr r="D5" s="12"/>
      </tp>
      <tp t="s">
        <v>#N/A Requesting Data...3757617167</v>
        <stp/>
        <stp>BDP|6094076658909843703</stp>
        <tr r="I294" s="9"/>
      </tp>
      <tp t="s">
        <v>#N/A N/A</v>
        <stp/>
        <stp>BDP|4121774210468010713</stp>
        <tr r="D201" s="9"/>
      </tp>
      <tp t="s">
        <v>#N/A N/A</v>
        <stp/>
        <stp>BDP|2010006657662122813</stp>
        <tr r="F295" s="5"/>
      </tp>
      <tp t="s">
        <v>#N/A N/A</v>
        <stp/>
        <stp>BDP|3027341536216363862</stp>
        <tr r="E146" s="8"/>
        <tr r="E43" s="5"/>
      </tp>
      <tp t="s">
        <v>#N/A N/A</v>
        <stp/>
        <stp>BDP|5024360134561402912</stp>
        <tr r="D45" s="5"/>
        <tr r="D158" s="9"/>
      </tp>
      <tp t="s">
        <v>#N/A Requesting Data...3777311594</v>
        <stp/>
        <stp>BDP|4558775715229936694</stp>
        <tr r="I347" s="5"/>
        <tr r="I532" s="9"/>
      </tp>
      <tp t="s">
        <v>#N/A N/A</v>
        <stp/>
        <stp>BDP|2631827474019756905</stp>
        <tr r="G228" s="5"/>
        <tr r="G599" s="9"/>
      </tp>
      <tp t="s">
        <v>#N/A N/A</v>
        <stp/>
        <stp>BDP|1959437648639569505</stp>
        <tr r="G236" s="5"/>
      </tp>
      <tp t="s">
        <v>#N/A N/A</v>
        <stp/>
        <stp>BDP|6826130684006812404</stp>
        <tr r="G197" s="8"/>
      </tp>
      <tp t="s">
        <v>#N/A Requesting Data...4080247380</v>
        <stp/>
        <stp>BDP|1396407728173778982</stp>
        <tr r="I488" s="9"/>
      </tp>
      <tp t="s">
        <v>#N/A N/A</v>
        <stp/>
        <stp>BDP|4124644091583016508</stp>
        <tr r="G106" s="8"/>
      </tp>
      <tp t="s">
        <v>#N/A N/A</v>
        <stp/>
        <stp>BDP|3466423953638361728</stp>
        <tr r="F162" s="5"/>
      </tp>
      <tp t="s">
        <v>#N/A N/A</v>
        <stp/>
        <stp>BDP|7785282981984891425</stp>
        <tr r="E105" s="5"/>
      </tp>
      <tp t="s">
        <v>#N/A Requesting Data...4035567850</v>
        <stp/>
        <stp>BDP|5664005396909258861</stp>
        <tr r="I433" s="9"/>
      </tp>
      <tp t="s">
        <v>#N/A Requesting Data...4205816293</v>
        <stp/>
        <stp>BDP|6637090064148802572</stp>
        <tr r="H188" s="5"/>
      </tp>
      <tp t="s">
        <v>#N/A N/A</v>
        <stp/>
        <stp>BDP|1879491744178514442</stp>
        <tr r="F99" s="10"/>
      </tp>
      <tp t="s">
        <v>#N/A Requesting Data...3595235239</v>
        <stp/>
        <stp>BDP|1795356637455890994</stp>
        <tr r="I174" s="5"/>
      </tp>
      <tp t="s">
        <v>#N/A N/A</v>
        <stp/>
        <stp>BDP|9369614112192034159</stp>
        <tr r="E354" s="8"/>
        <tr r="E5" s="5"/>
      </tp>
      <tp t="s">
        <v>#N/A N/A</v>
        <stp/>
        <stp>BDP|5009796779919176141</stp>
        <tr r="F47" s="8"/>
      </tp>
      <tp t="s">
        <v>#N/A N/A</v>
        <stp/>
        <stp>BDP|7811917057342890434</stp>
        <tr r="E83" s="8"/>
      </tp>
      <tp t="s">
        <v>#N/A Requesting Data...3922084491</v>
        <stp/>
        <stp>BDP|2459920973508907998</stp>
        <tr r="I152" s="9"/>
      </tp>
      <tp t="s">
        <v>#N/A N/A</v>
        <stp/>
        <stp>BDP|1601764067418280502</stp>
        <tr r="E32" s="9"/>
      </tp>
      <tp t="s">
        <v>#N/A N/A</v>
        <stp/>
        <stp>BDP|6030754384787322378</stp>
        <tr r="F145" s="8"/>
      </tp>
      <tp t="s">
        <v>#N/A N/A</v>
        <stp/>
        <stp>BDP|5253508085760160530</stp>
        <tr r="G398" s="8"/>
      </tp>
      <tp t="s">
        <v>#N/A Requesting Data...3893907806</v>
        <stp/>
        <stp>BDP|6520689156920878869</stp>
        <tr r="H7" s="10"/>
      </tp>
      <tp t="s">
        <v>#N/A N/A</v>
        <stp/>
        <stp>BDP|5547027785745152560</stp>
        <tr r="G263" s="9"/>
      </tp>
      <tp t="s">
        <v>#N/A N/A</v>
        <stp/>
        <stp>BDP|1626738272108528479</stp>
        <tr r="F149" s="10"/>
      </tp>
      <tp t="s">
        <v>#N/A Requesting Data...4208604016</v>
        <stp/>
        <stp>BDP|3632020814356163946</stp>
        <tr r="H155" s="5"/>
      </tp>
      <tp t="s">
        <v>#N/A N/A</v>
        <stp/>
        <stp>BDP|6212985804571216390</stp>
        <tr r="D43" s="8"/>
      </tp>
      <tp t="s">
        <v>#N/A N/A</v>
        <stp/>
        <stp>BDP|2880354487886931264</stp>
        <tr r="C5" s="6"/>
      </tp>
      <tp t="s">
        <v>#N/A N/A</v>
        <stp/>
        <stp>BDP|4266903218378673993</stp>
        <tr r="G162" s="8"/>
      </tp>
      <tp t="s">
        <v>#N/A N/A</v>
        <stp/>
        <stp>BDP|4519120892975838489</stp>
        <tr r="F457" s="8"/>
      </tp>
      <tp t="s">
        <v>#N/A Requesting Data...4212631309</v>
        <stp/>
        <stp>BDP|9649778813265625719</stp>
        <tr r="H65" s="5"/>
      </tp>
      <tp t="s">
        <v>#N/A N/A</v>
        <stp/>
        <stp>BDP|9169206125682568645</stp>
        <tr r="D537" s="9"/>
      </tp>
      <tp t="s">
        <v>#N/A N/A</v>
        <stp/>
        <stp>BDP|6163840473133308703</stp>
        <tr r="E360" s="8"/>
      </tp>
      <tp t="s">
        <v>#N/A N/A</v>
        <stp/>
        <stp>BDP|1108939672217081557</stp>
        <tr r="G466" s="8"/>
        <tr r="G18" s="5"/>
      </tp>
      <tp t="s">
        <v>#N/A N/A</v>
        <stp/>
        <stp>BDP|5960710516707311987</stp>
        <tr r="G57" s="9"/>
      </tp>
      <tp t="s">
        <v>#N/A N/A</v>
        <stp/>
        <stp>BDP|5237740100076361902</stp>
        <tr r="F402" s="9"/>
      </tp>
      <tp t="s">
        <v>#N/A Requesting Data...4206110850</v>
        <stp/>
        <stp>BQL|8592701504714974554</stp>
        <tr r="C274" s="5"/>
      </tp>
      <tp t="s">
        <v>#N/A Requesting Data...3624015759</v>
        <stp/>
        <stp>BQL|1830974506725111345</stp>
        <tr r="B114" s="10"/>
      </tp>
      <tp t="s">
        <v>#N/A Requesting Data...3985668116</v>
        <stp/>
        <stp>BQL|4028769986592986720</stp>
        <tr r="C185" s="5"/>
      </tp>
      <tp t="s">
        <v>#N/A Requesting Data...4066785210</v>
        <stp/>
        <stp>BQL|9493635805875118499</stp>
        <tr r="C290" s="5"/>
      </tp>
      <tp t="s">
        <v>#N/A Requesting Data...3853527294</v>
        <stp/>
        <stp>BQL|3194395257022159945</stp>
        <tr r="B65" s="10"/>
      </tp>
      <tp t="s">
        <v>#N/A Requesting Data...4060024774</v>
        <stp/>
        <stp>BQL|9293991695405750212</stp>
        <tr r="C36" s="5"/>
      </tp>
      <tp t="s">
        <v>#N/A Requesting Data...4167425640</v>
        <stp/>
        <stp>BQL|5279922605252562075</stp>
        <tr r="B160" s="10"/>
      </tp>
      <tp t="s">
        <v>#N/A Requesting Data...4194893661</v>
        <stp/>
        <stp>BQL|5798934900350472265</stp>
        <tr r="C222" s="5"/>
      </tp>
      <tp t="s">
        <v>#N/A Requesting Data...3642632354</v>
        <stp/>
        <stp>BQL|5795780521509916715</stp>
        <tr r="B157" s="10"/>
      </tp>
      <tp t="s">
        <v>#N/A Requesting Data...4112434597</v>
        <stp/>
        <stp>BQL|3150945246051097178</stp>
        <tr r="C145" s="5"/>
      </tp>
      <tp t="s">
        <v>#N/A Requesting Data...3765076128</v>
        <stp/>
        <stp>BQL|3348242672278540043</stp>
        <tr r="C52" s="5"/>
      </tp>
      <tp t="s">
        <v>#N/A Requesting Data...4125439869</v>
        <stp/>
        <stp>BQL|9458175713274279307</stp>
        <tr r="C74" s="5"/>
      </tp>
      <tp t="s">
        <v>#N/A Requesting Data...3925651606</v>
        <stp/>
        <stp>BQL|1321827695406770827</stp>
        <tr r="C142" s="5"/>
      </tp>
      <tp t="s">
        <v>#N/A Requesting Data...3642405902</v>
        <stp/>
        <stp>BQL|8087100042780254318</stp>
        <tr r="C239" s="5"/>
      </tp>
      <tp t="s">
        <v>#N/A Requesting Data...4175783763</v>
        <stp/>
        <stp>BQL|8734033691266313978</stp>
        <tr r="B39" s="10"/>
      </tp>
      <tp t="s">
        <v>#N/A Requesting Data...3875307012</v>
        <stp/>
        <stp>BQL|2464561819591801939</stp>
        <tr r="C114" s="5"/>
      </tp>
      <tp t="s">
        <v>#N/A Requesting Data...3893017235</v>
        <stp/>
        <stp>BDP|3960510493645713468</stp>
        <tr r="I137" s="5"/>
      </tp>
      <tp t="s">
        <v>#N/A N/A</v>
        <stp/>
        <stp>BDP|9020095502300048719</stp>
        <tr r="C92" s="10"/>
      </tp>
      <tp t="s">
        <v>#N/A N/A</v>
        <stp/>
        <stp>BDP|6870276684800431250</stp>
        <tr r="F507" s="9"/>
      </tp>
      <tp t="s">
        <v>#N/A N/A</v>
        <stp/>
        <stp>BDP|9554811998864718212</stp>
        <tr r="F157" s="10"/>
      </tp>
      <tp t="s">
        <v>#N/A N/A</v>
        <stp/>
        <stp>BDP|8877245893358771527</stp>
        <tr r="G155" s="9"/>
      </tp>
      <tp t="s">
        <v>#N/A N/A</v>
        <stp/>
        <stp>BDP|2885951265824682749</stp>
        <tr r="F96" s="9"/>
      </tp>
      <tp t="s">
        <v>#N/A Requesting Data...4073481862</v>
        <stp/>
        <stp>BDP|3646092635076261823</stp>
        <tr r="I8" s="9"/>
      </tp>
      <tp t="s">
        <v>#N/A N/A</v>
        <stp/>
        <stp>BDP|8505914604488243787</stp>
        <tr r="E546" s="9"/>
      </tp>
      <tp t="s">
        <v>#N/A N/A</v>
        <stp/>
        <stp>BDP|3376283755283109953</stp>
        <tr r="E372" s="8"/>
        <tr r="E152" s="5"/>
      </tp>
      <tp t="s">
        <v>#N/A Requesting Data...3925295533</v>
        <stp/>
        <stp>BDP|6192183262968264730</stp>
        <tr r="H333" s="8"/>
        <tr r="I333" s="8"/>
      </tp>
      <tp t="s">
        <v>#N/A N/A</v>
        <stp/>
        <stp>BDP|6977006346268679430</stp>
        <tr r="G246" s="9"/>
      </tp>
      <tp t="s">
        <v>#N/A N/A</v>
        <stp/>
        <stp>BDP|9242120060397243784</stp>
        <tr r="E130" s="5"/>
      </tp>
      <tp t="s">
        <v>#N/A N/A</v>
        <stp/>
        <stp>BDP|7875907644745072179</stp>
        <tr r="E519" s="9"/>
      </tp>
      <tp t="s">
        <v>#N/A Requesting Data...4270112380</v>
        <stp/>
        <stp>BDP|4829839301665754766</stp>
        <tr r="H140" s="8"/>
        <tr r="I140" s="8"/>
      </tp>
      <tp t="s">
        <v>#N/A N/A</v>
        <stp/>
        <stp>BDP|1824174764610006805</stp>
        <tr r="F57" s="8"/>
        <tr r="F338" s="5"/>
      </tp>
      <tp t="s">
        <v>#N/A Requesting Data...3901217959</v>
        <stp/>
        <stp>BDP|3888711002802223826</stp>
        <tr r="H28" s="9"/>
      </tp>
      <tp t="s">
        <v>#N/A Requesting Data...3936158876</v>
        <stp/>
        <stp>BDP|2501261218597401840</stp>
        <tr r="I95" s="9"/>
      </tp>
      <tp t="s">
        <v>#N/A N/A</v>
        <stp/>
        <stp>BDP|2411763885435952654</stp>
        <tr r="E136" s="8"/>
      </tp>
      <tp t="s">
        <v>#N/A Requesting Data...4088079677</v>
        <stp/>
        <stp>BDP|9734290930354442213</stp>
        <tr r="H13" s="7"/>
      </tp>
      <tp t="s">
        <v>#N/A Requesting Data...4125488704</v>
        <stp/>
        <stp>BDP|3211276775931844903</stp>
        <tr r="I224" s="5"/>
      </tp>
      <tp t="s">
        <v>#N/A Requesting Data...3938713216</v>
        <stp/>
        <stp>BDP|2912939263291831290</stp>
        <tr r="H491" s="8"/>
        <tr r="I491" s="8"/>
      </tp>
      <tp t="s">
        <v>#N/A N/A</v>
        <stp/>
        <stp>BDP|7109009190080807012</stp>
        <tr r="E75" s="10"/>
      </tp>
      <tp t="s">
        <v>#N/A Requesting Data...3992786994</v>
        <stp/>
        <stp>BDP|3117182161849448344</stp>
        <tr r="I407" s="9"/>
      </tp>
      <tp t="s">
        <v>#N/A N/A</v>
        <stp/>
        <stp>BDP|7072189665826785823</stp>
        <tr r="E438" s="8"/>
        <tr r="E277" s="5"/>
      </tp>
      <tp t="s">
        <v>#N/A N/A</v>
        <stp/>
        <stp>BDP|6504280675818479543</stp>
        <tr r="G303" s="8"/>
      </tp>
      <tp t="s">
        <v>#N/A Requesting Data...4258828301</v>
        <stp/>
        <stp>BDP|1970733690845119433</stp>
        <tr r="H154" s="8"/>
        <tr r="I154" s="8"/>
      </tp>
      <tp t="s">
        <v>#N/A N/A</v>
        <stp/>
        <stp>BDP|6853064633239534201</stp>
        <tr r="D126" s="10"/>
      </tp>
      <tp t="s">
        <v>#N/A N/A</v>
        <stp/>
        <stp>BDP|4056194650497721967</stp>
        <tr r="G297" s="5"/>
      </tp>
      <tp t="s">
        <v>#N/A N/A</v>
        <stp/>
        <stp>BDP|7676865443831982421</stp>
        <tr r="D7" s="10"/>
      </tp>
      <tp t="s">
        <v>#N/A Requesting Data...4124973445</v>
        <stp/>
        <stp>BDP|8507126860821789083</stp>
        <tr r="G125" s="10"/>
      </tp>
      <tp t="s">
        <v>#N/A Requesting Data...3839305868</v>
        <stp/>
        <stp>BDP|3482255192696897037</stp>
        <tr r="H231" s="5"/>
      </tp>
      <tp t="s">
        <v>#N/A N/A</v>
        <stp/>
        <stp>BDP|4966618890532567758</stp>
        <tr r="F68" s="9"/>
      </tp>
      <tp t="s">
        <v>#N/A N/A</v>
        <stp/>
        <stp>BDP|3673707298021451221</stp>
        <tr r="F153" s="8"/>
      </tp>
      <tp t="s">
        <v>#N/A N/A</v>
        <stp/>
        <stp>BDP|8650503608907307446</stp>
        <tr r="G276" s="9"/>
      </tp>
      <tp t="s">
        <v>#N/A N/A</v>
        <stp/>
        <stp>BDP|2828838924772627405</stp>
        <tr r="F423" s="8"/>
        <tr r="F279" s="5"/>
      </tp>
      <tp t="s">
        <v>#N/A Requesting Data...3726763327</v>
        <stp/>
        <stp>BDP|7996302297212350141</stp>
        <tr r="H366" s="8"/>
        <tr r="I366" s="8"/>
      </tp>
      <tp t="s">
        <v>#N/A N/A</v>
        <stp/>
        <stp>BDP|3736522798902412304</stp>
        <tr r="G142" s="5"/>
        <tr r="G410" s="9"/>
      </tp>
      <tp t="s">
        <v>#N/A Requesting Data...3977600259</v>
        <stp/>
        <stp>BDP|6811626716957304860</stp>
        <tr r="H333" s="9"/>
      </tp>
      <tp t="s">
        <v>#N/A N/A</v>
        <stp/>
        <stp>BDP|4701245170478984738</stp>
        <tr r="F53" s="10"/>
      </tp>
      <tp t="s">
        <v>#N/A Requesting Data...3976745343</v>
        <stp/>
        <stp>BDP|2931233497903198451</stp>
        <tr r="I264" s="9"/>
      </tp>
      <tp t="s">
        <v>#N/A N/A</v>
        <stp/>
        <stp>BDP|5819365227192633865</stp>
        <tr r="G160" s="5"/>
      </tp>
      <tp t="s">
        <v>#N/A Requesting Data...4120394434</v>
        <stp/>
        <stp>BDP|3557392047533151935</stp>
        <tr r="H193" s="8"/>
        <tr r="I193" s="8"/>
      </tp>
      <tp t="s">
        <v>#N/A N/A</v>
        <stp/>
        <stp>BDP|5400488781107588013</stp>
        <tr r="D280" s="9"/>
      </tp>
      <tp t="s">
        <v>#N/A N/A</v>
        <stp/>
        <stp>BDP|7575781813269423633</stp>
        <tr r="E55" s="9"/>
      </tp>
      <tp t="s">
        <v>#N/A N/A</v>
        <stp/>
        <stp>BDP|1619460980692060197</stp>
        <tr r="F494" s="8"/>
      </tp>
      <tp t="s">
        <v>#N/A Requesting Data...4223018895</v>
        <stp/>
        <stp>BDP|9741999912727103833</stp>
        <tr r="I98" s="5"/>
      </tp>
      <tp t="s">
        <v>#N/A N/A</v>
        <stp/>
        <stp>BDP|6573038757924664998</stp>
        <tr r="E299" s="9"/>
      </tp>
      <tp t="s">
        <v>#N/A Requesting Data...4092902193</v>
        <stp/>
        <stp>BDP|2132860722072392480</stp>
        <tr r="I4" s="5"/>
        <tr r="I106" s="9"/>
      </tp>
      <tp t="s">
        <v>#N/A Requesting Data...4090434746</v>
        <stp/>
        <stp>BDP|2046303185162926529</stp>
        <tr r="H111" s="10"/>
      </tp>
      <tp t="s">
        <v>#N/A N/A</v>
        <stp/>
        <stp>BDP|3897844345395772406</stp>
        <tr r="F126" s="10"/>
      </tp>
      <tp t="s">
        <v>#N/A N/A</v>
        <stp/>
        <stp>BDP|8919914370979677105</stp>
        <tr r="D358" s="8"/>
        <tr r="D99" s="5"/>
      </tp>
      <tp t="s">
        <v>#N/A Requesting Data...3994944983</v>
        <stp/>
        <stp>BDP|8966855874749401025</stp>
        <tr r="H338" s="9"/>
      </tp>
      <tp t="s">
        <v>#N/A N/A</v>
        <stp/>
        <stp>BDP|6898857900336365608</stp>
        <tr r="G298" s="5"/>
      </tp>
      <tp t="s">
        <v>#N/A N/A</v>
        <stp/>
        <stp>BDP|8850019508783975568</stp>
        <tr r="G426" s="8"/>
        <tr r="G224" s="5"/>
      </tp>
      <tp t="s">
        <v>#N/A Requesting Data...3920395926</v>
        <stp/>
        <stp>BDP|7844319973474373979</stp>
        <tr r="I554" s="9"/>
      </tp>
      <tp t="s">
        <v>#N/A Requesting Data...3824012516</v>
        <stp/>
        <stp>BDP|7303168334179753294</stp>
        <tr r="H151" s="8"/>
        <tr r="I151" s="8"/>
      </tp>
      <tp t="s">
        <v>#N/A N/A</v>
        <stp/>
        <stp>BDP|9581780073486106103</stp>
        <tr r="D167" s="10"/>
      </tp>
      <tp t="s">
        <v>#N/A N/A</v>
        <stp/>
        <stp>BDP|6289999265942446553</stp>
        <tr r="E174" s="5"/>
      </tp>
      <tp t="s">
        <v>#N/A N/A</v>
        <stp/>
        <stp>BDP|2251218289210652634</stp>
        <tr r="F40" s="5"/>
      </tp>
      <tp t="s">
        <v>#N/A Requesting Data...4015672926</v>
        <stp/>
        <stp>BDP|1200971308264628241</stp>
        <tr r="H255" s="5"/>
      </tp>
      <tp t="s">
        <v>#N/A Requesting Data...4261000095</v>
        <stp/>
        <stp>BDP|1427901178019219811</stp>
        <tr r="I162" s="5"/>
      </tp>
      <tp t="s">
        <v>#N/A N/A</v>
        <stp/>
        <stp>BDP|6855852515119022871</stp>
        <tr r="G158" s="8"/>
        <tr r="G165" s="5"/>
      </tp>
      <tp t="s">
        <v>#N/A N/A</v>
        <stp/>
        <stp>BDP|3871575963086378800</stp>
        <tr r="F91" s="10"/>
      </tp>
      <tp t="s">
        <v>#N/A N/A</v>
        <stp/>
        <stp>BDP|5773061705808999320</stp>
        <tr r="D579" s="9"/>
      </tp>
      <tp t="s">
        <v>#N/A N/A</v>
        <stp/>
        <stp>BDP|4729683305874527832</stp>
        <tr r="F168" s="10"/>
      </tp>
      <tp t="s">
        <v>#N/A Requesting Data...4043232428</v>
        <stp/>
        <stp>BDP|5962624197614381037</stp>
        <tr r="I380" s="9"/>
      </tp>
      <tp t="s">
        <v>#N/A N/A</v>
        <stp/>
        <stp>BDP|1402821759441198327</stp>
        <tr r="E115" s="5"/>
        <tr r="E412" s="9"/>
      </tp>
      <tp t="s">
        <v>#N/A N/A</v>
        <stp/>
        <stp>BDP|2961920917751587552</stp>
        <tr r="G134" s="8"/>
      </tp>
      <tp t="s">
        <v>#N/A N/A</v>
        <stp/>
        <stp>BDP|9318508217756860502</stp>
        <tr r="F215" s="9"/>
      </tp>
      <tp t="s">
        <v>#N/A N/A</v>
        <stp/>
        <stp>BDP|9169890900126533919</stp>
        <tr r="E119" s="9"/>
      </tp>
      <tp t="s">
        <v>#N/A N/A</v>
        <stp/>
        <stp>BDP|3984963228027306187</stp>
        <tr r="D66" s="9"/>
      </tp>
      <tp t="s">
        <v>#N/A Requesting Data...4271534116</v>
        <stp/>
        <stp>BDP|7451608832774274881</stp>
        <tr r="H462" s="8"/>
        <tr r="I462" s="8"/>
        <tr r="H163" s="5"/>
      </tp>
      <tp t="s">
        <v>#N/A N/A</v>
        <stp/>
        <stp>BDP|1826872442203753068</stp>
        <tr r="F215" s="5"/>
      </tp>
      <tp t="s">
        <v>#N/A N/A</v>
        <stp/>
        <stp>BDP|6699702789692205513</stp>
        <tr r="D278" s="8"/>
      </tp>
      <tp t="s">
        <v>#N/A N/A</v>
        <stp/>
        <stp>BDP|5795450147788946304</stp>
        <tr r="E81" s="9"/>
      </tp>
      <tp t="s">
        <v>#N/A N/A</v>
        <stp/>
        <stp>BDP|1591795744529205568</stp>
        <tr r="G104" s="5"/>
        <tr r="G336" s="9"/>
      </tp>
      <tp t="s">
        <v>#N/A N/A</v>
        <stp/>
        <stp>BDP|1817775847985190954</stp>
        <tr r="C146" s="10"/>
      </tp>
      <tp t="s">
        <v>#N/A N/A</v>
        <stp/>
        <stp>BDP|2941773826769758037</stp>
        <tr r="G294" s="5"/>
        <tr r="G235" s="9"/>
      </tp>
      <tp t="s">
        <v>#N/A N/A</v>
        <stp/>
        <stp>BDP|9578190311467369020</stp>
        <tr r="F78" s="8"/>
      </tp>
      <tp t="s">
        <v>#N/A N/A</v>
        <stp/>
        <stp>BDP|2945393583027757087</stp>
        <tr r="E124" s="8"/>
      </tp>
      <tp t="s">
        <v>#N/A N/A</v>
        <stp/>
        <stp>BDP|5037250879389553751</stp>
        <tr r="E219" s="9"/>
      </tp>
      <tp t="s">
        <v>#N/A N/A</v>
        <stp/>
        <stp>BDP|8730753858451246544</stp>
        <tr r="E117" s="10"/>
      </tp>
      <tp t="s">
        <v>#N/A N/A</v>
        <stp/>
        <stp>BDP|6403493890590263536</stp>
        <tr r="G330" s="8"/>
      </tp>
      <tp t="s">
        <v>#N/A N/A</v>
        <stp/>
        <stp>BDP|9283281906905945092</stp>
        <tr r="E473" s="8"/>
      </tp>
      <tp t="s">
        <v>#N/A N/A</v>
        <stp/>
        <stp>BDP|5078392467576403866</stp>
        <tr r="F278" s="5"/>
      </tp>
      <tp t="s">
        <v>#N/A N/A</v>
        <stp/>
        <stp>BDP|2721060404859072585</stp>
        <tr r="F121" s="10"/>
      </tp>
      <tp t="s">
        <v>#N/A Requesting Data...3880040348</v>
        <stp/>
        <stp>BDP|5556770835847922837</stp>
        <tr r="H46" s="8"/>
        <tr r="I46" s="8"/>
      </tp>
      <tp t="s">
        <v>#N/A N/A</v>
        <stp/>
        <stp>BDP|8393206002702566695</stp>
        <tr r="E494" s="8"/>
      </tp>
      <tp t="s">
        <v>#N/A N/A</v>
        <stp/>
        <stp>BDP|4399893434728633952</stp>
        <tr r="E175" s="8"/>
        <tr r="E125" s="5"/>
      </tp>
      <tp t="s">
        <v>#N/A N/A</v>
        <stp/>
        <stp>BDP|2859464650999142422</stp>
        <tr r="G78" s="5"/>
        <tr r="G69" s="9"/>
      </tp>
      <tp t="s">
        <v>#N/A N/A</v>
        <stp/>
        <stp>BDP|1959439881072157177</stp>
        <tr r="D195" s="8"/>
      </tp>
      <tp t="s">
        <v>#N/A N/A</v>
        <stp/>
        <stp>BDP|4569063409513634910</stp>
        <tr r="F20" s="10"/>
      </tp>
      <tp t="s">
        <v>#N/A N/A</v>
        <stp/>
        <stp>BDP|9430392640475114516</stp>
        <tr r="C159" s="10"/>
      </tp>
      <tp t="s">
        <v>#N/A N/A</v>
        <stp/>
        <stp>BDP|3913384391183553483</stp>
        <tr r="E65" s="5"/>
      </tp>
      <tp t="s">
        <v>#N/A N/A</v>
        <stp/>
        <stp>BDP|6744377616499361384</stp>
        <tr r="F72" s="10"/>
      </tp>
      <tp t="s">
        <v>#N/A N/A</v>
        <stp/>
        <stp>BDP|2468991448441628018</stp>
        <tr r="G516" s="9"/>
      </tp>
      <tp t="s">
        <v>#N/A Requesting Data...4183201738</v>
        <stp/>
        <stp>BDP|5035626056230390855</stp>
        <tr r="I564" s="9"/>
      </tp>
      <tp t="s">
        <v>#N/A N/A</v>
        <stp/>
        <stp>BDP|7556323611223028848</stp>
        <tr r="G296" s="9"/>
      </tp>
      <tp t="s">
        <v>#N/A N/A</v>
        <stp/>
        <stp>BDP|7079942781629507122</stp>
        <tr r="F446" s="9"/>
      </tp>
      <tp t="s">
        <v>#N/A N/A</v>
        <stp/>
        <stp>BDP|3200668277318693472</stp>
        <tr r="D21" s="5"/>
        <tr r="D150" s="9"/>
      </tp>
      <tp t="s">
        <v>#N/A N/A</v>
        <stp/>
        <stp>BDP|8418634904636227633</stp>
        <tr r="F193" s="9"/>
      </tp>
      <tp t="s">
        <v>#N/A N/A</v>
        <stp/>
        <stp>BDP|8282456345337092106</stp>
        <tr r="G494" s="8"/>
      </tp>
      <tp t="s">
        <v>#N/A N/A</v>
        <stp/>
        <stp>BDP|1526644044314711900</stp>
        <tr r="D257" s="5"/>
      </tp>
      <tp t="s">
        <v>#N/A N/A</v>
        <stp/>
        <stp>BDP|6585059323363273931</stp>
        <tr r="D40" s="5"/>
      </tp>
      <tp t="s">
        <v>#N/A N/A</v>
        <stp/>
        <stp>BDP|3193641270474683813</stp>
        <tr r="E354" s="9"/>
      </tp>
      <tp t="s">
        <v>#N/A N/A</v>
        <stp/>
        <stp>BDP|4471135227691720851</stp>
        <tr r="E258" s="8"/>
      </tp>
      <tp t="s">
        <v>#N/A N/A</v>
        <stp/>
        <stp>BDP|7053867364723067405</stp>
        <tr r="E90" s="10"/>
      </tp>
      <tp t="s">
        <v>#N/A Requesting Data...4276586275</v>
        <stp/>
        <stp>BDP|1565004143099671223</stp>
        <tr r="H291" s="5"/>
        <tr r="H44" s="9"/>
      </tp>
      <tp t="s">
        <v>#N/A N/A</v>
        <stp/>
        <stp>BDP|9589871220975711877</stp>
        <tr r="D133" s="8"/>
      </tp>
      <tp t="s">
        <v>#N/A Requesting Data...3930383607</v>
        <stp/>
        <stp>BDP|4640214767269759751</stp>
        <tr r="H3" s="8"/>
        <tr r="I3" s="8"/>
      </tp>
      <tp t="s">
        <v>#N/A N/A</v>
        <stp/>
        <stp>BDP|6949377623281907878</stp>
        <tr r="E337" s="9"/>
      </tp>
      <tp t="s">
        <v>#N/A Requesting Data...4041912370</v>
        <stp/>
        <stp>BDP|5199856684859395204</stp>
        <tr r="H402" s="8"/>
        <tr r="I402" s="8"/>
        <tr r="H245" s="5"/>
      </tp>
      <tp t="s">
        <v>#N/A Requesting Data...4190342696</v>
        <stp/>
        <stp>BDP|1511041421065359808</stp>
        <tr r="I13" s="7"/>
      </tp>
      <tp t="s">
        <v>#N/A N/A</v>
        <stp/>
        <stp>BDP|3610457390806778674</stp>
        <tr r="D543" s="9"/>
      </tp>
      <tp t="s">
        <v>#N/A N/A</v>
        <stp/>
        <stp>BDP|2847418149695121924</stp>
        <tr r="D349" s="5"/>
      </tp>
      <tp t="s">
        <v>#N/A N/A</v>
        <stp/>
        <stp>BDP|6354062680428199875</stp>
        <tr r="D61" s="9"/>
      </tp>
      <tp t="s">
        <v>#N/A N/A</v>
        <stp/>
        <stp>BDP|4076894712623007085</stp>
        <tr r="G286" s="9"/>
      </tp>
      <tp t="s">
        <v>#N/A N/A</v>
        <stp/>
        <stp>BDP|1610603077709235702</stp>
        <tr r="F47" s="10"/>
      </tp>
      <tp t="s">
        <v>#N/A N/A</v>
        <stp/>
        <stp>BDP|1088562666848538465</stp>
        <tr r="F306" s="8"/>
      </tp>
      <tp t="s">
        <v>#N/A Requesting Data...3900819543</v>
        <stp/>
        <stp>BDP|8058302639734953231</stp>
        <tr r="H226" s="9"/>
      </tp>
      <tp t="s">
        <v>#N/A N/A</v>
        <stp/>
        <stp>BDP|3023485994135640596</stp>
        <tr r="E104" s="5"/>
        <tr r="E336" s="9"/>
      </tp>
      <tp t="s">
        <v>#N/A N/A</v>
        <stp/>
        <stp>BDP|8478127841603206061</stp>
        <tr r="E217" s="5"/>
      </tp>
      <tp t="s">
        <v>#N/A N/A</v>
        <stp/>
        <stp>BDP|1628202145021069800</stp>
        <tr r="D118" s="8"/>
      </tp>
      <tp t="s">
        <v>#N/A N/A</v>
        <stp/>
        <stp>BDP|8528952927128421505</stp>
        <tr r="G424" s="8"/>
        <tr r="G170" s="5"/>
      </tp>
      <tp t="s">
        <v>#N/A N/A</v>
        <stp/>
        <stp>BDP|3988196674293167852</stp>
        <tr r="G503" s="9"/>
      </tp>
      <tp t="s">
        <v>#N/A N/A</v>
        <stp/>
        <stp>BDP|3770623781247060448</stp>
        <tr r="G390" s="8"/>
      </tp>
      <tp t="s">
        <v>#N/A N/A</v>
        <stp/>
        <stp>BDP|1313466963485311859</stp>
        <tr r="G400" s="9"/>
      </tp>
      <tp t="s">
        <v>#N/A N/A</v>
        <stp/>
        <stp>BDP|2026212997386789110</stp>
        <tr r="G473" s="9"/>
      </tp>
      <tp t="s">
        <v>#N/A Requesting Data...4060183748</v>
        <stp/>
        <stp>BDP|8491575365310297549</stp>
        <tr r="G105" s="10"/>
      </tp>
      <tp t="s">
        <v>#N/A Requesting Data...4210580848</v>
        <stp/>
        <stp>BDP|2433723016238586255</stp>
        <tr r="H243" s="8"/>
        <tr r="I243" s="8"/>
        <tr r="H336" s="5"/>
      </tp>
      <tp t="s">
        <v>#N/A Requesting Data...3960443322</v>
        <stp/>
        <stp>BDP|3013900494914126955</stp>
        <tr r="H92" s="9"/>
      </tp>
      <tp t="s">
        <v>#N/A N/A</v>
        <stp/>
        <stp>BDP|2639389308596736912</stp>
        <tr r="F461" s="9"/>
      </tp>
      <tp t="s">
        <v>#N/A N/A</v>
        <stp/>
        <stp>BDP|2319132012934139837</stp>
        <tr r="D37" s="8"/>
      </tp>
      <tp t="s">
        <v>#N/A N/A</v>
        <stp/>
        <stp>BDP|9120075370735589539</stp>
        <tr r="G59" s="9"/>
      </tp>
      <tp t="s">
        <v>#N/A N/A</v>
        <stp/>
        <stp>BDP|5003071636778048012</stp>
        <tr r="G503" s="8"/>
      </tp>
      <tp t="s">
        <v>#N/A N/A</v>
        <stp/>
        <stp>BDP|8855187660064247525</stp>
        <tr r="F213" s="5"/>
      </tp>
      <tp t="s">
        <v>#N/A N/A</v>
        <stp/>
        <stp>BDP|2814649105028056298</stp>
        <tr r="F3" s="6"/>
      </tp>
      <tp t="s">
        <v>#N/A N/A</v>
        <stp/>
        <stp>BDP|1507207144179799068</stp>
        <tr r="D261" s="5"/>
      </tp>
      <tp t="s">
        <v>#N/A N/A</v>
        <stp/>
        <stp>BDP|9348419161033799642</stp>
        <tr r="D289" s="5"/>
      </tp>
      <tp t="s">
        <v>#N/A N/A</v>
        <stp/>
        <stp>BDP|8186311532811403779</stp>
        <tr r="C112" s="10"/>
      </tp>
      <tp t="s">
        <v>#N/A N/A</v>
        <stp/>
        <stp>BDP|1295270931328344666</stp>
        <tr r="E223" s="5"/>
      </tp>
      <tp t="s">
        <v>#N/A N/A</v>
        <stp/>
        <stp>BDP|7309508604758714413</stp>
        <tr r="F601" s="9"/>
      </tp>
      <tp t="s">
        <v>#N/A N/A</v>
        <stp/>
        <stp>BDP|5570813798343890952</stp>
        <tr r="E107" s="5"/>
      </tp>
      <tp t="s">
        <v>#N/A N/A</v>
        <stp/>
        <stp>BDP|8610538417404338601</stp>
        <tr r="G111" s="8"/>
      </tp>
      <tp t="s">
        <v>#N/A N/A</v>
        <stp/>
        <stp>BDP|6661556861599047230</stp>
        <tr r="F421" s="8"/>
      </tp>
      <tp t="s">
        <v>#N/A Requesting Data...4152480655</v>
        <stp/>
        <stp>BDP|2292131594571476509</stp>
        <tr r="I346" s="9"/>
      </tp>
      <tp t="s">
        <v>#N/A N/A</v>
        <stp/>
        <stp>BDP|8010124012591622777</stp>
        <tr r="D488" s="8"/>
      </tp>
      <tp t="s">
        <v>#N/A Requesting Data...4052814978</v>
        <stp/>
        <stp>BDP|7419417414139555556</stp>
        <tr r="H332" s="8"/>
        <tr r="I332" s="8"/>
        <tr r="H195" s="5"/>
      </tp>
      <tp t="s">
        <v>#N/A N/A</v>
        <stp/>
        <stp>BDP|6124801789691917903</stp>
        <tr r="G322" s="8"/>
      </tp>
      <tp t="s">
        <v>#N/A N/A</v>
        <stp/>
        <stp>BDP|5526740582424245004</stp>
        <tr r="G387" s="9"/>
      </tp>
      <tp t="s">
        <v>#N/A N/A</v>
        <stp/>
        <stp>BDP|7252831212740276002</stp>
        <tr r="D40" s="10"/>
      </tp>
      <tp t="s">
        <v>#N/A N/A</v>
        <stp/>
        <stp>BDP|3234791031238938158</stp>
        <tr r="D125" s="9"/>
      </tp>
      <tp t="s">
        <v>#N/A Requesting Data...3978798398</v>
        <stp/>
        <stp>BDP|3202136416888826596</stp>
        <tr r="H137" s="8"/>
        <tr r="I137" s="8"/>
      </tp>
      <tp t="s">
        <v>#N/A N/A</v>
        <stp/>
        <stp>BDP|4890419912669830658</stp>
        <tr r="D170" s="10"/>
      </tp>
      <tp t="s">
        <v>#N/A N/A</v>
        <stp/>
        <stp>BDP|4645390798285680573</stp>
        <tr r="G105" s="9"/>
      </tp>
      <tp t="s">
        <v>#N/A Requesting Data...4025813412</v>
        <stp/>
        <stp>BDP|3650656395136699467</stp>
        <tr r="H307" s="5"/>
      </tp>
      <tp t="s">
        <v>#N/A N/A</v>
        <stp/>
        <stp>BDP|8526151477032183204</stp>
        <tr r="F166" s="5"/>
      </tp>
      <tp t="s">
        <v>#N/A N/A</v>
        <stp/>
        <stp>BDP|3733751995535707668</stp>
        <tr r="E22" s="5"/>
      </tp>
      <tp t="s">
        <v>#N/A N/A</v>
        <stp/>
        <stp>BDP|5054021739491973949</stp>
        <tr r="D9" s="5"/>
      </tp>
      <tp t="s">
        <v>#N/A N/A</v>
        <stp/>
        <stp>BDP|1670765980525253543</stp>
        <tr r="D143" s="5"/>
      </tp>
      <tp t="s">
        <v>#N/A Requesting Data...4276482668</v>
        <stp/>
        <stp>BDP|9957849999677593172</stp>
        <tr r="I125" s="9"/>
      </tp>
      <tp t="s">
        <v>#N/A Requesting Data...4216979603</v>
        <stp/>
        <stp>BDP|8446214928901297790</stp>
        <tr r="H64" s="5"/>
        <tr r="H577" s="9"/>
      </tp>
      <tp t="s">
        <v>#N/A N/A</v>
        <stp/>
        <stp>BDP|7528473897335448176</stp>
        <tr r="C33" s="10"/>
      </tp>
      <tp t="s">
        <v>#N/A N/A</v>
        <stp/>
        <stp>BDP|9019631870305650335</stp>
        <tr r="G342" s="8"/>
        <tr r="G93" s="5"/>
      </tp>
      <tp t="s">
        <v>#N/A N/A</v>
        <stp/>
        <stp>BDP|3849484765698169723</stp>
        <tr r="E141" s="10"/>
      </tp>
      <tp t="s">
        <v>#N/A N/A</v>
        <stp/>
        <stp>BDP|8496218057700460102</stp>
        <tr r="E182" s="9"/>
      </tp>
      <tp t="s">
        <v>#N/A Requesting Data...4100234308</v>
        <stp/>
        <stp>BDP|5443974880513018956</stp>
        <tr r="I8" s="7"/>
      </tp>
      <tp t="s">
        <v>#N/A N/A</v>
        <stp/>
        <stp>BDP|1966962511610991719</stp>
        <tr r="G402" s="9"/>
      </tp>
      <tp t="s">
        <v>#N/A Requesting Data...4101714097</v>
        <stp/>
        <stp>BDP|8302252412833683647</stp>
        <tr r="H8" s="5"/>
      </tp>
      <tp t="s">
        <v>#N/A N/A</v>
        <stp/>
        <stp>BDP|8178559818980350296</stp>
        <tr r="E319" s="9"/>
      </tp>
      <tp t="s">
        <v>#N/A N/A</v>
        <stp/>
        <stp>BDP|9278825034084648841</stp>
        <tr r="E102" s="8"/>
      </tp>
      <tp t="s">
        <v>#N/A N/A</v>
        <stp/>
        <stp>BDP|8062869083940685658</stp>
        <tr r="E140" s="5"/>
      </tp>
      <tp t="s">
        <v>#N/A N/A</v>
        <stp/>
        <stp>BDP|4837551783674839301</stp>
        <tr r="F371" s="8"/>
      </tp>
      <tp t="s">
        <v>#N/A N/A</v>
        <stp/>
        <stp>BDP|5242536976709235030</stp>
        <tr r="C39" s="10"/>
      </tp>
      <tp t="s">
        <v>#N/A N/A</v>
        <stp/>
        <stp>BDP|3497854317657700362</stp>
        <tr r="F5" s="6"/>
      </tp>
      <tp t="s">
        <v>#N/A Requesting Data...4197176773</v>
        <stp/>
        <stp>BDP|9760472745610100738</stp>
        <tr r="I123" s="5"/>
        <tr r="I465" s="9"/>
      </tp>
      <tp t="s">
        <v>#N/A N/A</v>
        <stp/>
        <stp>BDP|1072017796750790674</stp>
        <tr r="E267" s="5"/>
      </tp>
      <tp t="s">
        <v>#N/A N/A</v>
        <stp/>
        <stp>BDP|7810493798802804660</stp>
        <tr r="E134" s="9"/>
      </tp>
      <tp t="s">
        <v>#N/A N/A</v>
        <stp/>
        <stp>BDP|4433013866974265862</stp>
        <tr r="G164" s="8"/>
      </tp>
      <tp t="s">
        <v>#N/A N/A</v>
        <stp/>
        <stp>BDP|9320164753994770764</stp>
        <tr r="G147" s="5"/>
      </tp>
      <tp t="s">
        <v>#N/A Requesting Data...4251363190</v>
        <stp/>
        <stp>BDP|5398663673548443257</stp>
        <tr r="H15" s="8"/>
        <tr r="I15" s="8"/>
      </tp>
      <tp t="s">
        <v>#N/A Requesting Data...4119910215</v>
        <stp/>
        <stp>BDP|3882575593146308780</stp>
        <tr r="H251" s="8"/>
        <tr r="I251" s="8"/>
      </tp>
      <tp t="s">
        <v>#N/A N/A</v>
        <stp/>
        <stp>BDP|8532040793767531808</stp>
        <tr r="G384" s="9"/>
      </tp>
      <tp t="s">
        <v>#N/A N/A</v>
        <stp/>
        <stp>BDP|5152710772843078854</stp>
        <tr r="F400" s="8"/>
      </tp>
      <tp t="s">
        <v>#N/A N/A</v>
        <stp/>
        <stp>BDP|6488326495076771437</stp>
        <tr r="D221" s="5"/>
        <tr r="D398" s="9"/>
      </tp>
      <tp t="s">
        <v>#N/A Requesting Data...4205398863</v>
        <stp/>
        <stp>BDP|2463827135500027747</stp>
        <tr r="I166" s="9"/>
      </tp>
      <tp t="s">
        <v>#N/A Requesting Data...4138604208</v>
        <stp/>
        <stp>BDP|8450810571469756045</stp>
        <tr r="I252" s="5"/>
      </tp>
      <tp t="s">
        <v>#N/A N/A</v>
        <stp/>
        <stp>BDP|7425331964689726537</stp>
        <tr r="E9" s="8"/>
        <tr r="E183" s="5"/>
      </tp>
      <tp t="s">
        <v>#N/A N/A</v>
        <stp/>
        <stp>BDP|1677905033685273003</stp>
        <tr r="E118" s="9"/>
      </tp>
      <tp t="s">
        <v>#N/A N/A</v>
        <stp/>
        <stp>BDP|3034500950255156867</stp>
        <tr r="G112" s="9"/>
      </tp>
      <tp t="s">
        <v>#N/A N/A</v>
        <stp/>
        <stp>BDP|4254701313588556437</stp>
        <tr r="G566" s="9"/>
      </tp>
      <tp t="s">
        <v>#N/A N/A</v>
        <stp/>
        <stp>BDP|3271916134004806383</stp>
        <tr r="E80" s="9"/>
      </tp>
      <tp t="s">
        <v>#N/A Requesting Data...4132079679</v>
        <stp/>
        <stp>BDP|8199214068796886477</stp>
        <tr r="H166" s="5"/>
      </tp>
      <tp t="s">
        <v>#N/A N/A</v>
        <stp/>
        <stp>BDP|3710956544544501447</stp>
        <tr r="F104" s="10"/>
      </tp>
      <tp t="s">
        <v>#N/A N/A</v>
        <stp/>
        <stp>BDP|4705939915051396354</stp>
        <tr r="G533" s="9"/>
      </tp>
      <tp t="s">
        <v>#N/A N/A</v>
        <stp/>
        <stp>BDP|6064059698910870126</stp>
        <tr r="F41" s="5"/>
        <tr r="F37" s="9"/>
      </tp>
      <tp t="s">
        <v>#N/A N/A</v>
        <stp/>
        <stp>BDP|8133582663253953641</stp>
        <tr r="G443" s="9"/>
      </tp>
      <tp t="s">
        <v>#N/A N/A</v>
        <stp/>
        <stp>BDP|3511253484064706344</stp>
        <tr r="D259" s="5"/>
      </tp>
      <tp t="s">
        <v>#N/A N/A</v>
        <stp/>
        <stp>BDP|8059453074994621135</stp>
        <tr r="D146" s="5"/>
      </tp>
      <tp t="s">
        <v>#N/A N/A</v>
        <stp/>
        <stp>BDP|5992202651174954855</stp>
        <tr r="D409" s="8"/>
      </tp>
      <tp t="s">
        <v>#N/A N/A</v>
        <stp/>
        <stp>BDP|1690813268456315785</stp>
        <tr r="D426" s="8"/>
        <tr r="D224" s="5"/>
      </tp>
      <tp t="s">
        <v>#N/A N/A</v>
        <stp/>
        <stp>BDP|5907201791982859241</stp>
        <tr r="D118" s="9"/>
      </tp>
      <tp t="s">
        <v>#N/A Requesting Data...4185082830</v>
        <stp/>
        <stp>BDP|8882598118386880457</stp>
        <tr r="H7" s="7"/>
      </tp>
      <tp t="s">
        <v>#N/A N/A</v>
        <stp/>
        <stp>BDP|2798430628139040382</stp>
        <tr r="C99" s="10"/>
      </tp>
      <tp t="s">
        <v>#N/A Requesting Data...4159091321</v>
        <stp/>
        <stp>BDP|8389774880180012902</stp>
        <tr r="H521" s="9"/>
      </tp>
      <tp t="s">
        <v>#N/A Requesting Data...4254882590</v>
        <stp/>
        <stp>BDP|3167317637004560967</stp>
        <tr r="H354" s="8"/>
        <tr r="I354" s="8"/>
        <tr r="H5" s="5"/>
      </tp>
      <tp t="s">
        <v>#N/A N/A</v>
        <stp/>
        <stp>BDP|7957739578770411929</stp>
        <tr r="D59" s="10"/>
      </tp>
      <tp t="s">
        <v>#N/A Requesting Data...4146174088</v>
        <stp/>
        <stp>BDP|1076849772343712358</stp>
        <tr r="H198" s="9"/>
      </tp>
      <tp t="s">
        <v>#N/A N/A</v>
        <stp/>
        <stp>BDP|9369642032397964586</stp>
        <tr r="D38" s="5"/>
      </tp>
      <tp t="s">
        <v>#N/A N/A</v>
        <stp/>
        <stp>BDP|2290998200032962761</stp>
        <tr r="G499" s="9"/>
      </tp>
      <tp t="s">
        <v>#N/A N/A</v>
        <stp/>
        <stp>BDP|4241571382325253215</stp>
        <tr r="G264" s="9"/>
      </tp>
      <tp t="s">
        <v>#N/A N/A</v>
        <stp/>
        <stp>BDP|7164546659671938813</stp>
        <tr r="C161" s="10"/>
      </tp>
      <tp t="s">
        <v>#N/A Requesting Data...4172791743</v>
        <stp/>
        <stp>BDP|9216815294474279211</stp>
        <tr r="H80" s="5"/>
      </tp>
      <tp t="s">
        <v>#N/A N/A</v>
        <stp/>
        <stp>BDP|6501552962939283259</stp>
        <tr r="E597" s="9"/>
      </tp>
      <tp t="s">
        <v>#N/A N/A</v>
        <stp/>
        <stp>BDP|2501254637284588973</stp>
        <tr r="G307" s="5"/>
      </tp>
      <tp t="s">
        <v>#N/A N/A</v>
        <stp/>
        <stp>BDP|7341069794982495201</stp>
        <tr r="F457" s="9"/>
      </tp>
      <tp t="s">
        <v>#N/A Requesting Data...4254202835</v>
        <stp/>
        <stp>BDP|5636121084294365669</stp>
        <tr r="I11" s="7"/>
      </tp>
      <tp t="s">
        <v>#N/A N/A</v>
        <stp/>
        <stp>BDP|4415833344280715610</stp>
        <tr r="D94" s="9"/>
      </tp>
      <tp t="s">
        <v>#N/A N/A</v>
        <stp/>
        <stp>BDP|1901796752115171863</stp>
        <tr r="E489" s="9"/>
      </tp>
      <tp t="s">
        <v>#N/A N/A</v>
        <stp/>
        <stp>BDP|7095759395476138144</stp>
        <tr r="F170" s="8"/>
      </tp>
      <tp t="s">
        <v>#N/A Requesting Data...4288308526</v>
        <stp/>
        <stp>BDP|4594608821407719961</stp>
        <tr r="H215" s="9"/>
      </tp>
      <tp t="s">
        <v>#N/A N/A</v>
        <stp/>
        <stp>BDP|7698751656833858880</stp>
        <tr r="E224" s="8"/>
      </tp>
      <tp t="s">
        <v>#N/A Requesting Data...4248875781</v>
        <stp/>
        <stp>BDP|2370913727652510554</stp>
        <tr r="I79" s="9"/>
      </tp>
      <tp t="s">
        <v>#N/A Requesting Data...4199242767</v>
        <stp/>
        <stp>BDP|5587150517869726255</stp>
        <tr r="I283" s="9"/>
      </tp>
      <tp t="s">
        <v>#N/A N/A</v>
        <stp/>
        <stp>BDP|4681113913448995280</stp>
        <tr r="D237" s="8"/>
        <tr r="D340" s="5"/>
      </tp>
      <tp t="s">
        <v>#N/A Requesting Data...4264570409</v>
        <stp/>
        <stp>BQL|4647962871235937068</stp>
        <tr r="C97" s="5"/>
      </tp>
      <tp t="s">
        <v>#N/A Requesting Data...4269979809</v>
        <stp/>
        <stp>BQL|4632297994137661706</stp>
        <tr r="C170" s="5"/>
      </tp>
      <tp t="s">
        <v>#N/A Requesting Data...4254094465</v>
        <stp/>
        <stp>BQL|6589236926731429891</stp>
        <tr r="C268" s="5"/>
      </tp>
      <tp t="s">
        <v>#N/A Requesting Data...4262374435</v>
        <stp/>
        <stp>BQL|1850857870708584946</stp>
        <tr r="C83" s="5"/>
      </tp>
      <tp t="s">
        <v>#N/A Requesting Data...4216721438</v>
        <stp/>
        <stp>BQL|9271086842275330706</stp>
        <tr r="B86" s="10"/>
      </tp>
      <tp t="s">
        <v>#N/A Requesting Data...4213710442</v>
        <stp/>
        <stp>BQL|9169018055320697399</stp>
        <tr r="C18" s="5"/>
      </tp>
      <tp t="s">
        <v>#N/A Requesting Data...4249478818</v>
        <stp/>
        <stp>BQL|5820836603522646077</stp>
        <tr r="C15" s="5"/>
      </tp>
      <tp t="s">
        <v>#N/A Requesting Data...4219837848</v>
        <stp/>
        <stp>BQL|6770354975355680887</stp>
        <tr r="B101" s="10"/>
      </tp>
      <tp t="s">
        <v>#N/A Requesting Data...4261353353</v>
        <stp/>
        <stp>BQL|2178200732819321596</stp>
        <tr r="C47" s="5"/>
      </tp>
      <tp t="s">
        <v>#N/A Requesting Data...4274873922</v>
        <stp/>
        <stp>BQL|7537621684290636623</stp>
        <tr r="C259" s="5"/>
      </tp>
      <tp t="s">
        <v>#N/A Requesting Data...4271301722</v>
        <stp/>
        <stp>BQL|2824957843359920911</stp>
        <tr r="C341" s="5"/>
      </tp>
      <tp t="s">
        <v>#N/A Requesting Data...4229298160</v>
        <stp/>
        <stp>BQL|8014285157087004790</stp>
        <tr r="C63" s="5"/>
      </tp>
      <tp t="s">
        <v>#N/A Requesting Data...4258165757</v>
        <stp/>
        <stp>BQL|4127856029176831705</stp>
        <tr r="B27" s="10"/>
      </tp>
      <tp t="s">
        <v>#N/A Requesting Data...4237302093</v>
        <stp/>
        <stp>BQL|8638494809287214404</stp>
        <tr r="B117" s="10"/>
      </tp>
      <tp t="s">
        <v>#N/A Requesting Data...4275027590</v>
        <stp/>
        <stp>BQL|1372111865541751849</stp>
        <tr r="C72" s="5"/>
      </tp>
      <tp t="s">
        <v>#N/A Requesting Data...4265924252</v>
        <stp/>
        <stp>BQL|8280620869915806223</stp>
        <tr r="C13" s="5"/>
      </tp>
      <tp t="s">
        <v>#N/A Requesting Data...4233898017</v>
        <stp/>
        <stp>BQL|7603691290154727384</stp>
        <tr r="C212" s="5"/>
      </tp>
      <tp t="s">
        <v>#N/A N/A</v>
        <stp/>
        <stp>BDP|5869334402521784846</stp>
        <tr r="D35" s="8"/>
        <tr r="D339" s="5"/>
      </tp>
      <tp t="s">
        <v>#N/A N/A</v>
        <stp/>
        <stp>BDP|9866773156795487171</stp>
        <tr r="F117" s="10"/>
      </tp>
      <tp t="s">
        <v>#N/A Requesting Data...4268081793</v>
        <stp/>
        <stp>BDP|1844834591556573958</stp>
        <tr r="H321" s="8"/>
        <tr r="I321" s="8"/>
      </tp>
      <tp t="s">
        <v>#N/A Requesting Data...4251972074</v>
        <stp/>
        <stp>BDP|9575269979085135617</stp>
        <tr r="H111" s="8"/>
        <tr r="I111" s="8"/>
      </tp>
      <tp t="s">
        <v>#N/A N/A</v>
        <stp/>
        <stp>BDP|2447943748880530072</stp>
        <tr r="G309" s="9"/>
      </tp>
      <tp t="s">
        <v>#N/A N/A</v>
        <stp/>
        <stp>BDP|1779145958573335925</stp>
        <tr r="C2" s="6"/>
      </tp>
      <tp t="s">
        <v>#N/A N/A</v>
        <stp/>
        <stp>BDP|8173484771192210602</stp>
        <tr r="E75" s="8"/>
        <tr r="E293" s="5"/>
      </tp>
      <tp t="s">
        <v>#N/A N/A</v>
        <stp/>
        <stp>BDP|5312796283004720145</stp>
        <tr r="G97" s="8"/>
      </tp>
      <tp t="s">
        <v>#N/A N/A</v>
        <stp/>
        <stp>BDP|9010942633354509883</stp>
        <tr r="F134" s="5"/>
      </tp>
      <tp t="s">
        <v>#N/A N/A</v>
        <stp/>
        <stp>BDP|7387374564684312999</stp>
        <tr r="E561" s="9"/>
      </tp>
      <tp t="s">
        <v>#N/A N/A</v>
        <stp/>
        <stp>BDP|5368391690586540653</stp>
        <tr r="G347" s="8"/>
      </tp>
      <tp t="s">
        <v>#N/A Requesting Data...4267574948</v>
        <stp/>
        <stp>BDP|5724229959278461528</stp>
        <tr r="H94" s="5"/>
      </tp>
      <tp t="s">
        <v>#N/A Requesting Data...4277240501</v>
        <stp/>
        <stp>BDP|3276811369063386127</stp>
        <tr r="H181" s="9"/>
      </tp>
      <tp t="s">
        <v>#N/A N/A</v>
        <stp/>
        <stp>BDP|6958751852053491815</stp>
        <tr r="D450" s="8"/>
      </tp>
      <tp t="s">
        <v>#N/A N/A</v>
        <stp/>
        <stp>BDP|6953236902169784241</stp>
        <tr r="E84" s="9"/>
      </tp>
      <tp t="s">
        <v>#N/A N/A</v>
        <stp/>
        <stp>BDP|2058689543117105816</stp>
        <tr r="G19" s="5"/>
      </tp>
      <tp t="s">
        <v>#N/A N/A</v>
        <stp/>
        <stp>BDP|1784982812890187670</stp>
        <tr r="D249" s="9"/>
      </tp>
      <tp t="s">
        <v>#N/A Requesting Data...4294421684</v>
        <stp/>
        <stp>BDP|1127113186615558288</stp>
        <tr r="I64" s="5"/>
        <tr r="I577" s="9"/>
      </tp>
      <tp t="s">
        <v>#N/A N/A</v>
        <stp/>
        <stp>BDP|3126148949339364045</stp>
        <tr r="E172" s="10"/>
      </tp>
      <tp t="s">
        <v>#N/A N/A</v>
        <stp/>
        <stp>BDP|6405479420017938810</stp>
        <tr r="D58" s="10"/>
      </tp>
      <tp t="s">
        <v>#N/A N/A</v>
        <stp/>
        <stp>BDP|8900188070539879825</stp>
        <tr r="F54" s="8"/>
      </tp>
      <tp t="s">
        <v>#N/A Requesting Data...4290375664</v>
        <stp/>
        <stp>BDP|4362876223604417587</stp>
        <tr r="H188" s="9"/>
      </tp>
      <tp t="s">
        <v>#N/A N/A</v>
        <stp/>
        <stp>BDP|4001353054748849520</stp>
        <tr r="D589" s="9"/>
      </tp>
      <tp t="s">
        <v>#N/A N/A</v>
        <stp/>
        <stp>BDP|3178071769132073843</stp>
        <tr r="E144" s="5"/>
      </tp>
      <tp t="s">
        <v>#N/A Requesting Data...4293943956</v>
        <stp/>
        <stp>BDP|1013875053160671390</stp>
        <tr r="I599" s="9"/>
        <tr r="I228" s="5"/>
      </tp>
      <tp t="s">
        <v>#N/A Requesting Data...4286943803</v>
        <stp/>
        <stp>BDP|2410954374627614480</stp>
        <tr r="G46" s="10"/>
      </tp>
      <tp t="s">
        <v>#N/A N/A</v>
        <stp/>
        <stp>BDP|9091568858871084753</stp>
        <tr r="E166" s="9"/>
      </tp>
      <tp t="s">
        <v>#N/A N/A</v>
        <stp/>
        <stp>BDP|8308094160595258431</stp>
        <tr r="F35" s="9"/>
      </tp>
      <tp t="s">
        <v>#N/A Requesting Data...4294493549</v>
        <stp/>
        <stp>BDP|7765739399465082364</stp>
        <tr r="H157" s="9"/>
      </tp>
      <tp t="s">
        <v>#N/A Requesting Data...4294445097</v>
        <stp/>
        <stp>BDP|9944356424916651158</stp>
        <tr r="G15" s="7"/>
      </tp>
      <tp t="s">
        <v>#N/A N/A</v>
        <stp/>
        <stp>BDP|3117386364138716111</stp>
        <tr r="G476" s="8"/>
      </tp>
      <tp t="s">
        <v>#N/A N/A</v>
        <stp/>
        <stp>BDP|6867016941314689962</stp>
        <tr r="F197" s="8"/>
      </tp>
      <tp t="s">
        <v>#N/A N/A</v>
        <stp/>
        <stp>BDP|9883402800167161516</stp>
        <tr r="D576" s="9"/>
      </tp>
      <tp t="s">
        <v>#N/A N/A</v>
        <stp/>
        <stp>BDP|1232082503706683871</stp>
        <tr r="F51" s="8"/>
      </tp>
      <tp t="s">
        <v>#N/A N/A</v>
        <stp/>
        <stp>BDP|9953138567295669436</stp>
        <tr r="E269" s="8"/>
      </tp>
      <tp t="s">
        <v>#N/A N/A</v>
        <stp/>
        <stp>BDP|9657681460657144176</stp>
        <tr r="F321" s="9"/>
      </tp>
      <tp t="s">
        <v>#N/A N/A</v>
        <stp/>
        <stp>BDP|8964226820001139620</stp>
        <tr r="D162" s="10"/>
      </tp>
      <tp t="s">
        <v>#N/A N/A</v>
        <stp/>
        <stp>BDP|7700890461790019674</stp>
        <tr r="F293" s="9"/>
      </tp>
      <tp t="s">
        <v>#N/A N/A</v>
        <stp/>
        <stp>BDP|5327725059341536955</stp>
        <tr r="D158" s="10"/>
      </tp>
      <tp t="s">
        <v>#N/A Requesting Data...309172002</v>
        <stp/>
        <stp>BDP|8761703015554855527</stp>
        <tr r="I342" s="9"/>
      </tp>
      <tp t="s">
        <v>#N/A Requesting Data...4109081477</v>
        <stp/>
        <stp>BDP|8790184698278737788</stp>
        <tr r="G49" s="10"/>
      </tp>
      <tp t="s">
        <v>#N/A N/A</v>
        <stp/>
        <stp>BDP|5473714277639979336</stp>
        <tr r="E154" s="10"/>
      </tp>
      <tp t="s">
        <v>#N/A Requesting Data...2228963233</v>
        <stp/>
        <stp>BDP|4943333605361396954</stp>
        <tr r="H131" s="8"/>
        <tr r="I131" s="8"/>
      </tp>
      <tp t="s">
        <v>#N/A N/A</v>
        <stp/>
        <stp>BDP|8169867832135985951</stp>
        <tr r="E161" s="5"/>
        <tr r="E52" s="9"/>
      </tp>
      <tp t="s">
        <v>#N/A Requesting Data...2389839800</v>
        <stp/>
        <stp>BDP|4829206642075248819</stp>
        <tr r="I378" s="9"/>
      </tp>
      <tp t="s">
        <v>#N/A N/A</v>
        <stp/>
        <stp>BDP|6830018061827921888</stp>
        <tr r="E337" s="8"/>
      </tp>
      <tp t="s">
        <v>#N/A N/A</v>
        <stp/>
        <stp>BDP|8287837509176870991</stp>
        <tr r="F4" s="5"/>
        <tr r="F106" s="9"/>
      </tp>
      <tp t="s">
        <v>#N/A Requesting Data...866763668</v>
        <stp/>
        <stp>BDP|9178110789968837785</stp>
        <tr r="H4" s="6"/>
      </tp>
      <tp t="s">
        <v>#N/A N/A</v>
        <stp/>
        <stp>BDP|6579278499640030222</stp>
        <tr r="D330" s="8"/>
      </tp>
      <tp t="s">
        <v>#N/A N/A</v>
        <stp/>
        <stp>BDP|1612598788495961671</stp>
        <tr r="E414" s="8"/>
      </tp>
      <tp t="s">
        <v>#N/A N/A</v>
        <stp/>
        <stp>BDP|4523007519442146848</stp>
        <tr r="G491" s="8"/>
      </tp>
      <tp t="s">
        <v>#N/A N/A</v>
        <stp/>
        <stp>BDP|8936459126697452675</stp>
        <tr r="F225" s="9"/>
      </tp>
      <tp t="s">
        <v>#N/A Requesting Data...963078901</v>
        <stp/>
        <stp>BDP|8244095161491229019</stp>
        <tr r="H105" s="10"/>
      </tp>
      <tp t="s">
        <v>#N/A Requesting Data...533475755</v>
        <stp/>
        <stp>BDP|8257370545110069093</stp>
        <tr r="H198" s="5"/>
      </tp>
      <tp t="s">
        <v>#N/A Requesting Data...1502070469</v>
        <stp/>
        <stp>BDP|7266342266285978801</stp>
        <tr r="I359" s="5"/>
      </tp>
      <tp t="s">
        <v>#N/A Requesting Data...1489286889</v>
        <stp/>
        <stp>BDP|2503721811099668294</stp>
        <tr r="I185" s="5"/>
      </tp>
      <tp t="s">
        <v>#N/A N/A</v>
        <stp/>
        <stp>BDP|3010940059748118855</stp>
        <tr r="G590" s="9"/>
      </tp>
      <tp t="s">
        <v>#N/A Requesting Data...2174896803</v>
        <stp/>
        <stp>BDP|2858042788061474495</stp>
        <tr r="H370" s="8"/>
        <tr r="I370" s="8"/>
      </tp>
      <tp t="s">
        <v>#N/A N/A</v>
        <stp/>
        <stp>BDP|1822630397873178248</stp>
        <tr r="G100" s="5"/>
      </tp>
      <tp t="s">
        <v>#N/A Requesting Data...2374200326</v>
        <stp/>
        <stp>BDP|5903176925960095922</stp>
        <tr r="I350" s="9"/>
      </tp>
      <tp t="s">
        <v>#N/A N/A</v>
        <stp/>
        <stp>BDP|7132796950392098819</stp>
        <tr r="D81" s="10"/>
      </tp>
      <tp t="s">
        <v>#N/A Requesting Data...3115747947</v>
        <stp/>
        <stp>BDP|7565794054602341858</stp>
        <tr r="H447" s="9"/>
      </tp>
      <tp t="s">
        <v>#N/A N/A</v>
        <stp/>
        <stp>BDP|2799166311278641581</stp>
        <tr r="E426" s="9"/>
      </tp>
      <tp t="s">
        <v>#N/A N/A</v>
        <stp/>
        <stp>BDP|9886437935802183317</stp>
        <tr r="F48" s="8"/>
      </tp>
      <tp t="s">
        <v>#N/A N/A</v>
        <stp/>
        <stp>BDP|7353068129912095827</stp>
        <tr r="D568" s="9"/>
      </tp>
      <tp t="s">
        <v>#N/A N/A</v>
        <stp/>
        <stp>BDP|2153825549488794932</stp>
        <tr r="G453" s="9"/>
      </tp>
      <tp t="s">
        <v>#N/A N/A</v>
        <stp/>
        <stp>BDP|4312910497859968220</stp>
        <tr r="E452" s="8"/>
      </tp>
      <tp t="s">
        <v>#N/A N/A</v>
        <stp/>
        <stp>BDP|3066334025859868402</stp>
        <tr r="F452" s="9"/>
      </tp>
      <tp t="s">
        <v>#N/A N/A</v>
        <stp/>
        <stp>BDP|8228745866174720297</stp>
        <tr r="D14" s="7"/>
      </tp>
      <tp t="s">
        <v>#N/A Requesting Data...2689058182</v>
        <stp/>
        <stp>BDP|8854301442789473906</stp>
        <tr r="H343" s="5"/>
      </tp>
      <tp t="s">
        <v>#N/A Requesting Data...898706699</v>
        <stp/>
        <stp>BDP|3433249665708293091</stp>
        <tr r="I198" s="5"/>
      </tp>
      <tp t="s">
        <v>#N/A Requesting Data...335548801</v>
        <stp/>
        <stp>BDP|5819121736438257004</stp>
        <tr r="I539" s="9"/>
      </tp>
      <tp t="s">
        <v>#N/A N/A</v>
        <stp/>
        <stp>BDP|7355072288597506776</stp>
        <tr r="D383" s="8"/>
      </tp>
      <tp t="s">
        <v>#N/A N/A</v>
        <stp/>
        <stp>BDP|8103703300179811974</stp>
        <tr r="G271" s="8"/>
      </tp>
      <tp t="s">
        <v>#N/A Requesting Data...850576326</v>
        <stp/>
        <stp>BDP|8502793147304700027</stp>
        <tr r="G8" s="12"/>
      </tp>
      <tp t="s">
        <v>#N/A Requesting Data...1811157493</v>
        <stp/>
        <stp>BDP|7835608426918700474</stp>
        <tr r="H159" s="10"/>
      </tp>
      <tp t="s">
        <v>#N/A Requesting Data...2994298370</v>
        <stp/>
        <stp>BDP|5137812123540895044</stp>
        <tr r="H87" s="10"/>
      </tp>
      <tp t="s">
        <v>#N/A N/A</v>
        <stp/>
        <stp>BDP|6024140491183819229</stp>
        <tr r="D115" s="8"/>
        <tr r="D192" s="5"/>
      </tp>
      <tp t="s">
        <v>#N/A Requesting Data...3160789818</v>
        <stp/>
        <stp>BDP|5398842918335470645</stp>
        <tr r="H140" s="5"/>
      </tp>
      <tp t="s">
        <v>#N/A N/A</v>
        <stp/>
        <stp>BDP|2648896563960146322</stp>
        <tr r="E358" s="8"/>
        <tr r="E99" s="5"/>
      </tp>
      <tp t="s">
        <v>#N/A Requesting Data...4086592973</v>
        <stp/>
        <stp>BDP|5616144522849805071</stp>
        <tr r="H48" s="8"/>
        <tr r="I48" s="8"/>
      </tp>
      <tp t="s">
        <v>#N/A N/A</v>
        <stp/>
        <stp>BDP|3569331934025801958</stp>
        <tr r="E198" s="8"/>
      </tp>
      <tp t="s">
        <v>#N/A N/A</v>
        <stp/>
        <stp>BDP|1196528849619444613</stp>
        <tr r="E187" s="5"/>
      </tp>
      <tp t="s">
        <v>#N/A Requesting Data...3688687575</v>
        <stp/>
        <stp>BDP|5381493475960201920</stp>
        <tr r="H365" s="9"/>
      </tp>
      <tp t="s">
        <v>#N/A N/A</v>
        <stp/>
        <stp>BDP|1854800600291276752</stp>
        <tr r="G116" s="9"/>
      </tp>
      <tp t="s">
        <v>#N/A N/A</v>
        <stp/>
        <stp>BDP|8184887002689348678</stp>
        <tr r="F104" s="5"/>
        <tr r="F336" s="9"/>
      </tp>
      <tp t="s">
        <v>#N/A N/A</v>
        <stp/>
        <stp>BDP|4165820749907530009</stp>
        <tr r="E251" s="8"/>
      </tp>
      <tp t="s">
        <v>#N/A N/A</v>
        <stp/>
        <stp>BDP|6959753392091310623</stp>
        <tr r="F91" s="9"/>
      </tp>
      <tp t="s">
        <v>#N/A N/A</v>
        <stp/>
        <stp>BDP|9381595020952338360</stp>
        <tr r="D182" s="5"/>
      </tp>
      <tp t="s">
        <v>#N/A N/A</v>
        <stp/>
        <stp>BDP|2122056315339828562</stp>
        <tr r="G405" s="8"/>
      </tp>
      <tp t="s">
        <v>#N/A Requesting Data...4232492949</v>
        <stp/>
        <stp>BDP|3393988786888729561</stp>
        <tr r="H312" s="9"/>
      </tp>
      <tp t="s">
        <v>#N/A N/A</v>
        <stp/>
        <stp>BDP|3468191915214300878</stp>
        <tr r="D197" s="5"/>
      </tp>
      <tp t="s">
        <v>#N/A N/A</v>
        <stp/>
        <stp>BDP|3201475652899813431</stp>
        <tr r="F491" s="9"/>
      </tp>
      <tp t="s">
        <v>#N/A Requesting Data...3356909167</v>
        <stp/>
        <stp>BDP|1472013988921410753</stp>
        <tr r="I181" s="5"/>
      </tp>
      <tp t="s">
        <v>#N/A N/A</v>
        <stp/>
        <stp>BDP|1075221474139230285</stp>
        <tr r="F289" s="5"/>
      </tp>
      <tp t="s">
        <v>#N/A N/A</v>
        <stp/>
        <stp>BDP|7558581455838696024</stp>
        <tr r="D457" s="8"/>
      </tp>
      <tp t="s">
        <v>#N/A N/A</v>
        <stp/>
        <stp>BDP|8972213712673004762</stp>
        <tr r="D344" s="9"/>
      </tp>
      <tp t="s">
        <v>#N/A Requesting Data...3432742360</v>
        <stp/>
        <stp>BDP|7391775161960076990</stp>
        <tr r="H12" s="5"/>
        <tr r="H302" s="9"/>
      </tp>
      <tp t="s">
        <v>#N/A N/A</v>
        <stp/>
        <stp>BDP|9845567992019280329</stp>
        <tr r="G101" s="5"/>
      </tp>
      <tp t="s">
        <v>#N/A N/A</v>
        <stp/>
        <stp>BDP|6513700519418612761</stp>
        <tr r="D164" s="5"/>
        <tr r="D559" s="9"/>
      </tp>
      <tp t="s">
        <v>#N/A Requesting Data...3353580432</v>
        <stp/>
        <stp>BDP|9001696954295413050</stp>
        <tr r="H601" s="9"/>
      </tp>
      <tp t="s">
        <v>#N/A N/A</v>
        <stp/>
        <stp>BDP|9869030703033092548</stp>
        <tr r="C96" s="10"/>
      </tp>
      <tp t="s">
        <v>#N/A N/A</v>
        <stp/>
        <stp>BDP|5983949004470529301</stp>
        <tr r="D485" s="8"/>
      </tp>
      <tp t="s">
        <v>#N/A N/A</v>
        <stp/>
        <stp>BDP|3739121371248035285</stp>
        <tr r="D534" s="9"/>
      </tp>
      <tp t="s">
        <v>#N/A N/A</v>
        <stp/>
        <stp>BDP|9870655887500760808</stp>
        <tr r="G304" s="8"/>
      </tp>
      <tp t="s">
        <v>#N/A N/A</v>
        <stp/>
        <stp>BDP|3411803144510896055</stp>
        <tr r="D456" s="9"/>
      </tp>
      <tp t="s">
        <v>#N/A N/A</v>
        <stp/>
        <stp>BDP|5626969723707621685</stp>
        <tr r="G189" s="8"/>
      </tp>
      <tp t="s">
        <v>#N/A N/A</v>
        <stp/>
        <stp>BDP|9852910432725115978</stp>
        <tr r="D228" s="9"/>
      </tp>
      <tp t="s">
        <v>#N/A N/A</v>
        <stp/>
        <stp>BDP|1364139897051817725</stp>
        <tr r="G196" s="5"/>
      </tp>
      <tp t="s">
        <v>#N/A N/A</v>
        <stp/>
        <stp>BDP|7478552834968031685</stp>
        <tr r="G189" s="5"/>
      </tp>
      <tp t="s">
        <v>#N/A Requesting Data...4076680234</v>
        <stp/>
        <stp>BDP|4532139089617210507</stp>
        <tr r="H168" s="8"/>
        <tr r="I168" s="8"/>
      </tp>
      <tp t="s">
        <v>#N/A N/A</v>
        <stp/>
        <stp>BDP|5280053082243061182</stp>
        <tr r="E340" s="9"/>
      </tp>
      <tp t="s">
        <v>#N/A N/A</v>
        <stp/>
        <stp>BDP|5684402780937377189</stp>
        <tr r="F55" s="9"/>
      </tp>
      <tp t="s">
        <v>#N/A Requesting Data...3187488179</v>
        <stp/>
        <stp>BDP|6245881701920441127</stp>
        <tr r="I343" s="5"/>
      </tp>
      <tp t="s">
        <v>#N/A N/A</v>
        <stp/>
        <stp>BDP|4726926151726854117</stp>
        <tr r="F203" s="9"/>
      </tp>
      <tp t="s">
        <v>#N/A N/A</v>
        <stp/>
        <stp>BDP|3950191095243857702</stp>
        <tr r="F16" s="5"/>
      </tp>
      <tp t="s">
        <v>#N/A N/A</v>
        <stp/>
        <stp>BDP|6850985023722832064</stp>
        <tr r="C12" s="6"/>
      </tp>
      <tp t="s">
        <v>#N/A N/A</v>
        <stp/>
        <stp>BDP|3092681685300995292</stp>
        <tr r="F200" s="8"/>
      </tp>
      <tp t="s">
        <v>#N/A N/A</v>
        <stp/>
        <stp>BDP|6904846704173757231</stp>
        <tr r="F239" s="8"/>
      </tp>
      <tp t="s">
        <v>#N/A N/A</v>
        <stp/>
        <stp>BDP|8102054453130900230</stp>
        <tr r="E341" s="9"/>
      </tp>
      <tp t="s">
        <v>#N/A Requesting Data...3348227269</v>
        <stp/>
        <stp>BDP|9379476470294065191</stp>
        <tr r="I94" s="5"/>
      </tp>
      <tp t="s">
        <v>#N/A N/A</v>
        <stp/>
        <stp>BDP|6142485184474236122</stp>
        <tr r="G326" s="9"/>
      </tp>
      <tp t="s">
        <v>#N/A Requesting Data...429983845</v>
        <stp/>
        <stp>BDP|8360361173213362085</stp>
        <tr r="I506" s="9"/>
      </tp>
      <tp t="s">
        <v>#N/A N/A</v>
        <stp/>
        <stp>BDP|6489281770829936584</stp>
        <tr r="E33" s="10"/>
      </tp>
      <tp t="s">
        <v>#N/A N/A</v>
        <stp/>
        <stp>BDP|9074707714589087964</stp>
        <tr r="G36" s="8"/>
      </tp>
      <tp t="s">
        <v>#N/A Requesting Data...4117416070</v>
        <stp/>
        <stp>BDP|4559224279398825648</stp>
        <tr r="H298" s="9"/>
      </tp>
      <tp t="s">
        <v>#N/A Requesting Data...815821572</v>
        <stp/>
        <stp>BDP|4886834136654738481</stp>
        <tr r="H579" s="9"/>
      </tp>
      <tp t="s">
        <v>#N/A N/A</v>
        <stp/>
        <stp>BDP|6396334858897273889</stp>
        <tr r="F110" s="9"/>
      </tp>
      <tp t="s">
        <v>#N/A N/A</v>
        <stp/>
        <stp>BDP|8835431739290823089</stp>
        <tr r="D497" s="8"/>
      </tp>
      <tp t="s">
        <v>#N/A Requesting Data...4217157550</v>
        <stp/>
        <stp>BDP|6977875768092585510</stp>
        <tr r="I229" s="9"/>
      </tp>
      <tp t="s">
        <v>#N/A N/A</v>
        <stp/>
        <stp>BDP|2728051961682967989</stp>
        <tr r="D429" s="8"/>
        <tr r="D27" s="5"/>
      </tp>
      <tp t="s">
        <v>#N/A N/A</v>
        <stp/>
        <stp>BDP|6709571077442594901</stp>
        <tr r="F226" s="9"/>
      </tp>
      <tp t="s">
        <v>#N/A Requesting Data...1823088584</v>
        <stp/>
        <stp>BDP|5678390218479253179</stp>
        <tr r="H440" s="9"/>
      </tp>
      <tp t="s">
        <v>#N/A N/A</v>
        <stp/>
        <stp>BDP|8499474333846531679</stp>
        <tr r="C21" s="7"/>
      </tp>
      <tp t="s">
        <v>#N/A N/A</v>
        <stp/>
        <stp>BDP|9451625033626024575</stp>
        <tr r="F78" s="10"/>
      </tp>
      <tp t="s">
        <v>#N/A N/A</v>
        <stp/>
        <stp>BDP|7603969604819136873</stp>
        <tr r="F85" s="9"/>
      </tp>
      <tp t="s">
        <v>#N/A N/A</v>
        <stp/>
        <stp>BDP|1812490380125074737</stp>
        <tr r="E209" s="8"/>
      </tp>
      <tp t="s">
        <v>#N/A N/A</v>
        <stp/>
        <stp>BDP|6409061820199735270</stp>
        <tr r="E75" s="5"/>
        <tr r="E529" s="9"/>
      </tp>
      <tp t="s">
        <v>#N/A Requesting Data...3411890185</v>
        <stp/>
        <stp>BDP|4055155881493230145</stp>
        <tr r="I236" s="9"/>
      </tp>
      <tp t="s">
        <v>#N/A N/A</v>
        <stp/>
        <stp>BDP|2886994741374081425</stp>
        <tr r="D316" s="5"/>
        <tr r="D482" s="9"/>
      </tp>
      <tp t="s">
        <v>#N/A N/A</v>
        <stp/>
        <stp>BDP|2975942350786913761</stp>
        <tr r="E87" s="5"/>
        <tr r="E273" s="9"/>
      </tp>
      <tp t="s">
        <v>#N/A N/A</v>
        <stp/>
        <stp>BDP|3531165407118636501</stp>
        <tr r="F17" s="10"/>
      </tp>
      <tp t="s">
        <v>#N/A N/A</v>
        <stp/>
        <stp>BDP|4181201453939052502</stp>
        <tr r="E280" s="9"/>
      </tp>
      <tp t="s">
        <v>#N/A Requesting Data...4224128805</v>
        <stp/>
        <stp>BDP|4329483117638970677</stp>
        <tr r="I82" s="9"/>
      </tp>
      <tp t="s">
        <v>#N/A Requesting Data...3587311843</v>
        <stp/>
        <stp>BDP|9049481518520582363</stp>
        <tr r="H117" s="8"/>
        <tr r="I117" s="8"/>
      </tp>
      <tp t="s">
        <v>#N/A Requesting Data...3988302466</v>
        <stp/>
        <stp>BDP|3607173743720461958</stp>
        <tr r="I422" s="9"/>
      </tp>
      <tp t="s">
        <v>#N/A N/A</v>
        <stp/>
        <stp>BDP|3035935765960501302</stp>
        <tr r="E153" s="10"/>
      </tp>
      <tp t="s">
        <v>#N/A Requesting Data...1894666968</v>
        <stp/>
        <stp>BDP|3957855159862222346</stp>
        <tr r="G141" s="10"/>
      </tp>
      <tp t="s">
        <v>#N/A Requesting Data...535053478</v>
        <stp/>
        <stp>BDP|9393398522812939526</stp>
        <tr r="I561" s="9"/>
      </tp>
      <tp t="s">
        <v>#N/A N/A</v>
        <stp/>
        <stp>BDP|6369127589030268099</stp>
        <tr r="E41" s="5"/>
        <tr r="E37" s="9"/>
      </tp>
      <tp t="s">
        <v>#N/A N/A</v>
        <stp/>
        <stp>BDP|2649448597049191974</stp>
        <tr r="F116" s="9"/>
      </tp>
      <tp t="s">
        <v>#N/A N/A</v>
        <stp/>
        <stp>BDP|7318048095837369627</stp>
        <tr r="C14" s="7"/>
      </tp>
      <tp t="s">
        <v>#N/A N/A</v>
        <stp/>
        <stp>BDP|1839235398057049201</stp>
        <tr r="D109" s="8"/>
      </tp>
      <tp t="s">
        <v>#N/A N/A</v>
        <stp/>
        <stp>BDP|1084068623198443426</stp>
        <tr r="H312" s="5"/>
      </tp>
      <tp t="s">
        <v>#N/A N/A</v>
        <stp/>
        <stp>BDP|7410186902660538980</stp>
        <tr r="E49" s="5"/>
      </tp>
      <tp t="s">
        <v>#N/A N/A</v>
        <stp/>
        <stp>BDP|9283206243689240909</stp>
        <tr r="G18" s="8"/>
      </tp>
      <tp t="s">
        <v>#N/A Requesting Data...3822402841</v>
        <stp/>
        <stp>BDP|9273031532611505454</stp>
        <tr r="I306" s="9"/>
      </tp>
      <tp t="s">
        <v>#N/A N/A</v>
        <stp/>
        <stp>BDP|6027536312675259803</stp>
        <tr r="F368" s="8"/>
      </tp>
      <tp t="s">
        <v>#N/A N/A</v>
        <stp/>
        <stp>BDP|5824986033845281523</stp>
        <tr r="C27" s="10"/>
      </tp>
      <tp t="s">
        <v>#N/A N/A</v>
        <stp/>
        <stp>BDP|7612641657108531334</stp>
        <tr r="E253" s="8"/>
        <tr r="E53" s="5"/>
      </tp>
      <tp t="s">
        <v>#N/A N/A</v>
        <stp/>
        <stp>BDP|3546302187774407357</stp>
        <tr r="E176" s="8"/>
      </tp>
      <tp t="s">
        <v>#N/A N/A</v>
        <stp/>
        <stp>BDP|3787060254259359059</stp>
        <tr r="D325" s="8"/>
      </tp>
      <tp t="s">
        <v>#N/A Requesting Data...3391534716</v>
        <stp/>
        <stp>BDP|2590715384531889388</stp>
        <tr r="I281" s="9"/>
      </tp>
      <tp t="s">
        <v>#N/A Requesting Data...3579109266</v>
        <stp/>
        <stp>BDP|2479838594534449875</stp>
        <tr r="I289" s="9"/>
      </tp>
      <tp t="s">
        <v>#N/A Requesting Data...669374369</v>
        <stp/>
        <stp>BDP|9388150401510241752</stp>
        <tr r="H153" s="10"/>
      </tp>
      <tp t="s">
        <v>#N/A N/A</v>
        <stp/>
        <stp>BDP|6593842053705745154</stp>
        <tr r="E85" s="8"/>
      </tp>
      <tp t="s">
        <v>#N/A Requesting Data...3239858029</v>
        <stp/>
        <stp>BDP|8965055123035648098</stp>
        <tr r="H95" s="10"/>
      </tp>
      <tp t="s">
        <v>#N/A Requesting Data...1567333166</v>
        <stp/>
        <stp>BDP|1531462584170568229</stp>
        <tr r="H89" s="5"/>
        <tr r="H567" s="9"/>
      </tp>
      <tp t="s">
        <v>#N/A N/A</v>
        <stp/>
        <stp>BDP|5976781751801221922</stp>
        <tr r="G352" s="9"/>
      </tp>
      <tp t="s">
        <v>#N/A N/A</v>
        <stp/>
        <stp>BDP|4630412800646578921</stp>
        <tr r="D108" s="10"/>
      </tp>
      <tp t="s">
        <v>#N/A N/A</v>
        <stp/>
        <stp>BDP|2563625645818587773</stp>
        <tr r="E551" s="9"/>
      </tp>
      <tp t="s">
        <v>#N/A N/A</v>
        <stp/>
        <stp>BDP|9450514246425213214</stp>
        <tr r="E6" s="10"/>
      </tp>
      <tp t="s">
        <v>#N/A Requesting Data...704991109</v>
        <stp/>
        <stp>BDP|4799047403382389936</stp>
        <tr r="H464" s="8"/>
        <tr r="I464" s="8"/>
        <tr r="H103" s="5"/>
      </tp>
      <tp t="s">
        <v>#N/A N/A</v>
        <stp/>
        <stp>BDP|8645555921548056822</stp>
        <tr r="F381" s="9"/>
      </tp>
      <tp t="s">
        <v>#N/A N/A</v>
        <stp/>
        <stp>BDP|1956318680927097289</stp>
        <tr r="C183" s="10"/>
      </tp>
      <tp t="s">
        <v>#N/A Requesting Data...3637360268</v>
        <stp/>
        <stp>BDP|2509957175007568405</stp>
        <tr r="I178" s="5"/>
      </tp>
      <tp t="s">
        <v>#N/A N/A</v>
        <stp/>
        <stp>BDP|2715756370379428462</stp>
        <tr r="F182" s="10"/>
      </tp>
      <tp t="s">
        <v>#N/A N/A</v>
        <stp/>
        <stp>BDP|9866088173635212400</stp>
        <tr r="E129" s="9"/>
      </tp>
      <tp t="s">
        <v>#N/A N/A</v>
        <stp/>
        <stp>BDP|3216566711829264161</stp>
        <tr r="G469" s="8"/>
      </tp>
      <tp t="s">
        <v>#N/A N/A</v>
        <stp/>
        <stp>BDP|5792803738080932172</stp>
        <tr r="G197" s="9"/>
      </tp>
      <tp t="s">
        <v>#N/A Requesting Data...2477236355</v>
        <stp/>
        <stp>BDP|2640962710556602379</stp>
        <tr r="H307" s="8"/>
        <tr r="I307" s="8"/>
        <tr r="H205" s="5"/>
      </tp>
      <tp t="s">
        <v>#N/A N/A</v>
        <stp/>
        <stp>BDP|1521281047880221893</stp>
        <tr r="F419" s="9"/>
      </tp>
      <tp t="s">
        <v>#N/A N/A</v>
        <stp/>
        <stp>BDP|2855328058473624857</stp>
        <tr r="E200" s="8"/>
      </tp>
      <tp t="s">
        <v>#N/A N/A</v>
        <stp/>
        <stp>BDP|3733852321542291402</stp>
        <tr r="F172" s="8"/>
      </tp>
      <tp t="s">
        <v>#N/A N/A</v>
        <stp/>
        <stp>BDP|5405845122781462175</stp>
        <tr r="G21" s="5"/>
        <tr r="G150" s="9"/>
      </tp>
      <tp t="s">
        <v>#N/A Requesting Data...2587583422</v>
        <stp/>
        <stp>BDP|8704446156433715533</stp>
        <tr r="I337" s="5"/>
        <tr r="I253" s="9"/>
      </tp>
      <tp t="s">
        <v>#N/A Requesting Data...3093196895</v>
        <stp/>
        <stp>BDP|5052809060203988784</stp>
        <tr r="I342" s="5"/>
      </tp>
      <tp t="s">
        <v>#N/A N/A</v>
        <stp/>
        <stp>BDP|9715834291691379671</stp>
        <tr r="G104" s="9"/>
      </tp>
      <tp t="s">
        <v>#N/A Requesting Data...4248617742</v>
        <stp/>
        <stp>BDP|2348528980398480842</stp>
        <tr r="H78" s="9"/>
      </tp>
      <tp t="s">
        <v>#N/A N/A</v>
        <stp/>
        <stp>BDP|9165095508606284039</stp>
        <tr r="F10" s="7"/>
      </tp>
      <tp t="s">
        <v>#N/A N/A</v>
        <stp/>
        <stp>BDP|2250427911709596158</stp>
        <tr r="G307" s="8"/>
        <tr r="G205" s="5"/>
      </tp>
      <tp t="s">
        <v>#N/A N/A</v>
        <stp/>
        <stp>BDP|2198479850364734806</stp>
        <tr r="F64" s="8"/>
      </tp>
      <tp t="s">
        <v>#N/A N/A</v>
        <stp/>
        <stp>BDP|3558873315072565736</stp>
        <tr r="D289" s="8"/>
        <tr r="D11" s="5"/>
      </tp>
      <tp t="s">
        <v>#N/A N/A</v>
        <stp/>
        <stp>BDP|8811741788379612149</stp>
        <tr r="F6" s="7"/>
      </tp>
      <tp t="s">
        <v>#N/A Requesting Data...874540979</v>
        <stp/>
        <stp>BDP|2692348971278380160</stp>
        <tr r="H528" s="9"/>
      </tp>
      <tp t="s">
        <v>#N/A N/A</v>
        <stp/>
        <stp>BDP|9627203328275082381</stp>
        <tr r="G125" s="8"/>
      </tp>
      <tp t="s">
        <v>#N/A Requesting Data...2594251655</v>
        <stp/>
        <stp>BDP|4380082244518002793</stp>
        <tr r="I105" s="9"/>
      </tp>
      <tp t="s">
        <v>#N/A N/A</v>
        <stp/>
        <stp>BDP|3130839702466499228</stp>
        <tr r="F154" s="10"/>
      </tp>
      <tp t="s">
        <v>#N/A Requesting Data...3222401384</v>
        <stp/>
        <stp>BDP|5031710565882351910</stp>
        <tr r="G102" s="10"/>
      </tp>
      <tp t="s">
        <v>#N/A Requesting Data...4259476542</v>
        <stp/>
        <stp>BDP|4200655956209357143</stp>
        <tr r="H2" s="6"/>
      </tp>
      <tp t="s">
        <v>#N/A N/A</v>
        <stp/>
        <stp>BDP|8356108515483396430</stp>
        <tr r="D112" s="10"/>
      </tp>
      <tp t="s">
        <v>#N/A N/A</v>
        <stp/>
        <stp>BDP|8901304271546943576</stp>
        <tr r="G284" s="8"/>
      </tp>
      <tp t="s">
        <v>#N/A N/A</v>
        <stp/>
        <stp>BDP|2988945476245481694</stp>
        <tr r="E131" s="8"/>
      </tp>
      <tp t="s">
        <v>#N/A Requesting Data...3331720497</v>
        <stp/>
        <stp>BDP|1159930560343061242</stp>
        <tr r="H103" s="9"/>
      </tp>
      <tp t="s">
        <v>#N/A Requesting Data...3170130465</v>
        <stp/>
        <stp>BDP|6366745150442119904</stp>
        <tr r="H238" s="8"/>
        <tr r="I238" s="8"/>
        <tr r="H17" s="5"/>
      </tp>
      <tp t="s">
        <v>#N/A Requesting Data...488087010</v>
        <stp/>
        <stp>BDP|4512803082359323226</stp>
        <tr r="H90" s="9"/>
      </tp>
      <tp t="s">
        <v>#N/A Requesting Data...2456843132</v>
        <stp/>
        <stp>BDP|6223812014866990684</stp>
        <tr r="H320" s="9"/>
      </tp>
      <tp t="s">
        <v>#N/A N/A</v>
        <stp/>
        <stp>BDP|9270672511283361214</stp>
        <tr r="D216" s="9"/>
      </tp>
      <tp t="s">
        <v>#N/A Requesting Data...1816067694</v>
        <stp/>
        <stp>BDP|9380253978667928406</stp>
        <tr r="H89" s="8"/>
        <tr r="I89" s="8"/>
      </tp>
      <tp t="s">
        <v>#N/A Requesting Data...3321198437</v>
        <stp/>
        <stp>BDP|5749126601919441274</stp>
        <tr r="I184" s="9"/>
      </tp>
      <tp t="s">
        <v>#N/A N/A</v>
        <stp/>
        <stp>BDP|2568006481634188121</stp>
        <tr r="G361" s="8"/>
      </tp>
      <tp t="s">
        <v>#N/A N/A</v>
        <stp/>
        <stp>BDP|4035058922300750972</stp>
        <tr r="C61" s="10"/>
      </tp>
      <tp t="s">
        <v>#N/A N/A</v>
        <stp/>
        <stp>BDP|5489271006100626845</stp>
        <tr r="D28" s="5"/>
      </tp>
      <tp t="s">
        <v>#N/A N/A</v>
        <stp/>
        <stp>BDP|7363670567688187056</stp>
        <tr r="F70" s="5"/>
      </tp>
      <tp t="s">
        <v>#N/A N/A</v>
        <stp/>
        <stp>BDP|4969474228884532948</stp>
        <tr r="F494" s="9"/>
      </tp>
      <tp t="s">
        <v>#N/A N/A</v>
        <stp/>
        <stp>BDP|6601825447480001540</stp>
        <tr r="E416" s="8"/>
      </tp>
      <tp t="s">
        <v>#N/A Requesting Data...3371668899</v>
        <stp/>
        <stp>BDP|4162586798113251444</stp>
        <tr r="I371" s="9"/>
      </tp>
      <tp t="s">
        <v>#N/A N/A</v>
        <stp/>
        <stp>BDP|6200587339058071740</stp>
        <tr r="F443" s="8"/>
      </tp>
      <tp t="s">
        <v>#N/A N/A</v>
        <stp/>
        <stp>BDP|8045441813116109417</stp>
        <tr r="G304" s="5"/>
        <tr r="G239" s="9"/>
      </tp>
      <tp t="s">
        <v>#N/A N/A</v>
        <stp/>
        <stp>BDP|1979320399293117746</stp>
        <tr r="F384" s="8"/>
        <tr r="F126" s="5"/>
      </tp>
      <tp t="s">
        <v>#N/A N/A</v>
        <stp/>
        <stp>BDP|8508327038031826602</stp>
        <tr r="E290" s="5"/>
        <tr r="E43" s="9"/>
      </tp>
      <tp t="s">
        <v>#N/A N/A</v>
        <stp/>
        <stp>BDP|8169291743587809645</stp>
        <tr r="C6" s="7"/>
      </tp>
      <tp t="s">
        <v>#N/A Requesting Data...4202179444</v>
        <stp/>
        <stp>BDP|6153101415340099939</stp>
        <tr r="I245" s="5"/>
      </tp>
      <tp t="s">
        <v>#N/A N/A</v>
        <stp/>
        <stp>BDP|1126882240274439698</stp>
        <tr r="D281" s="8"/>
      </tp>
      <tp t="s">
        <v>#N/A N/A</v>
        <stp/>
        <stp>BDP|1957593802312694905</stp>
        <tr r="D116" s="10"/>
      </tp>
      <tp t="s">
        <v>#N/A N/A</v>
        <stp/>
        <stp>BDP|2537729666295713920</stp>
        <tr r="F238" s="5"/>
      </tp>
      <tp t="s">
        <v>#N/A N/A</v>
        <stp/>
        <stp>BDP|1184915559796869454</stp>
        <tr r="D3" s="5"/>
      </tp>
      <tp t="s">
        <v>#N/A N/A</v>
        <stp/>
        <stp>BDP|9599743554442072611</stp>
        <tr r="F152" s="10"/>
      </tp>
      <tp t="s">
        <v>#N/A N/A</v>
        <stp/>
        <stp>BDP|1738600266028233678</stp>
        <tr r="F296" s="9"/>
      </tp>
      <tp t="s">
        <v>#N/A N/A</v>
        <stp/>
        <stp>BDP|2949849099125640960</stp>
        <tr r="E364" s="5"/>
      </tp>
      <tp t="s">
        <v>#N/A Requesting Data...732315013</v>
        <stp/>
        <stp>BDP|3890554773748803621</stp>
        <tr r="H461" s="9"/>
      </tp>
      <tp t="s">
        <v>#N/A N/A</v>
        <stp/>
        <stp>BDP|9871589738948593894</stp>
        <tr r="E527" s="9"/>
      </tp>
      <tp t="s">
        <v>#N/A N/A</v>
        <stp/>
        <stp>BDP|6612948463796615035</stp>
        <tr r="F232" s="8"/>
      </tp>
      <tp t="s">
        <v>#N/A N/A</v>
        <stp/>
        <stp>BDP|7700028876717311843</stp>
        <tr r="F164" s="9"/>
      </tp>
      <tp t="s">
        <v>#N/A N/A</v>
        <stp/>
        <stp>BDP|5458832821878754856</stp>
        <tr r="E32" s="8"/>
      </tp>
      <tp t="s">
        <v>#N/A N/A</v>
        <stp/>
        <stp>BDP|7373816829317770589</stp>
        <tr r="D12" s="6"/>
      </tp>
      <tp t="s">
        <v>#N/A N/A</v>
        <stp/>
        <stp>BDP|8767857242898403308</stp>
        <tr r="F280" s="9"/>
      </tp>
      <tp t="s">
        <v>#N/A N/A</v>
        <stp/>
        <stp>BDP|5506423537208066547</stp>
        <tr r="E63" s="10"/>
      </tp>
      <tp t="s">
        <v>#N/A N/A</v>
        <stp/>
        <stp>BDP|2703478774306622869</stp>
        <tr r="E541" s="9"/>
      </tp>
      <tp t="s">
        <v>#N/A Requesting Data...3035715982</v>
        <stp/>
        <stp>BDP|3132667226620432812</stp>
        <tr r="I251" s="5"/>
        <tr r="I51" s="9"/>
      </tp>
      <tp t="s">
        <v>#N/A Requesting Data...713782198</v>
        <stp/>
        <stp>BDP|4570211642439018420</stp>
        <tr r="H536" s="9"/>
      </tp>
      <tp t="s">
        <v>#N/A N/A</v>
        <stp/>
        <stp>BDP|6308871268745166295</stp>
        <tr r="F65" s="8"/>
      </tp>
      <tp t="s">
        <v>#N/A N/A</v>
        <stp/>
        <stp>BDP|7062877625795529730</stp>
        <tr r="E330" s="5"/>
      </tp>
      <tp t="s">
        <v>#N/A N/A</v>
        <stp/>
        <stp>BDP|3924915949313260276</stp>
        <tr r="D426" s="9"/>
      </tp>
      <tp t="s">
        <v>#N/A Requesting Data...2428378431</v>
        <stp/>
        <stp>BDP|7512931978446874025</stp>
        <tr r="H163" s="9"/>
      </tp>
      <tp t="s">
        <v>#N/A Requesting Data...3580651570</v>
        <stp/>
        <stp>BDP|9398573369141864404</stp>
        <tr r="I540" s="9"/>
      </tp>
      <tp t="s">
        <v>#N/A N/A</v>
        <stp/>
        <stp>BDP|5760132590756787463</stp>
        <tr r="E191" s="5"/>
      </tp>
      <tp t="s">
        <v>#N/A Requesting Data...747388895</v>
        <stp/>
        <stp>BDP|3392731924850195901</stp>
        <tr r="I203" s="5"/>
      </tp>
      <tp t="s">
        <v>#N/A N/A</v>
        <stp/>
        <stp>BDP|7010028495150212102</stp>
        <tr r="F62" s="10"/>
      </tp>
      <tp t="s">
        <v>#N/A N/A</v>
        <stp/>
        <stp>BDP|1274369249028172193</stp>
        <tr r="G223" s="8"/>
      </tp>
      <tp t="s">
        <v>#N/A N/A</v>
        <stp/>
        <stp>BDP|7289769284632728528</stp>
        <tr r="E171" s="9"/>
      </tp>
      <tp t="s">
        <v>#N/A Requesting Data...1295231088</v>
        <stp/>
        <stp>BDP|3656398635558776482</stp>
        <tr r="I145" s="5"/>
      </tp>
      <tp t="s">
        <v>#N/A N/A</v>
        <stp/>
        <stp>BDP|1168206890927436206</stp>
        <tr r="G141" s="5"/>
      </tp>
      <tp t="s">
        <v>#N/A N/A</v>
        <stp/>
        <stp>BDP|1230057171128285111</stp>
        <tr r="E8" s="8"/>
      </tp>
      <tp t="s">
        <v>#N/A Requesting Data...2256518912</v>
        <stp/>
        <stp>BDP|9620831396114193374</stp>
        <tr r="H238" s="9"/>
      </tp>
      <tp t="s">
        <v>#N/A N/A</v>
        <stp/>
        <stp>BDP|5422602068942995801</stp>
        <tr r="D38" s="9"/>
      </tp>
      <tp t="s">
        <v>#N/A N/A</v>
        <stp/>
        <stp>BDP|2202359610297292803</stp>
        <tr r="E121" s="8"/>
      </tp>
      <tp t="s">
        <v>#N/A N/A</v>
        <stp/>
        <stp>BDP|7666855549487722384</stp>
        <tr r="G462" s="9"/>
      </tp>
      <tp t="s">
        <v>#N/A N/A</v>
        <stp/>
        <stp>BDP|5705630390794514147</stp>
        <tr r="E109" s="8"/>
      </tp>
      <tp t="s">
        <v>#N/A N/A</v>
        <stp/>
        <stp>BDP|8245773945391665530</stp>
        <tr r="D291" s="5"/>
        <tr r="D44" s="9"/>
      </tp>
      <tp t="s">
        <v>#N/A N/A</v>
        <stp/>
        <stp>BDP|6006864414972411238</stp>
        <tr r="E117" s="8"/>
      </tp>
      <tp t="s">
        <v>#N/A N/A</v>
        <stp/>
        <stp>BDP|8105749332976405564</stp>
        <tr r="E476" s="8"/>
      </tp>
      <tp t="s">
        <v>#N/A Requesting Data...2304021601</v>
        <stp/>
        <stp>BDP|3667036254448753135</stp>
        <tr r="H157" s="8"/>
        <tr r="I157" s="8"/>
      </tp>
      <tp t="s">
        <v>#N/A N/A</v>
        <stp/>
        <stp>BDP|4653836971643286739</stp>
        <tr r="G552" s="9"/>
      </tp>
      <tp t="s">
        <v>#N/A Requesting Data...1482742442</v>
        <stp/>
        <stp>BDP|1855153510317074984</stp>
        <tr r="H35" s="5"/>
        <tr r="H578" s="9"/>
      </tp>
      <tp t="s">
        <v>#N/A N/A</v>
        <stp/>
        <stp>BDP|3374759102413691875</stp>
        <tr r="D83" s="10"/>
      </tp>
      <tp t="s">
        <v>#N/A Requesting Data...1853466098</v>
        <stp/>
        <stp>BQL|4060096916549854486</stp>
        <tr r="C258" s="5"/>
      </tp>
      <tp t="s">
        <v>#N/A Requesting Data...2514004679</v>
        <stp/>
        <stp>BQL|1467019684062877362</stp>
        <tr r="C254" s="5"/>
      </tp>
      <tp t="s">
        <v>#N/A Requesting Data...1455203870</v>
        <stp/>
        <stp>BQL|6829302355050317834</stp>
        <tr r="C143" s="5"/>
      </tp>
      <tp t="s">
        <v>#N/A Requesting Data...4063668780</v>
        <stp/>
        <stp>BQL|9448527946409967946</stp>
        <tr r="C362" s="5"/>
      </tp>
      <tp t="s">
        <v>#N/A Requesting Data...2446338906</v>
        <stp/>
        <stp>BQL|5429915849952080215</stp>
        <tr r="C99" s="5"/>
      </tp>
      <tp t="s">
        <v>#N/A Requesting Data...4011891305</v>
        <stp/>
        <stp>BQL|9871215225704806583</stp>
        <tr r="B63" s="10"/>
      </tp>
      <tp t="s">
        <v>#N/A Requesting Data...3609727687</v>
        <stp/>
        <stp>BQL|9749833708171262858</stp>
        <tr r="C273" s="5"/>
      </tp>
      <tp t="s">
        <v>#N/A Requesting Data...3839653015</v>
        <stp/>
        <stp>BQL|1695150828232050813</stp>
        <tr r="C364" s="5"/>
      </tp>
      <tp t="s">
        <v>#N/A Requesting Data...2352662303</v>
        <stp/>
        <stp>BQL|4882982539802694454</stp>
        <tr r="C122" s="5"/>
      </tp>
      <tp t="s">
        <v>#N/A Requesting Data...3066092602</v>
        <stp/>
        <stp>BQL|8854065401188098866</stp>
        <tr r="B147" s="10"/>
      </tp>
      <tp t="s">
        <v>#N/A Requesting Data...2726127771</v>
        <stp/>
        <stp>BQL|4724410788683413326</stp>
        <tr r="C333" s="5"/>
      </tp>
      <tp t="s">
        <v>#N/A Requesting Data...4064155656</v>
        <stp/>
        <stp>BQL|5317372360129533176</stp>
        <tr r="B173" s="10"/>
      </tp>
      <tp t="s">
        <v>#N/A Requesting Data...3762058465</v>
        <stp/>
        <stp>BQL|3706899461151974408</stp>
        <tr r="C260" s="5"/>
      </tp>
      <tp t="s">
        <v>#N/A Requesting Data...1319003914</v>
        <stp/>
        <stp>BQL|5783745494344604770</stp>
        <tr r="B126" s="10"/>
      </tp>
      <tp t="s">
        <v>#N/A Requesting Data...1885437625</v>
        <stp/>
        <stp>BQL|9949817614479697195</stp>
        <tr r="B18" s="10"/>
      </tp>
      <tp t="s">
        <v>#N/A Requesting Data...1400245637</v>
        <stp/>
        <stp>BQL|1783263250406573868</stp>
        <tr r="B169" s="10"/>
      </tp>
      <tp t="s">
        <v>#N/A Requesting Data...1180751196</v>
        <stp/>
        <stp>BQL|2126033131069584071</stp>
        <tr r="C241" s="5"/>
      </tp>
      <tp t="s">
        <v>#N/A Requesting Data...1510152934</v>
        <stp/>
        <stp>BQL|5999374518459510637</stp>
        <tr r="C309" s="5"/>
      </tp>
      <tp t="s">
        <v>#N/A N/A</v>
        <stp/>
        <stp>BDP|6854388788121661443</stp>
        <tr r="G366" s="8"/>
      </tp>
      <tp t="s">
        <v>#N/A N/A</v>
        <stp/>
        <stp>BDP|6936629718360849914</stp>
        <tr r="G549" s="9"/>
      </tp>
      <tp t="s">
        <v>#N/A Requesting Data...2783262831</v>
        <stp/>
        <stp>BDP|4064299167081362970</stp>
        <tr r="H107" s="10"/>
      </tp>
      <tp t="s">
        <v>#N/A N/A</v>
        <stp/>
        <stp>BDP|5603684803639289252</stp>
        <tr r="E228" s="8"/>
      </tp>
      <tp t="s">
        <v>#N/A N/A</v>
        <stp/>
        <stp>BDP|7870265238996569895</stp>
        <tr r="D318" s="8"/>
      </tp>
      <tp t="s">
        <v>#N/A Requesting Data...1032813622</v>
        <stp/>
        <stp>BDP|3952406746879011251</stp>
        <tr r="I21" s="9"/>
      </tp>
      <tp t="s">
        <v>#N/A N/A</v>
        <stp/>
        <stp>BDP|4876462795774299536</stp>
        <tr r="F368" s="9"/>
      </tp>
      <tp t="s">
        <v>#N/A N/A</v>
        <stp/>
        <stp>BDP|6172139733465871932</stp>
        <tr r="F285" s="8"/>
      </tp>
      <tp t="s">
        <v>#N/A Requesting Data...3591041789</v>
        <stp/>
        <stp>BDP|9511936086929939933</stp>
        <tr r="I164" s="9"/>
      </tp>
      <tp t="s">
        <v>#N/A N/A</v>
        <stp/>
        <stp>BDP|6256011768549602170</stp>
        <tr r="F22" s="8"/>
      </tp>
      <tp t="s">
        <v>#N/A N/A</v>
        <stp/>
        <stp>BDP|4545588654775630958</stp>
        <tr r="D27" s="9"/>
      </tp>
      <tp t="s">
        <v>#N/A N/A</v>
        <stp/>
        <stp>BDP|2551278583319858938</stp>
        <tr r="D36" s="9"/>
      </tp>
      <tp t="s">
        <v>#N/A N/A</v>
        <stp/>
        <stp>BDP|9638150995559438087</stp>
        <tr r="F561" s="9"/>
      </tp>
      <tp t="s">
        <v>#N/A N/A</v>
        <stp/>
        <stp>BDP|2715088311893415802</stp>
        <tr r="E70" s="5"/>
      </tp>
      <tp t="s">
        <v>#N/A N/A</v>
        <stp/>
        <stp>BDP|1009086521933697853</stp>
        <tr r="D325" s="9"/>
      </tp>
      <tp t="s">
        <v>#N/A N/A</v>
        <stp/>
        <stp>BDP|2318551798956794034</stp>
        <tr r="G143" s="8"/>
      </tp>
      <tp t="s">
        <v>#N/A N/A</v>
        <stp/>
        <stp>BDP|9174943784295352587</stp>
        <tr r="F218" s="9"/>
      </tp>
      <tp t="s">
        <v>#N/A N/A</v>
        <stp/>
        <stp>BDP|6701761004088650193</stp>
        <tr r="D222" s="5"/>
      </tp>
      <tp t="s">
        <v>#N/A N/A</v>
        <stp/>
        <stp>BDP|7368509199212738166</stp>
        <tr r="F448" s="8"/>
      </tp>
      <tp t="s">
        <v>#N/A N/A</v>
        <stp/>
        <stp>BDP|6734189576781011924</stp>
        <tr r="D472" s="8"/>
      </tp>
      <tp t="s">
        <v>#N/A N/A</v>
        <stp/>
        <stp>BDP|2284416010759914612</stp>
        <tr r="G56" s="5"/>
      </tp>
      <tp t="s">
        <v>#N/A N/A</v>
        <stp/>
        <stp>BDP|6578407980825775790</stp>
        <tr r="G13" s="9"/>
      </tp>
      <tp t="s">
        <v>#N/A N/A</v>
        <stp/>
        <stp>BDP|2941863800062686020</stp>
        <tr r="D116" s="5"/>
      </tp>
      <tp t="s">
        <v>#N/A N/A</v>
        <stp/>
        <stp>BDP|5288239140369300293</stp>
        <tr r="D14" s="9"/>
      </tp>
      <tp t="s">
        <v>#N/A Requesting Data...1229821658</v>
        <stp/>
        <stp>BDP|1677681917927784956</stp>
        <tr r="I451" s="9"/>
      </tp>
      <tp t="s">
        <v>#N/A N/A</v>
        <stp/>
        <stp>BDP|2212315369147354820</stp>
        <tr r="E421" s="8"/>
      </tp>
      <tp t="s">
        <v>#N/A N/A</v>
        <stp/>
        <stp>BDP|6103502272154961817</stp>
        <tr r="F29" s="9"/>
      </tp>
      <tp t="s">
        <v>#N/A N/A</v>
        <stp/>
        <stp>BDP|2890280836383590886</stp>
        <tr r="G9" s="5"/>
      </tp>
      <tp t="s">
        <v>#N/A N/A</v>
        <stp/>
        <stp>BDP|4537925451957822759</stp>
        <tr r="F132" s="5"/>
        <tr r="F248" s="9"/>
      </tp>
      <tp t="s">
        <v>#N/A N/A</v>
        <stp/>
        <stp>BDP|4998247895036537169</stp>
        <tr r="D385" s="8"/>
      </tp>
      <tp t="s">
        <v>#N/A N/A</v>
        <stp/>
        <stp>BDP|1859012891860490072</stp>
        <tr r="G208" s="5"/>
        <tr r="G261" s="9"/>
      </tp>
      <tp t="s">
        <v>#N/A Requesting Data...3169923043</v>
        <stp/>
        <stp>BDP|4237261199901494626</stp>
        <tr r="H182" s="9"/>
      </tp>
      <tp t="s">
        <v>#N/A Requesting Data...1605114096</v>
        <stp/>
        <stp>BDP|1472046389835279409</stp>
        <tr r="I598" s="9"/>
      </tp>
      <tp t="s">
        <v>#N/A N/A</v>
        <stp/>
        <stp>BDP|7165139209556517862</stp>
        <tr r="D163" s="9"/>
      </tp>
      <tp t="s">
        <v>#N/A N/A</v>
        <stp/>
        <stp>BDP|8381923439242587858</stp>
        <tr r="G73" s="5"/>
      </tp>
      <tp t="s">
        <v>#N/A N/A</v>
        <stp/>
        <stp>BDP|7937793503798899037</stp>
        <tr r="D13" s="7"/>
      </tp>
      <tp t="s">
        <v>#N/A N/A</v>
        <stp/>
        <stp>BDP|8093411478334774767</stp>
        <tr r="D122" s="8"/>
      </tp>
      <tp t="s">
        <v>#N/A Requesting Data...3476331695</v>
        <stp/>
        <stp>BDP|9593013129514313765</stp>
        <tr r="I63" s="5"/>
        <tr r="I162" s="9"/>
      </tp>
      <tp t="s">
        <v>#N/A N/A</v>
        <stp/>
        <stp>BDP|9820724722846018203</stp>
        <tr r="F259" s="5"/>
      </tp>
      <tp t="s">
        <v>#N/A N/A</v>
        <stp/>
        <stp>BDP|8387325964147527281</stp>
        <tr r="E252" s="9"/>
      </tp>
      <tp t="s">
        <v>#N/A N/A</v>
        <stp/>
        <stp>BDP|1066399309468178293</stp>
        <tr r="D506" s="9"/>
      </tp>
      <tp t="s">
        <v>#N/A N/A</v>
        <stp/>
        <stp>BDP|3037946338487743636</stp>
        <tr r="D344" s="5"/>
      </tp>
      <tp t="s">
        <v>#N/A Requesting Data...922491769</v>
        <stp/>
        <stp>BDP|9027486549034904506</stp>
        <tr r="H237" s="9"/>
      </tp>
      <tp t="s">
        <v>#N/A N/A</v>
        <stp/>
        <stp>BDP|5259018010955905920</stp>
        <tr r="D531" s="9"/>
      </tp>
      <tp t="s">
        <v>#N/A N/A</v>
        <stp/>
        <stp>BDP|6434396936176029831</stp>
        <tr r="F524" s="9"/>
      </tp>
      <tp t="s">
        <v>#N/A N/A</v>
        <stp/>
        <stp>BDP|8793796008423791494</stp>
        <tr r="F103" s="10"/>
      </tp>
      <tp t="s">
        <v>#N/A N/A</v>
        <stp/>
        <stp>BDP|4904052023678148666</stp>
        <tr r="D590" s="9"/>
      </tp>
      <tp t="s">
        <v>#N/A Requesting Data...3609557549</v>
        <stp/>
        <stp>BDP|8395464941567806751</stp>
        <tr r="H58" s="9"/>
      </tp>
      <tp t="s">
        <v>#N/A N/A</v>
        <stp/>
        <stp>BDP|8536495368283946149</stp>
        <tr r="E386" s="8"/>
      </tp>
      <tp t="s">
        <v>#N/A Requesting Data...3822914488</v>
        <stp/>
        <stp>BDP|6861153890690182657</stp>
        <tr r="H397" s="8"/>
        <tr r="I397" s="8"/>
      </tp>
      <tp t="s">
        <v>#N/A Requesting Data...2549065283</v>
        <stp/>
        <stp>BDP|1463360812988131383</stp>
        <tr r="H81" s="10"/>
      </tp>
      <tp t="s">
        <v>#N/A N/A</v>
        <stp/>
        <stp>BDP|2911364197510098016</stp>
        <tr r="E393" s="8"/>
      </tp>
      <tp t="s">
        <v>#N/A Requesting Data...2263813488</v>
        <stp/>
        <stp>BDP|4817416427302117864</stp>
        <tr r="H175" s="9"/>
      </tp>
      <tp t="s">
        <v>#N/A N/A</v>
        <stp/>
        <stp>BDP|9870769806817024115</stp>
        <tr r="E258" s="5"/>
        <tr r="E254" s="9"/>
      </tp>
      <tp t="s">
        <v>#N/A Requesting Data...3090561938</v>
        <stp/>
        <stp>BDP|3881418210948292620</stp>
        <tr r="H281" s="9"/>
      </tp>
      <tp t="s">
        <v>#N/A Requesting Data...3748176023</v>
        <stp/>
        <stp>BDP|4915740389217442497</stp>
        <tr r="H534" s="9"/>
      </tp>
      <tp t="s">
        <v>#N/A Requesting Data...847376499</v>
        <stp/>
        <stp>BDP|3923877740342364547</stp>
        <tr r="H114" s="8"/>
        <tr r="I114" s="8"/>
      </tp>
      <tp t="s">
        <v>#N/A N/A</v>
        <stp/>
        <stp>BDP|2734570065718827141</stp>
        <tr r="D431" s="8"/>
        <tr r="D7" s="5"/>
      </tp>
      <tp t="s">
        <v>#N/A Requesting Data...4195424892</v>
        <stp/>
        <stp>BDP|2421893106065373710</stp>
        <tr r="H311" s="9"/>
      </tp>
      <tp t="s">
        <v>#N/A N/A</v>
        <stp/>
        <stp>BDP|6089873834632979740</stp>
        <tr r="G376" s="8"/>
      </tp>
      <tp t="s">
        <v>#N/A N/A</v>
        <stp/>
        <stp>BDP|9857014837652728079</stp>
        <tr r="F75" s="8"/>
        <tr r="F293" s="5"/>
      </tp>
      <tp t="s">
        <v>#N/A Requesting Data...965494446</v>
        <stp/>
        <stp>BDP|7695357937508201784</stp>
        <tr r="H475" s="9"/>
      </tp>
      <tp t="s">
        <v>#N/A N/A</v>
        <stp/>
        <stp>BDP|8651334921102890326</stp>
        <tr r="D95" s="8"/>
      </tp>
      <tp t="s">
        <v>#N/A N/A</v>
        <stp/>
        <stp>BDP|1831674607207733813</stp>
        <tr r="G597" s="9"/>
      </tp>
      <tp t="s">
        <v>#N/A N/A</v>
        <stp/>
        <stp>BDP|8810011211083004266</stp>
        <tr r="D239" s="5"/>
      </tp>
      <tp t="s">
        <v>#N/A Requesting Data...3860166675</v>
        <stp/>
        <stp>BDP|5610920949303046330</stp>
        <tr r="G94" s="10"/>
      </tp>
      <tp t="s">
        <v>#N/A N/A</v>
        <stp/>
        <stp>BDP|4832364501848403746</stp>
        <tr r="G45" s="5"/>
        <tr r="G158" s="9"/>
      </tp>
      <tp t="s">
        <v>#N/A N/A</v>
        <stp/>
        <stp>BDP|1923638651438639224</stp>
        <tr r="D90" s="8"/>
      </tp>
      <tp t="s">
        <v>#N/A N/A</v>
        <stp/>
        <stp>BDP|2653895334567590617</stp>
        <tr r="D134" s="9"/>
      </tp>
      <tp t="s">
        <v>#N/A N/A</v>
        <stp/>
        <stp>BDP|6406714005828722185</stp>
        <tr r="C156" s="10"/>
      </tp>
      <tp t="s">
        <v>#N/A N/A</v>
        <stp/>
        <stp>BDP|6166601180977822767</stp>
        <tr r="E267" s="8"/>
      </tp>
      <tp t="s">
        <v>#N/A N/A</v>
        <stp/>
        <stp>BDP|4432489082411438152</stp>
        <tr r="G95" s="8"/>
      </tp>
      <tp t="s">
        <v>#N/A Requesting Data...1167589450</v>
        <stp/>
        <stp>BDP|2847168944487591800</stp>
        <tr r="H234" s="8"/>
        <tr r="I234" s="8"/>
      </tp>
      <tp t="s">
        <v>#N/A Requesting Data...2778110036</v>
        <stp/>
        <stp>BDP|8576548872245954758</stp>
        <tr r="H366" s="5"/>
      </tp>
      <tp t="s">
        <v>#N/A N/A</v>
        <stp/>
        <stp>BDP|8085079409509533944</stp>
        <tr r="E146" s="5"/>
      </tp>
      <tp t="s">
        <v>#N/A N/A</v>
        <stp/>
        <stp>BDP|7424451983536411594</stp>
        <tr r="F267" s="5"/>
      </tp>
      <tp t="s">
        <v>#N/A N/A</v>
        <stp/>
        <stp>BDP|3959813396233916987</stp>
        <tr r="D268" s="8"/>
        <tr r="D229" s="5"/>
      </tp>
      <tp t="s">
        <v>#N/A N/A</v>
        <stp/>
        <stp>BDP|7805240981322027723</stp>
        <tr r="F351" s="9"/>
      </tp>
      <tp t="s">
        <v>#N/A N/A</v>
        <stp/>
        <stp>BDP|7872288883670894542</stp>
        <tr r="E378" s="8"/>
      </tp>
      <tp t="s">
        <v>#N/A N/A</v>
        <stp/>
        <stp>BDP|2727927308422039127</stp>
        <tr r="E293" s="8"/>
        <tr r="E200" s="5"/>
      </tp>
      <tp t="s">
        <v>#N/A N/A</v>
        <stp/>
        <stp>BDP|7761079653673596994</stp>
        <tr r="D465" s="8"/>
      </tp>
      <tp t="s">
        <v>#N/A N/A</v>
        <stp/>
        <stp>BDP|8331043499931859898</stp>
        <tr r="G361" s="9"/>
      </tp>
      <tp t="s">
        <v>#N/A Requesting Data...2196067812</v>
        <stp/>
        <stp>BDP|9724877249064739911</stp>
        <tr r="H79" s="8"/>
        <tr r="I79" s="8"/>
      </tp>
      <tp t="s">
        <v>#N/A Requesting Data...1828110799</v>
        <stp/>
        <stp>BDP|1399908529992295048</stp>
        <tr r="H391" s="8"/>
        <tr r="I391" s="8"/>
      </tp>
      <tp t="s">
        <v>#N/A N/A</v>
        <stp/>
        <stp>BDP|9512118349870387420</stp>
        <tr r="F249" s="8"/>
      </tp>
      <tp t="s">
        <v>#N/A N/A</v>
        <stp/>
        <stp>BDP|9052650048540712369</stp>
        <tr r="D13" s="9"/>
      </tp>
      <tp t="s">
        <v>#N/A Requesting Data...3054641899</v>
        <stp/>
        <stp>BDP|4094390291222707430</stp>
        <tr r="H349" s="5"/>
      </tp>
      <tp t="s">
        <v>#N/A Requesting Data...1893724245</v>
        <stp/>
        <stp>BDP|2565432781585889333</stp>
        <tr r="H207" s="9"/>
      </tp>
      <tp t="s">
        <v>#N/A N/A</v>
        <stp/>
        <stp>BDP|7533953549903775123</stp>
        <tr r="G414" s="8"/>
      </tp>
      <tp t="s">
        <v>#N/A Requesting Data...1672063883</v>
        <stp/>
        <stp>BDP|9525178218491655006</stp>
        <tr r="G6" s="7"/>
      </tp>
      <tp t="s">
        <v>#N/A N/A</v>
        <stp/>
        <stp>BDP|7612133261330066882</stp>
        <tr r="E58" s="8"/>
      </tp>
      <tp t="s">
        <v>#N/A N/A</v>
        <stp/>
        <stp>BDP|8741880836813609839</stp>
        <tr r="F428" s="8"/>
      </tp>
      <tp t="s">
        <v>#N/A Requesting Data...2246427985</v>
        <stp/>
        <stp>BDP|4719649518742295953</stp>
        <tr r="H2" s="9"/>
      </tp>
      <tp t="s">
        <v>#N/A N/A</v>
        <stp/>
        <stp>BDP|3250805283233438894</stp>
        <tr r="G290" s="8"/>
      </tp>
      <tp t="s">
        <v>#N/A N/A</v>
        <stp/>
        <stp>BDP|1773556550101918875</stp>
        <tr r="G187" s="8"/>
      </tp>
      <tp t="s">
        <v>#N/A Requesting Data...851162504</v>
        <stp/>
        <stp>BDP|8148197162533360454</stp>
        <tr r="H354" s="9"/>
      </tp>
      <tp t="s">
        <v>#N/A Requesting Data...2920537300</v>
        <stp/>
        <stp>BDP|2402380635403238970</stp>
        <tr r="H4" s="10"/>
      </tp>
      <tp t="s">
        <v>#N/A N/A</v>
        <stp/>
        <stp>BDP|9835729557826706564</stp>
        <tr r="E77" s="5"/>
        <tr r="E242" s="9"/>
      </tp>
      <tp t="s">
        <v>#N/A N/A</v>
        <stp/>
        <stp>BDP|7170314486505272187</stp>
        <tr r="D220" s="5"/>
      </tp>
      <tp t="s">
        <v>#N/A N/A</v>
        <stp/>
        <stp>BDP|9108504958226277769</stp>
        <tr r="G164" s="9"/>
      </tp>
      <tp t="s">
        <v>#N/A N/A</v>
        <stp/>
        <stp>BDP|8385439268900745227</stp>
        <tr r="D226" s="5"/>
      </tp>
      <tp t="s">
        <v>#N/A N/A</v>
        <stp/>
        <stp>BDP|3751570382635715388</stp>
        <tr r="F98" s="5"/>
      </tp>
      <tp t="s">
        <v>#N/A N/A</v>
        <stp/>
        <stp>BDP|6795308503018997505</stp>
        <tr r="E70" s="8"/>
      </tp>
      <tp t="s">
        <v>#N/A N/A</v>
        <stp/>
        <stp>BDP|8017543178962307027</stp>
        <tr r="D14" s="10"/>
      </tp>
      <tp t="s">
        <v>#N/A N/A</v>
        <stp/>
        <stp>BDP|6433879067382009295</stp>
        <tr r="E275" s="8"/>
      </tp>
      <tp t="s">
        <v>#N/A Requesting Data...4214476031</v>
        <stp/>
        <stp>BDP|3015119855438817711</stp>
        <tr r="H470" s="9"/>
      </tp>
      <tp t="s">
        <v>#N/A Requesting Data...2209212554</v>
        <stp/>
        <stp>BDP|5051422456714070898</stp>
        <tr r="H61" s="10"/>
      </tp>
      <tp t="s">
        <v>#N/A N/A</v>
        <stp/>
        <stp>BDP|2968266737582534907</stp>
        <tr r="E504" s="8"/>
      </tp>
      <tp t="s">
        <v>#N/A N/A</v>
        <stp/>
        <stp>BDP|9106831494904816439</stp>
        <tr r="F60" s="10"/>
      </tp>
      <tp t="s">
        <v>#N/A Requesting Data...3706113352</v>
        <stp/>
        <stp>BDP|9306180045286089239</stp>
        <tr r="G172" s="10"/>
      </tp>
      <tp t="s">
        <v>#N/A N/A</v>
        <stp/>
        <stp>BDP|9059071453533952707</stp>
        <tr r="E321" s="8"/>
      </tp>
      <tp t="s">
        <v>#N/A N/A</v>
        <stp/>
        <stp>BDP|9255810823563916842</stp>
        <tr r="E327" s="5"/>
      </tp>
      <tp t="s">
        <v>#N/A N/A</v>
        <stp/>
        <stp>BDP|6205600362307573986</stp>
        <tr r="E13" s="9"/>
      </tp>
      <tp t="s">
        <v>#N/A Requesting Data...4196121463</v>
        <stp/>
        <stp>BDP|2319454766470408893</stp>
        <tr r="H15" s="5"/>
      </tp>
      <tp t="s">
        <v>#N/A N/A</v>
        <stp/>
        <stp>BDP|6266661289142571256</stp>
        <tr r="D134" s="8"/>
      </tp>
      <tp t="s">
        <v>#N/A Requesting Data...1663287549</v>
        <stp/>
        <stp>BDP|8528136712980820019</stp>
        <tr r="I414" s="9"/>
      </tp>
      <tp t="s">
        <v>#N/A Requesting Data...2947605578</v>
        <stp/>
        <stp>BDP|1410025763156812902</stp>
        <tr r="H129" s="5"/>
        <tr r="H11" s="9"/>
      </tp>
      <tp t="s">
        <v>#N/A Requesting Data...3154699920</v>
        <stp/>
        <stp>BDP|4937985168230257367</stp>
        <tr r="H591" s="9"/>
      </tp>
      <tp t="s">
        <v>#N/A N/A</v>
        <stp/>
        <stp>BDP|2701431010279522638</stp>
        <tr r="F374" s="8"/>
        <tr r="F296" s="5"/>
      </tp>
      <tp t="s">
        <v>#N/A N/A</v>
        <stp/>
        <stp>BDP|3383832342613260421</stp>
        <tr r="G309" s="5"/>
      </tp>
      <tp t="s">
        <v>#N/A Requesting Data...1698728164</v>
        <stp/>
        <stp>BDP|9328340375483808687</stp>
        <tr r="H77" s="5"/>
        <tr r="H242" s="9"/>
      </tp>
      <tp t="s">
        <v>#N/A N/A</v>
        <stp/>
        <stp>BDP|5527105733966391977</stp>
        <tr r="G85" s="9"/>
      </tp>
      <tp t="s">
        <v>#N/A N/A</v>
        <stp/>
        <stp>BDP|2071988875503938769</stp>
        <tr r="D360" s="8"/>
      </tp>
      <tp t="s">
        <v>#N/A N/A</v>
        <stp/>
        <stp>BDP|5607425574429103736</stp>
        <tr r="G543" s="9"/>
      </tp>
      <tp t="s">
        <v>#N/A Requesting Data...3533342446</v>
        <stp/>
        <stp>BDP|6559496445237217997</stp>
        <tr r="I273" s="5"/>
      </tp>
      <tp t="s">
        <v>#N/A N/A</v>
        <stp/>
        <stp>BDP|6861885666818213872</stp>
        <tr r="D365" s="8"/>
        <tr r="D193" s="5"/>
      </tp>
      <tp t="s">
        <v>#N/A N/A</v>
        <stp/>
        <stp>BDP|5359858434751791769</stp>
        <tr r="C82" s="10"/>
      </tp>
      <tp t="s">
        <v>#N/A N/A</v>
        <stp/>
        <stp>BDP|4700429387598189809</stp>
        <tr r="I312" s="5"/>
      </tp>
      <tp t="s">
        <v>#N/A N/A</v>
        <stp/>
        <stp>BDP|9979613160515265499</stp>
        <tr r="G492" s="8"/>
      </tp>
      <tp t="s">
        <v>#N/A N/A</v>
        <stp/>
        <stp>BDP|7965190737634301970</stp>
        <tr r="F140" s="8"/>
      </tp>
      <tp t="s">
        <v>#N/A Requesting Data...895055970</v>
        <stp/>
        <stp>BDP|3652169170678611558</stp>
        <tr r="G7" s="12"/>
        <tr r="G13" s="6"/>
      </tp>
      <tp t="s">
        <v>#N/A N/A</v>
        <stp/>
        <stp>BDP|6721011627555133936</stp>
        <tr r="F132" s="8"/>
      </tp>
      <tp t="s">
        <v>#N/A N/A</v>
        <stp/>
        <stp>BDP|1080157585458614858</stp>
        <tr r="F429" s="9"/>
      </tp>
      <tp t="s">
        <v>#N/A N/A</v>
        <stp/>
        <stp>BDP|2718008895712405159</stp>
        <tr r="G363" s="8"/>
        <tr r="G122" s="5"/>
      </tp>
      <tp t="s">
        <v>#N/A Requesting Data...1501652906</v>
        <stp/>
        <stp>BDP|9412977623739715347</stp>
        <tr r="G169" s="10"/>
      </tp>
      <tp t="s">
        <v>#N/A N/A</v>
        <stp/>
        <stp>BDP|5276965557594352534</stp>
        <tr r="E112" s="8"/>
      </tp>
      <tp t="s">
        <v>#N/A N/A</v>
        <stp/>
        <stp>BDP|4863896101873871786</stp>
        <tr r="G280" s="9"/>
      </tp>
      <tp t="s">
        <v>#N/A Requesting Data...3744706813</v>
        <stp/>
        <stp>BDP|9387633673112363204</stp>
        <tr r="I214" s="5"/>
        <tr r="I240" s="9"/>
      </tp>
      <tp t="s">
        <v>#N/A Requesting Data...3646797668</v>
        <stp/>
        <stp>BDP|5414574197234641528</stp>
        <tr r="I189" s="5"/>
      </tp>
      <tp t="s">
        <v>#N/A N/A</v>
        <stp/>
        <stp>BDP|5638924764182197014</stp>
        <tr r="G81" s="8"/>
      </tp>
      <tp t="s">
        <v>#N/A N/A</v>
        <stp/>
        <stp>BDP|9892103838296075502</stp>
        <tr r="E379" s="8"/>
      </tp>
      <tp t="s">
        <v>#N/A N/A</v>
        <stp/>
        <stp>BDP|9805899331068534255</stp>
        <tr r="E139" s="5"/>
      </tp>
      <tp t="s">
        <v>#N/A N/A</v>
        <stp/>
        <stp>BDP|4811931029342454569</stp>
        <tr r="E6" s="9"/>
      </tp>
      <tp t="s">
        <v>#N/A N/A</v>
        <stp/>
        <stp>BDP|6163720954468696414</stp>
        <tr r="D291" s="8"/>
      </tp>
      <tp t="s">
        <v>#N/A Requesting Data...2160443252</v>
        <stp/>
        <stp>BDP|5099744294103502052</stp>
        <tr r="H69" s="10"/>
      </tp>
      <tp t="s">
        <v>#N/A N/A</v>
        <stp/>
        <stp>BDP|4750922303217722216</stp>
        <tr r="E12" s="7"/>
      </tp>
      <tp t="s">
        <v>#N/A N/A</v>
        <stp/>
        <stp>BDP|9066924575699706607</stp>
        <tr r="E56" s="10"/>
      </tp>
      <tp t="s">
        <v>#N/A N/A</v>
        <stp/>
        <stp>BDP|6976984011527870183</stp>
        <tr r="E13" s="12"/>
      </tp>
      <tp t="s">
        <v>#N/A N/A</v>
        <stp/>
        <stp>BDP|1159890611482829211</stp>
        <tr r="E278" s="5"/>
      </tp>
      <tp t="s">
        <v>#N/A N/A</v>
        <stp/>
        <stp>BDP|5274419615071629909</stp>
        <tr r="E19" s="5"/>
      </tp>
      <tp t="s">
        <v>#N/A Requesting Data...3879836020</v>
        <stp/>
        <stp>BDP|5070311784230551607</stp>
        <tr r="H10" s="7"/>
      </tp>
      <tp t="s">
        <v>#N/A N/A</v>
        <stp/>
        <stp>BDP|8882095830710142308</stp>
        <tr r="G496" s="8"/>
      </tp>
      <tp t="s">
        <v>#N/A Requesting Data...4096605248</v>
        <stp/>
        <stp>BDP|4770694866884805812</stp>
        <tr r="H309" s="8"/>
        <tr r="I309" s="8"/>
      </tp>
      <tp t="s">
        <v>#N/A N/A</v>
        <stp/>
        <stp>BDP|9717174784890718827</stp>
        <tr r="F557" s="9"/>
      </tp>
      <tp t="s">
        <v>#N/A Requesting Data...1161239307</v>
        <stp/>
        <stp>BDP|9408618545006692570</stp>
        <tr r="G118" s="10"/>
      </tp>
      <tp t="s">
        <v>#N/A Requesting Data...3074061792</v>
        <stp/>
        <stp>BDP|8492858990004783578</stp>
        <tr r="H488" s="8"/>
        <tr r="I488" s="8"/>
      </tp>
      <tp t="s">
        <v>#N/A N/A</v>
        <stp/>
        <stp>BDP|3572941944605434300</stp>
        <tr r="D552" s="9"/>
      </tp>
      <tp t="s">
        <v>#N/A Requesting Data...2792834963</v>
        <stp/>
        <stp>BDP|8792479950116333721</stp>
        <tr r="H9" s="6"/>
      </tp>
      <tp t="s">
        <v>#N/A N/A</v>
        <stp/>
        <stp>BDP|6132951844587975482</stp>
        <tr r="E439" s="9"/>
      </tp>
      <tp t="s">
        <v>#N/A N/A</v>
        <stp/>
        <stp>BDP|1533330477469239421</stp>
        <tr r="F76" s="9"/>
      </tp>
      <tp t="s">
        <v>#N/A N/A</v>
        <stp/>
        <stp>BDP|8483706681756296964</stp>
        <tr r="F251" s="8"/>
      </tp>
      <tp t="s">
        <v>#N/A Requesting Data...2044909405</v>
        <stp/>
        <stp>BDP|6996826222850036482</stp>
        <tr r="H126" s="9"/>
      </tp>
      <tp t="s">
        <v>#N/A N/A</v>
        <stp/>
        <stp>BDP|9278634546775407622</stp>
        <tr r="F42" s="10"/>
      </tp>
      <tp t="s">
        <v>#N/A Requesting Data...1920248033</v>
        <stp/>
        <stp>BDP|8290464706573417700</stp>
        <tr r="I29" s="5"/>
      </tp>
      <tp t="s">
        <v>#N/A Requesting Data...3163310132</v>
        <stp/>
        <stp>BDP|9674177727422265028</stp>
        <tr r="H208" s="9"/>
      </tp>
      <tp t="s">
        <v>#N/A N/A</v>
        <stp/>
        <stp>BDP|3890947546625553390</stp>
        <tr r="E45" s="8"/>
      </tp>
      <tp t="s">
        <v>#N/A Requesting Data...3297049898</v>
        <stp/>
        <stp>BDP|3109034984595245628</stp>
        <tr r="H211" s="8"/>
        <tr r="I211" s="8"/>
      </tp>
      <tp t="s">
        <v>#N/A Requesting Data...4030895464</v>
        <stp/>
        <stp>BDP|7941630059008499410</stp>
        <tr r="H25" s="9"/>
      </tp>
      <tp t="s">
        <v>#N/A N/A</v>
        <stp/>
        <stp>BDP|5721468193821449108</stp>
        <tr r="E29" s="9"/>
      </tp>
      <tp t="s">
        <v>#N/A N/A</v>
        <stp/>
        <stp>BDP|9721415042509279807</stp>
        <tr r="G570" s="9"/>
      </tp>
      <tp t="s">
        <v>#N/A N/A</v>
        <stp/>
        <stp>BDP|2018623845349922186</stp>
        <tr r="G287" s="9"/>
      </tp>
      <tp t="s">
        <v>#N/A N/A</v>
        <stp/>
        <stp>BDP|1352958813887611651</stp>
        <tr r="D33" s="8"/>
      </tp>
      <tp t="s">
        <v>#N/A Requesting Data...1201184988</v>
        <stp/>
        <stp>BDP|9130032157245341103</stp>
        <tr r="H555" s="9"/>
      </tp>
      <tp t="s">
        <v>#N/A N/A</v>
        <stp/>
        <stp>BDP|3652671018154625890</stp>
        <tr r="D124" s="8"/>
      </tp>
      <tp t="s">
        <v>#N/A N/A</v>
        <stp/>
        <stp>BDP|4297571505070314940</stp>
        <tr r="D140" s="5"/>
      </tp>
      <tp t="s">
        <v>#N/A N/A</v>
        <stp/>
        <stp>BDP|1708199556094942965</stp>
        <tr r="D49" s="5"/>
      </tp>
      <tp t="s">
        <v>#N/A N/A</v>
        <stp/>
        <stp>BDP|4151747734080282841</stp>
        <tr r="F13" s="7"/>
      </tp>
      <tp t="s">
        <v>#N/A N/A</v>
        <stp/>
        <stp>BDP|1225047284195667439</stp>
        <tr r="E190" s="5"/>
      </tp>
      <tp t="s">
        <v>#N/A N/A</v>
        <stp/>
        <stp>BDP|6836089093101749635</stp>
        <tr r="F384" s="9"/>
      </tp>
      <tp t="s">
        <v>#N/A N/A</v>
        <stp/>
        <stp>BDP|9014752709357240199</stp>
        <tr r="E192" s="9"/>
      </tp>
      <tp t="s">
        <v>#N/A N/A</v>
        <stp/>
        <stp>BDP|7838874904716992154</stp>
        <tr r="F105" s="9"/>
      </tp>
      <tp t="s">
        <v>#N/A Requesting Data...1069920575</v>
        <stp/>
        <stp>BDP|2122620686021485567</stp>
        <tr r="I314" s="5"/>
      </tp>
      <tp t="s">
        <v>#N/A N/A</v>
        <stp/>
        <stp>BDP|7869439408189701230</stp>
        <tr r="D573" s="9"/>
      </tp>
      <tp t="s">
        <v>#N/A N/A</v>
        <stp/>
        <stp>BDP|1453703981350794652</stp>
        <tr r="E214" s="5"/>
        <tr r="E240" s="9"/>
      </tp>
      <tp t="s">
        <v>#N/A N/A</v>
        <stp/>
        <stp>BDP|4758851602665217152</stp>
        <tr r="D254" s="8"/>
      </tp>
      <tp t="s">
        <v>#N/A N/A</v>
        <stp/>
        <stp>BDP|2212617421478231671</stp>
        <tr r="E249" s="5"/>
        <tr r="E367" s="9"/>
      </tp>
      <tp t="s">
        <v>#N/A N/A</v>
        <stp/>
        <stp>BDP|7338845645794678734</stp>
        <tr r="F426" s="9"/>
      </tp>
      <tp t="s">
        <v>#N/A N/A</v>
        <stp/>
        <stp>BDP|7086794792127597691</stp>
        <tr r="G214" s="5"/>
        <tr r="G240" s="9"/>
      </tp>
      <tp t="s">
        <v>#N/A N/A</v>
        <stp/>
        <stp>BDP|9820567409033876787</stp>
        <tr r="E58" s="9"/>
      </tp>
      <tp t="s">
        <v>#N/A N/A</v>
        <stp/>
        <stp>BDP|4972680943398193649</stp>
        <tr r="D29" s="9"/>
      </tp>
      <tp t="s">
        <v>#N/A N/A</v>
        <stp/>
        <stp>BDP|2815982632853659339</stp>
        <tr r="F309" s="9"/>
      </tp>
      <tp t="s">
        <v>#N/A Requesting Data...2296272660</v>
        <stp/>
        <stp>BDP|9023800087649608863</stp>
        <tr r="H396" s="8"/>
        <tr r="I396" s="8"/>
      </tp>
      <tp t="s">
        <v>#N/A Requesting Data...2884301096</v>
        <stp/>
        <stp>BDP|8068115122205660621</stp>
        <tr r="G28" s="10"/>
      </tp>
      <tp t="s">
        <v>#N/A Requesting Data...1408250098</v>
        <stp/>
        <stp>BDP|9209908113741266870</stp>
        <tr r="H85" s="10"/>
      </tp>
      <tp t="s">
        <v>#N/A N/A</v>
        <stp/>
        <stp>BDP|4223204244012164838</stp>
        <tr r="G132" s="9"/>
      </tp>
      <tp t="s">
        <v>#N/A Requesting Data...2040176089</v>
        <stp/>
        <stp>BDP|2052670448101346988</stp>
        <tr r="H315" s="9"/>
      </tp>
      <tp t="s">
        <v>#N/A N/A</v>
        <stp/>
        <stp>BDP|4614290492475185285</stp>
        <tr r="F26" s="9"/>
      </tp>
      <tp t="s">
        <v>#N/A Requesting Data...2417539884</v>
        <stp/>
        <stp>BDP|5982220848988011378</stp>
        <tr r="H190" s="9"/>
      </tp>
      <tp t="s">
        <v>#N/A Requesting Data...2058660604</v>
        <stp/>
        <stp>BDP|9762214073920360427</stp>
        <tr r="I393" s="9"/>
      </tp>
      <tp t="s">
        <v>#N/A Requesting Data...2322682670</v>
        <stp/>
        <stp>BDP|1315735915088206739</stp>
        <tr r="H452" s="8"/>
        <tr r="I452" s="8"/>
      </tp>
      <tp t="s">
        <v>#N/A N/A</v>
        <stp/>
        <stp>BDP|9766809816699624135</stp>
        <tr r="D151" s="5"/>
      </tp>
      <tp t="s">
        <v>#N/A Requesting Data...1195051776</v>
        <stp/>
        <stp>BDP|7353367080676716264</stp>
        <tr r="I299" s="9"/>
      </tp>
      <tp t="s">
        <v>#N/A Requesting Data...2802064741</v>
        <stp/>
        <stp>BDP|4144504992472467231</stp>
        <tr r="I585" s="9"/>
      </tp>
      <tp t="s">
        <v>#N/A Requesting Data...1039622645</v>
        <stp/>
        <stp>BDP|8352637811384661335</stp>
        <tr r="G89" s="10"/>
      </tp>
      <tp t="s">
        <v>#N/A Requesting Data...3032840074</v>
        <stp/>
        <stp>BDP|9386715977857349624</stp>
        <tr r="I242" s="5"/>
      </tp>
      <tp t="s">
        <v>#N/A N/A</v>
        <stp/>
        <stp>BDP|4499810437512183570</stp>
        <tr r="G399" s="8"/>
      </tp>
      <tp t="s">
        <v>#N/A Requesting Data...3781463810</v>
        <stp/>
        <stp>BDP|6585911105013465406</stp>
        <tr r="H55" s="9"/>
      </tp>
      <tp t="s">
        <v>#N/A N/A</v>
        <stp/>
        <stp>BDP|9898625435896287286</stp>
        <tr r="G460" s="8"/>
      </tp>
      <tp t="s">
        <v>#N/A Requesting Data...2297042601</v>
        <stp/>
        <stp>BDP|9582452336355510367</stp>
        <tr r="H531" s="9"/>
      </tp>
      <tp t="s">
        <v>#N/A Requesting Data...1838958584</v>
        <stp/>
        <stp>BDP|7657915573987377620</stp>
        <tr r="H412" s="8"/>
        <tr r="I412" s="8"/>
      </tp>
      <tp t="s">
        <v>#N/A N/A</v>
        <stp/>
        <stp>BDP|2687013363938714462</stp>
        <tr r="G51" s="8"/>
      </tp>
      <tp t="s">
        <v>#N/A N/A</v>
        <stp/>
        <stp>BDP|1903287328591861845</stp>
        <tr r="E244" s="9"/>
      </tp>
      <tp t="s">
        <v>#N/A N/A</v>
        <stp/>
        <stp>BDP|7602219887263299672</stp>
        <tr r="E353" s="5"/>
      </tp>
      <tp t="s">
        <v>#N/A Requesting Data...2454808651</v>
        <stp/>
        <stp>BDP|7728240509129718482</stp>
        <tr r="H336" s="8"/>
        <tr r="I336" s="8"/>
      </tp>
      <tp t="s">
        <v>#N/A N/A</v>
        <stp/>
        <stp>BDP|3400105601098554253</stp>
        <tr r="F420" s="9"/>
      </tp>
      <tp t="s">
        <v>#N/A N/A</v>
        <stp/>
        <stp>BDP|3307020970144615822</stp>
        <tr r="F470" s="8"/>
      </tp>
      <tp t="s">
        <v>#N/A N/A</v>
        <stp/>
        <stp>BDP|5633342304038349607</stp>
        <tr r="G75" s="8"/>
        <tr r="G293" s="5"/>
      </tp>
      <tp t="s">
        <v>#N/A Requesting Data...1117575707</v>
        <stp/>
        <stp>BQL|2783811600041851218</stp>
        <tr r="C119" s="5"/>
      </tp>
      <tp t="s">
        <v>#N/A Requesting Data...2904462079</v>
        <stp/>
        <stp>BQL|2216286278629840741</stp>
        <tr r="C7" s="5"/>
      </tp>
      <tp t="s">
        <v>#N/A Requesting Data...3092615651</v>
        <stp/>
        <stp>BQL|9787393871614725058</stp>
        <tr r="B52" s="10"/>
      </tp>
      <tp t="s">
        <v>#N/A Requesting Data...4006225907</v>
        <stp/>
        <stp>BQL|4324199003955071952</stp>
        <tr r="B12" s="10"/>
      </tp>
      <tp t="s">
        <v>#N/A Requesting Data...3894950716</v>
        <stp/>
        <stp>BQL|2258398482054566403</stp>
        <tr r="C217" s="5"/>
      </tp>
      <tp t="s">
        <v>#N/A Requesting Data...1551811598</v>
        <stp/>
        <stp>BQL|9954526367787303443</stp>
        <tr r="C69" s="5"/>
      </tp>
      <tp t="s">
        <v>#N/A Requesting Data...2859516862</v>
        <stp/>
        <stp>BQL|8825429304547463208</stp>
        <tr r="B97" s="10"/>
      </tp>
      <tp t="s">
        <v>#N/A Requesting Data...1844633068</v>
        <stp/>
        <stp>BQL|9121961508129094069</stp>
        <tr r="C136" s="5"/>
      </tp>
      <tp t="s">
        <v>#N/A Requesting Data...1307853404</v>
        <stp/>
        <stp>BQL|8987141978720204700</stp>
        <tr r="C184" s="5"/>
      </tp>
      <tp t="s">
        <v>#N/A Requesting Data...3351102893</v>
        <stp/>
        <stp>BQL|5714684625701659997</stp>
        <tr r="C100" s="5"/>
      </tp>
      <tp t="s">
        <v>#N/A Requesting Data...1529732740</v>
        <stp/>
        <stp>BQL|1048971381271764837</stp>
        <tr r="B24" s="10"/>
      </tp>
      <tp t="s">
        <v>#N/A N/A</v>
        <stp/>
        <stp>BDP|3345834566950444484</stp>
        <tr r="E42" s="10"/>
      </tp>
      <tp t="s">
        <v>#N/A N/A</v>
        <stp/>
        <stp>BDP|7431284930867236844</stp>
        <tr r="G67" s="9"/>
      </tp>
      <tp t="s">
        <v>#N/A Requesting Data...3256750013</v>
        <stp/>
        <stp>BDP|2642134684363887130</stp>
        <tr r="G31" s="10"/>
      </tp>
      <tp t="s">
        <v>#N/A N/A</v>
        <stp/>
        <stp>BDP|5114829649480208026</stp>
        <tr r="D230" s="8"/>
      </tp>
      <tp t="s">
        <v>#N/A N/A</v>
        <stp/>
        <stp>BDP|4214668864508812527</stp>
        <tr r="D22" s="7"/>
        <tr r="D9" s="12"/>
      </tp>
      <tp t="s">
        <v>#N/A N/A</v>
        <stp/>
        <stp>BDP|8382398130750486140</stp>
        <tr r="G135" s="8"/>
      </tp>
      <tp t="s">
        <v>#N/A Requesting Data...3132858112</v>
        <stp/>
        <stp>BDP|2702868053514910212</stp>
        <tr r="H79" s="10"/>
      </tp>
      <tp t="s">
        <v>#N/A N/A</v>
        <stp/>
        <stp>BDP|7000196918569990724</stp>
        <tr r="F77" s="5"/>
        <tr r="F242" s="9"/>
      </tp>
      <tp t="s">
        <v>#N/A N/A</v>
        <stp/>
        <stp>BDP|2222981032232062326</stp>
        <tr r="D212" s="9"/>
      </tp>
      <tp t="s">
        <v>#N/A N/A</v>
        <stp/>
        <stp>BDP|4554906659728549931</stp>
        <tr r="D131" s="8"/>
      </tp>
      <tp t="s">
        <v>#N/A Requesting Data...3835562249</v>
        <stp/>
        <stp>BDP|6054880432692530650</stp>
        <tr r="H506" s="9"/>
      </tp>
      <tp t="s">
        <v>#N/A N/A</v>
        <stp/>
        <stp>BDP|3673284880076269666</stp>
        <tr r="C114" s="10"/>
      </tp>
      <tp t="s">
        <v>#N/A Requesting Data...2228713584</v>
        <stp/>
        <stp>BDP|7767689783249036969</stp>
        <tr r="I500" s="9"/>
      </tp>
      <tp t="s">
        <v>#N/A N/A</v>
        <stp/>
        <stp>BDP|8215363396052975913</stp>
        <tr r="E182" s="10"/>
      </tp>
      <tp t="s">
        <v>#N/A N/A</v>
        <stp/>
        <stp>BDP|9971678650685779638</stp>
        <tr r="G82" s="5"/>
      </tp>
      <tp t="s">
        <v>#N/A N/A</v>
        <stp/>
        <stp>BDP|7476971424241990454</stp>
        <tr r="D307" s="9"/>
      </tp>
      <tp t="s">
        <v>#N/A N/A</v>
        <stp/>
        <stp>BDP|8729118207023208387</stp>
        <tr r="E39" s="5"/>
        <tr r="E265" s="9"/>
      </tp>
      <tp t="s">
        <v>#N/A N/A</v>
        <stp/>
        <stp>BDP|1856918342790304537</stp>
        <tr r="G215" s="9"/>
      </tp>
      <tp t="s">
        <v>#N/A N/A</v>
        <stp/>
        <stp>BDP|6361129616016427982</stp>
        <tr r="D563" s="9"/>
      </tp>
      <tp t="s">
        <v>#N/A N/A</v>
        <stp/>
        <stp>BDP|7964169092221125770</stp>
        <tr r="G124" s="9"/>
      </tp>
      <tp t="s">
        <v>#N/A N/A</v>
        <stp/>
        <stp>BDP|6606696297300590062</stp>
        <tr r="G223" s="5"/>
      </tp>
      <tp t="s">
        <v>#N/A Requesting Data...2483671678</v>
        <stp/>
        <stp>BDP|6641521191007601484</stp>
        <tr r="H112" s="5"/>
        <tr r="H303" s="9"/>
      </tp>
      <tp t="s">
        <v>#N/A Requesting Data...1516561383</v>
        <stp/>
        <stp>BDP|8431494821342401535</stp>
        <tr r="I35" s="5"/>
        <tr r="I578" s="9"/>
      </tp>
      <tp t="s">
        <v>#N/A Requesting Data...1690641810</v>
        <stp/>
        <stp>BDP|8714074237322865040</stp>
        <tr r="I277" s="5"/>
      </tp>
      <tp t="s">
        <v>#N/A N/A</v>
        <stp/>
        <stp>BDP|7815620736779066270</stp>
        <tr r="E215" s="9"/>
      </tp>
      <tp t="s">
        <v>#N/A N/A</v>
        <stp/>
        <stp>BDP|9032314779521349506</stp>
        <tr r="F90" s="8"/>
      </tp>
      <tp t="s">
        <v>#N/A N/A</v>
        <stp/>
        <stp>BDP|4206737183995066798</stp>
        <tr r="G15" s="9"/>
      </tp>
      <tp t="s">
        <v>#N/A N/A</v>
        <stp/>
        <stp>BDP|3512013247116876807</stp>
        <tr r="C2" s="7"/>
      </tp>
      <tp t="s">
        <v>#N/A N/A</v>
        <stp/>
        <stp>BDP|3567729648160185952</stp>
        <tr r="G477" s="9"/>
      </tp>
      <tp t="s">
        <v>#N/A Requesting Data...1733218613</v>
        <stp/>
        <stp>BDP|6163884254644106670</stp>
        <tr r="H129" s="10"/>
      </tp>
      <tp t="s">
        <v>#N/A N/A</v>
        <stp/>
        <stp>BDP|4631664116113809951</stp>
        <tr r="F100" s="5"/>
      </tp>
      <tp t="s">
        <v>#N/A Requesting Data...4162475515</v>
        <stp/>
        <stp>BDP|8801109616208344956</stp>
        <tr r="I444" s="9"/>
      </tp>
      <tp t="s">
        <v>#N/A Requesting Data...3055488258</v>
        <stp/>
        <stp>BDP|4390916978164746753</stp>
        <tr r="I185" s="9"/>
      </tp>
      <tp t="s">
        <v>#N/A N/A</v>
        <stp/>
        <stp>BDP|7402706999452039259</stp>
        <tr r="D160" s="5"/>
      </tp>
      <tp t="s">
        <v>#N/A N/A</v>
        <stp/>
        <stp>BDP|9809044077531709649</stp>
        <tr r="G84" s="8"/>
        <tr r="G110" s="5"/>
      </tp>
      <tp t="s">
        <v>#N/A Requesting Data...1440490954</v>
        <stp/>
        <stp>BDP|9638231439884354573</stp>
        <tr r="H160" s="10"/>
      </tp>
      <tp t="s">
        <v>#N/A Requesting Data...2430034906</v>
        <stp/>
        <stp>BDP|3182813578656243325</stp>
        <tr r="G5" s="7"/>
      </tp>
      <tp t="s">
        <v>#N/A N/A</v>
        <stp/>
        <stp>BDP|6275829324086803342</stp>
        <tr r="E284" s="5"/>
      </tp>
      <tp t="s">
        <v>#N/A N/A</v>
        <stp/>
        <stp>BDP|4191993367390668211</stp>
        <tr r="G66" s="8"/>
      </tp>
      <tp t="s">
        <v>#N/A N/A</v>
        <stp/>
        <stp>BDP|7599132999782323440</stp>
        <tr r="F185" s="9"/>
      </tp>
      <tp t="s">
        <v>#N/A Requesting Data...4142780509</v>
        <stp/>
        <stp>BDP|5601214621824959878</stp>
        <tr r="I593" s="9"/>
      </tp>
      <tp t="s">
        <v>#N/A N/A</v>
        <stp/>
        <stp>BDP|8731887531699704313</stp>
        <tr r="D96" s="10"/>
      </tp>
      <tp t="s">
        <v>#N/A N/A</v>
        <stp/>
        <stp>BDP|8659192743634149055</stp>
        <tr r="D252" s="5"/>
      </tp>
      <tp t="s">
        <v>#N/A N/A</v>
        <stp/>
        <stp>BDP|6606522821220402890</stp>
        <tr r="E145" s="9"/>
      </tp>
      <tp t="s">
        <v>#N/A N/A</v>
        <stp/>
        <stp>BDP|1641974748566309325</stp>
        <tr r="E325" s="8"/>
      </tp>
      <tp t="s">
        <v>#N/A N/A</v>
        <stp/>
        <stp>BDP|3047931358667560166</stp>
        <tr r="E408" s="8"/>
        <tr r="E156" s="5"/>
      </tp>
      <tp t="s">
        <v>#N/A N/A</v>
        <stp/>
        <stp>BDP|3832059334548987184</stp>
        <tr r="G491" s="9"/>
      </tp>
      <tp t="s">
        <v>#N/A N/A</v>
        <stp/>
        <stp>BDP|9430788575225098513</stp>
        <tr r="F378" s="8"/>
      </tp>
      <tp t="s">
        <v>#N/A N/A</v>
        <stp/>
        <stp>BDP|3053426300339319794</stp>
        <tr r="F246" s="8"/>
      </tp>
      <tp t="s">
        <v>#N/A N/A</v>
        <stp/>
        <stp>BDP|8223695949461203287</stp>
        <tr r="D428" s="8"/>
      </tp>
      <tp t="s">
        <v>#N/A N/A</v>
        <stp/>
        <stp>BDP|1675221583220826271</stp>
        <tr r="G146" s="9"/>
      </tp>
      <tp t="s">
        <v>#N/A N/A</v>
        <stp/>
        <stp>BDP|9720981939912783895</stp>
        <tr r="F7" s="8"/>
      </tp>
      <tp t="s">
        <v>#N/A N/A</v>
        <stp/>
        <stp>BDP|4029485046688773510</stp>
        <tr r="G208" s="9"/>
      </tp>
      <tp t="s">
        <v>#N/A Requesting Data...2623611916</v>
        <stp/>
        <stp>BDP|2698642095371781586</stp>
        <tr r="I172" s="5"/>
      </tp>
      <tp t="s">
        <v>#N/A N/A</v>
        <stp/>
        <stp>BDP|3966802575420087553</stp>
        <tr r="F190" s="9"/>
      </tp>
      <tp t="s">
        <v>#N/A N/A</v>
        <stp/>
        <stp>BDP|8602080105741251008</stp>
        <tr r="E460" s="8"/>
      </tp>
      <tp t="s">
        <v>#N/A Requesting Data...1368570289</v>
        <stp/>
        <stp>BDP|4339515103721122999</stp>
        <tr r="I20" s="5"/>
      </tp>
      <tp t="s">
        <v>#N/A N/A</v>
        <stp/>
        <stp>BDP|5547382880894160357</stp>
        <tr r="G115" s="9"/>
      </tp>
      <tp t="s">
        <v>#N/A N/A</v>
        <stp/>
        <stp>BDP|5180533882294065591</stp>
        <tr r="G377" s="9"/>
      </tp>
      <tp t="s">
        <v>#N/A N/A</v>
        <stp/>
        <stp>BDP|8560399294638524345</stp>
        <tr r="E365" s="5"/>
      </tp>
      <tp t="s">
        <v>#N/A N/A</v>
        <stp/>
        <stp>BDP|5633900469300041364</stp>
        <tr r="F488" s="8"/>
      </tp>
      <tp t="s">
        <v>#N/A N/A</v>
        <stp/>
        <stp>BDP|2735189766624340838</stp>
        <tr r="G251" s="8"/>
      </tp>
      <tp t="s">
        <v>#N/A N/A</v>
        <stp/>
        <stp>BDP|9520171197611541992</stp>
        <tr r="E238" s="5"/>
      </tp>
      <tp t="s">
        <v>#N/A N/A</v>
        <stp/>
        <stp>BDP|5239773341357969847</stp>
        <tr r="F332" s="8"/>
        <tr r="F195" s="5"/>
      </tp>
      <tp t="s">
        <v>#N/A N/A</v>
        <stp/>
        <stp>BDP|3778382598483612382</stp>
        <tr r="G253" s="8"/>
        <tr r="G53" s="5"/>
      </tp>
      <tp t="s">
        <v>#N/A N/A</v>
        <stp/>
        <stp>BDP|5025929951573892325</stp>
        <tr r="E282" s="9"/>
      </tp>
      <tp t="s">
        <v>#N/A Requesting Data...2939193081</v>
        <stp/>
        <stp>BDP|1417983270215675332</stp>
        <tr r="I66" s="9"/>
      </tp>
      <tp t="s">
        <v>#N/A N/A</v>
        <stp/>
        <stp>BDP|9874572447699737864</stp>
        <tr r="F365" s="9"/>
      </tp>
      <tp t="s">
        <v>#N/A N/A</v>
        <stp/>
        <stp>BDP|9581777422286898313</stp>
        <tr r="E294" s="9"/>
      </tp>
      <tp t="s">
        <v>#N/A Requesting Data...2089936520</v>
        <stp/>
        <stp>BDP|2716248498799132946</stp>
        <tr r="G128" s="10"/>
      </tp>
      <tp t="s">
        <v>#N/A N/A</v>
        <stp/>
        <stp>BDP|5652422921752394883</stp>
        <tr r="D401" s="9"/>
      </tp>
      <tp t="s">
        <v>#N/A N/A</v>
        <stp/>
        <stp>BDP|4609477417871029980</stp>
        <tr r="D339" s="8"/>
      </tp>
      <tp t="s">
        <v>#N/A N/A</v>
        <stp/>
        <stp>BDP|2901219595287014737</stp>
        <tr r="C12" s="12"/>
      </tp>
      <tp t="s">
        <v>#N/A N/A</v>
        <stp/>
        <stp>BDP|1193271089712998089</stp>
        <tr r="D326" s="8"/>
      </tp>
      <tp t="s">
        <v>#N/A N/A</v>
        <stp/>
        <stp>BDP|6521992886147393976</stp>
        <tr r="E67" s="9"/>
      </tp>
      <tp t="s">
        <v>#N/A N/A</v>
        <stp/>
        <stp>BDP|7744356249738774123</stp>
        <tr r="C3" s="10"/>
      </tp>
      <tp t="s">
        <v>#N/A Requesting Data...2193058089</v>
        <stp/>
        <stp>BDP|1765054836829327299</stp>
        <tr r="H327" s="5"/>
      </tp>
      <tp t="s">
        <v>#N/A N/A</v>
        <stp/>
        <stp>BDP|6668663218500290848</stp>
        <tr r="E3" s="5"/>
      </tp>
      <tp t="s">
        <v>#N/A N/A</v>
        <stp/>
        <stp>BDP|8517127367287627185</stp>
        <tr r="D74" s="8"/>
        <tr r="D285" s="5"/>
      </tp>
      <tp t="s">
        <v>#N/A N/A</v>
        <stp/>
        <stp>BDP|5661655948396630831</stp>
        <tr r="G20" s="5"/>
      </tp>
      <tp t="s">
        <v>#N/A N/A</v>
        <stp/>
        <stp>BDP|8353418378267285562</stp>
        <tr r="G233" s="8"/>
      </tp>
      <tp t="s">
        <v>#N/A N/A</v>
        <stp/>
        <stp>BDP|1150294784107050522</stp>
        <tr r="E137" s="9"/>
      </tp>
      <tp t="s">
        <v>#N/A N/A</v>
        <stp/>
        <stp>BDP|3575897536645254464</stp>
        <tr r="D265" s="5"/>
        <tr r="D262" s="9"/>
      </tp>
      <tp t="s">
        <v>#N/A N/A</v>
        <stp/>
        <stp>BDP|9278281277240008532</stp>
        <tr r="G154" s="5"/>
      </tp>
      <tp t="s">
        <v>#N/A N/A</v>
        <stp/>
        <stp>BDP|8344676938446255205</stp>
        <tr r="D40" s="9"/>
      </tp>
      <tp t="s">
        <v>#N/A N/A</v>
        <stp/>
        <stp>BDP|7985457823410163814</stp>
        <tr r="F41" s="10"/>
      </tp>
      <tp t="s">
        <v>#N/A N/A</v>
        <stp/>
        <stp>BDP|3483315614608849064</stp>
        <tr r="D139" s="10"/>
      </tp>
      <tp t="s">
        <v>#N/A N/A</v>
        <stp/>
        <stp>BDP|8919378952175551267</stp>
        <tr r="E161" s="10"/>
      </tp>
      <tp t="s">
        <v>#N/A N/A</v>
        <stp/>
        <stp>BDP|4999833867191159231</stp>
        <tr r="E232" s="5"/>
      </tp>
      <tp t="s">
        <v>#N/A Requesting Data...4136440905</v>
        <stp/>
        <stp>BDP|8292247256315757386</stp>
        <tr r="I141" s="5"/>
      </tp>
      <tp t="s">
        <v>#N/A N/A</v>
        <stp/>
        <stp>BDP|3787669264233830920</stp>
        <tr r="E100" s="5"/>
      </tp>
      <tp t="s">
        <v>#N/A N/A</v>
        <stp/>
        <stp>BDP|8453408577592887040</stp>
        <tr r="F160" s="9"/>
      </tp>
      <tp t="s">
        <v>#N/A Requesting Data...2321053522</v>
        <stp/>
        <stp>BDP|9805139776033131539</stp>
        <tr r="H382" s="9"/>
      </tp>
      <tp t="s">
        <v>#N/A N/A</v>
        <stp/>
        <stp>BDP|8057732854051969215</stp>
        <tr r="E298" s="8"/>
      </tp>
      <tp t="s">
        <v>#N/A Requesting Data...2588833032</v>
        <stp/>
        <stp>BDP|9217395331297782716</stp>
        <tr r="H145" s="8"/>
        <tr r="I145" s="8"/>
      </tp>
      <tp t="s">
        <v>#N/A Requesting Data...2358026829</v>
        <stp/>
        <stp>BDP|1892215657367236803</stp>
        <tr r="H276" s="9"/>
      </tp>
      <tp t="s">
        <v>#N/A N/A</v>
        <stp/>
        <stp>BDP|3830966614267280540</stp>
        <tr r="D70" s="10"/>
      </tp>
      <tp t="s">
        <v>#N/A N/A</v>
        <stp/>
        <stp>BDP|8038986123398513228</stp>
        <tr r="D279" s="9"/>
      </tp>
      <tp t="s">
        <v>#N/A N/A</v>
        <stp/>
        <stp>BDP|7227293316409788462</stp>
        <tr r="E356" s="5"/>
      </tp>
      <tp t="s">
        <v>#N/A Requesting Data...1985311255</v>
        <stp/>
        <stp>BDP|1512888281001317939</stp>
        <tr r="H105" s="5"/>
      </tp>
      <tp t="s">
        <v>#N/A N/A</v>
        <stp/>
        <stp>BDP|9833393102785928666</stp>
        <tr r="D105" s="10"/>
      </tp>
      <tp t="s">
        <v>#N/A N/A</v>
        <stp/>
        <stp>BDP|4170069024547919869</stp>
        <tr r="D71" s="10"/>
      </tp>
      <tp t="s">
        <v>#N/A N/A</v>
        <stp/>
        <stp>BDP|7580184341952906997</stp>
        <tr r="D487" s="9"/>
      </tp>
      <tp t="s">
        <v>#N/A N/A</v>
        <stp/>
        <stp>BDP|6884092297906936037</stp>
        <tr r="G216" s="8"/>
      </tp>
      <tp t="s">
        <v>#N/A N/A</v>
        <stp/>
        <stp>BDP|9977220821770219047</stp>
        <tr r="E47" s="9"/>
      </tp>
      <tp t="s">
        <v>#N/A Requesting Data...1309982099</v>
        <stp/>
        <stp>BDP|9049008472674649397</stp>
        <tr r="H437" s="8"/>
        <tr r="I437" s="8"/>
      </tp>
      <tp t="s">
        <v>#N/A N/A</v>
        <stp/>
        <stp>BDP|6991677967079170650</stp>
        <tr r="E376" s="9"/>
      </tp>
      <tp t="s">
        <v>#N/A N/A</v>
        <stp/>
        <stp>BDP|4628038380505130091</stp>
        <tr r="F201" s="8"/>
      </tp>
      <tp t="s">
        <v>#N/A Requesting Data...2971174042</v>
        <stp/>
        <stp>BDP|7703407733549042098</stp>
        <tr r="I133" s="9"/>
      </tp>
      <tp t="s">
        <v>#N/A N/A</v>
        <stp/>
        <stp>BDP|6481365379198448329</stp>
        <tr r="F304" s="5"/>
        <tr r="F239" s="9"/>
      </tp>
      <tp t="s">
        <v>#N/A Requesting Data...3369145611</v>
        <stp/>
        <stp>BDP|3217811523222801252</stp>
        <tr r="H408" s="9"/>
      </tp>
      <tp t="s">
        <v>#N/A Requesting Data...3979055078</v>
        <stp/>
        <stp>BDP|2662560791327463081</stp>
        <tr r="H262" s="5"/>
        <tr r="H186" s="9"/>
      </tp>
      <tp t="s">
        <v>#N/A N/A</v>
        <stp/>
        <stp>BDP|5639286385697264140</stp>
        <tr r="E100" s="8"/>
      </tp>
      <tp t="s">
        <v>#N/A Requesting Data...2389892596</v>
        <stp/>
        <stp>BDP|4247933245446039695</stp>
        <tr r="H489" s="8"/>
        <tr r="I489" s="8"/>
      </tp>
      <tp t="s">
        <v>#N/A Requesting Data...2579243039</v>
        <stp/>
        <stp>BDP|5100944411763074790</stp>
        <tr r="H135" s="10"/>
      </tp>
      <tp t="s">
        <v>#N/A Requesting Data...3745545026</v>
        <stp/>
        <stp>BDP|9648396354065348351</stp>
        <tr r="I217" s="5"/>
      </tp>
      <tp t="s">
        <v>#N/A Requesting Data...1844197826</v>
        <stp/>
        <stp>BDP|1132454091367960214</stp>
        <tr r="I494" s="9"/>
      </tp>
      <tp t="s">
        <v>#N/A Requesting Data...2441089083</v>
        <stp/>
        <stp>BDP|9438301764725793055</stp>
        <tr r="I570" s="9"/>
      </tp>
      <tp t="s">
        <v>#N/A N/A</v>
        <stp/>
        <stp>BDP|7259949411266276073</stp>
        <tr r="F113" s="10"/>
      </tp>
      <tp t="s">
        <v>#N/A Requesting Data...1797381318</v>
        <stp/>
        <stp>BDP|9703529510747076374</stp>
        <tr r="H218" s="8"/>
        <tr r="I218" s="8"/>
      </tp>
      <tp t="s">
        <v>#N/A N/A</v>
        <stp/>
        <stp>BDP|2785713703479367544</stp>
        <tr r="E296" s="9"/>
      </tp>
      <tp t="s">
        <v>#N/A N/A</v>
        <stp/>
        <stp>BDP|3942297399124969529</stp>
        <tr r="G454" s="8"/>
      </tp>
      <tp t="s">
        <v>#N/A Requesting Data...3424614357</v>
        <stp/>
        <stp>BDP|7705858241696549446</stp>
        <tr r="H355" s="5"/>
      </tp>
      <tp t="s">
        <v>#N/A N/A</v>
        <stp/>
        <stp>BDP|9344915240394588955</stp>
        <tr r="E308" s="9"/>
      </tp>
      <tp t="s">
        <v>#N/A N/A</v>
        <stp/>
        <stp>BDP|9982737357607971560</stp>
        <tr r="D477" s="9"/>
      </tp>
      <tp t="s">
        <v>#N/A N/A</v>
        <stp/>
        <stp>BDP|9500301824853093231</stp>
        <tr r="F433" s="8"/>
        <tr r="F325" s="5"/>
      </tp>
      <tp t="s">
        <v>#N/A Requesting Data...1458045872</v>
        <stp/>
        <stp>BDP|7110270675748808396</stp>
        <tr r="H108" s="10"/>
      </tp>
      <tp t="s">
        <v>#N/A Requesting Data...2709274458</v>
        <stp/>
        <stp>BDP|7543241489684219081</stp>
        <tr r="H164" s="10"/>
      </tp>
      <tp t="s">
        <v>#N/A Requesting Data...4256669688</v>
        <stp/>
        <stp>BDP|7373245684595132107</stp>
        <tr r="H54" s="10"/>
      </tp>
      <tp t="s">
        <v>#N/A N/A</v>
        <stp/>
        <stp>BDP|6522742414201425832</stp>
        <tr r="D361" s="5"/>
      </tp>
      <tp t="s">
        <v>#N/A Requesting Data...1725617534</v>
        <stp/>
        <stp>BDP|5602274884300030671</stp>
        <tr r="I26" s="5"/>
        <tr r="I223" s="9"/>
      </tp>
      <tp t="s">
        <v>#N/A N/A</v>
        <stp/>
        <stp>BDP|7453546243268927787</stp>
        <tr r="E64" s="10"/>
      </tp>
      <tp t="s">
        <v>#N/A Requesting Data...1616564624</v>
        <stp/>
        <stp>BDP|1342641952063243857</stp>
        <tr r="H36" s="10"/>
      </tp>
      <tp t="s">
        <v>#N/A N/A</v>
        <stp/>
        <stp>BDP|4852332245789457383</stp>
        <tr r="G499" s="8"/>
      </tp>
      <tp t="s">
        <v>#N/A Requesting Data...2769070635</v>
        <stp/>
        <stp>BDP|5256911734293086547</stp>
        <tr r="H119" s="10"/>
      </tp>
      <tp t="s">
        <v>#N/A N/A</v>
        <stp/>
        <stp>BDP|1495611737658235535</stp>
        <tr r="F152" s="9"/>
      </tp>
      <tp t="s">
        <v>#N/A N/A</v>
        <stp/>
        <stp>BDP|2041242220709346244</stp>
        <tr r="D132" s="9"/>
      </tp>
      <tp t="s">
        <v>#N/A N/A</v>
        <stp/>
        <stp>BDP|5630540881232278327</stp>
        <tr r="G225" s="5"/>
        <tr r="G360" s="9"/>
      </tp>
      <tp t="s">
        <v>#N/A N/A</v>
        <stp/>
        <stp>BDP|1662837732972726138</stp>
        <tr r="E180" s="9"/>
      </tp>
      <tp t="s">
        <v>#N/A Requesting Data...2759472554</v>
        <stp/>
        <stp>BDP|9650767083647834885</stp>
        <tr r="H63" s="9"/>
      </tp>
      <tp t="s">
        <v>#N/A N/A</v>
        <stp/>
        <stp>BDP|3765911065627424241</stp>
        <tr r="D135" s="8"/>
      </tp>
      <tp t="s">
        <v>#N/A N/A</v>
        <stp/>
        <stp>BDP|5121240880455410325</stp>
        <tr r="D389" s="9"/>
      </tp>
      <tp t="s">
        <v>#N/A N/A</v>
        <stp/>
        <stp>BDP|1848138705851873851</stp>
        <tr r="F151" s="10"/>
      </tp>
      <tp t="s">
        <v>#N/A N/A</v>
        <stp/>
        <stp>BDP|3368721425557318846</stp>
        <tr r="E175" s="5"/>
        <tr r="E10" s="9"/>
      </tp>
      <tp t="s">
        <v>#N/A N/A</v>
        <stp/>
        <stp>BDP|6291608691142870282</stp>
        <tr r="E513" s="9"/>
      </tp>
      <tp t="s">
        <v>#N/A N/A</v>
        <stp/>
        <stp>BDP|7161330307638260541</stp>
        <tr r="E256" s="8"/>
        <tr r="E326" s="5"/>
      </tp>
      <tp t="s">
        <v>#N/A Requesting Data...3334359534</v>
        <stp/>
        <stp>BDP|7787027730948161549</stp>
        <tr r="I172" s="9"/>
      </tp>
      <tp t="s">
        <v>#N/A N/A</v>
        <stp/>
        <stp>BDP|3270128299797934502</stp>
        <tr r="F15" s="9"/>
      </tp>
      <tp t="s">
        <v>#N/A N/A</v>
        <stp/>
        <stp>BDP|4512097790432581691</stp>
        <tr r="F289" s="8"/>
        <tr r="F11" s="5"/>
      </tp>
      <tp t="s">
        <v>#N/A N/A</v>
        <stp/>
        <stp>BDP|1108010111471469858</stp>
        <tr r="D152" s="10"/>
      </tp>
      <tp t="s">
        <v>#N/A Requesting Data...4260956598</v>
        <stp/>
        <stp>BDP|3210209699451930025</stp>
        <tr r="H482" s="8"/>
        <tr r="I482" s="8"/>
      </tp>
      <tp t="s">
        <v>#N/A Requesting Data...3144471638</v>
        <stp/>
        <stp>BDP|6416101993382421530</stp>
        <tr r="H71" s="9"/>
      </tp>
      <tp t="s">
        <v>#N/A N/A</v>
        <stp/>
        <stp>BDP|9622858567828146657</stp>
        <tr r="G39" s="8"/>
      </tp>
      <tp t="s">
        <v>#N/A N/A</v>
        <stp/>
        <stp>BDP|9429423906830209428</stp>
        <tr r="E422" s="9"/>
      </tp>
      <tp t="s">
        <v>#N/A N/A</v>
        <stp/>
        <stp>BDP|9742321597438712250</stp>
        <tr r="D284" s="8"/>
      </tp>
      <tp t="s">
        <v>#N/A N/A</v>
        <stp/>
        <stp>BDP|8141452944481377037</stp>
        <tr r="F120" s="8"/>
      </tp>
      <tp t="s">
        <v>#N/A Requesting Data...3067003145</v>
        <stp/>
        <stp>BDP|8965180515219468800</stp>
        <tr r="H128" s="9"/>
      </tp>
      <tp t="s">
        <v>#N/A N/A</v>
        <stp/>
        <stp>BDP|7112032887245370363</stp>
        <tr r="G7" s="9"/>
      </tp>
      <tp t="s">
        <v>#N/A N/A</v>
        <stp/>
        <stp>BDP|6824013993137965133</stp>
        <tr r="F37" s="10"/>
      </tp>
      <tp t="s">
        <v>#N/A N/A</v>
        <stp/>
        <stp>BDP|5564814836414408362</stp>
        <tr r="D275" s="8"/>
      </tp>
      <tp t="s">
        <v>#N/A Requesting Data...2190292260</v>
        <stp/>
        <stp>BDP|4474650464599108446</stp>
        <tr r="H19" s="5"/>
      </tp>
      <tp t="s">
        <v>#N/A Requesting Data...2517653362</v>
        <stp/>
        <stp>BDP|6464952442652436076</stp>
        <tr r="H128" s="10"/>
      </tp>
      <tp t="s">
        <v>#N/A N/A</v>
        <stp/>
        <stp>BDP|8003736285179035763</stp>
        <tr r="G470" s="8"/>
      </tp>
      <tp t="s">
        <v>#N/A N/A</v>
        <stp/>
        <stp>BDP|1767353977644553801</stp>
        <tr r="F393" s="9"/>
      </tp>
      <tp t="s">
        <v>#N/A N/A</v>
        <stp/>
        <stp>BDP|2262775702178088463</stp>
        <tr r="F24" s="5"/>
      </tp>
      <tp t="s">
        <v>#N/A Requesting Data...4245898786</v>
        <stp/>
        <stp>BDP|3788095885284839624</stp>
        <tr r="H6" s="10"/>
      </tp>
      <tp t="s">
        <v>#N/A N/A</v>
        <stp/>
        <stp>BDP|9162348377134617055</stp>
        <tr r="G264" s="8"/>
      </tp>
      <tp t="s">
        <v>#N/A N/A</v>
        <stp/>
        <stp>BDP|9523235168080647498</stp>
        <tr r="D332" s="9"/>
      </tp>
      <tp t="s">
        <v>#N/A Requesting Data...2077412643</v>
        <stp/>
        <stp>BDP|3205434736924179971</stp>
        <tr r="H42" s="8"/>
        <tr r="I42" s="8"/>
      </tp>
      <tp t="s">
        <v>#N/A Requesting Data...2281094020</v>
        <stp/>
        <stp>BDP|4159590559929675461</stp>
        <tr r="I81" s="9"/>
      </tp>
      <tp t="s">
        <v>#N/A N/A</v>
        <stp/>
        <stp>BDP|4521826542317130659</stp>
        <tr r="D12" s="9"/>
      </tp>
      <tp t="s">
        <v>#N/A Requesting Data...1691174535</v>
        <stp/>
        <stp>BDP|2228766163822709810</stp>
        <tr r="I24" s="5"/>
      </tp>
      <tp t="s">
        <v>#N/A N/A</v>
        <stp/>
        <stp>BDP|2448451088871134691</stp>
        <tr r="D190" s="5"/>
      </tp>
      <tp t="s">
        <v>#N/A Requesting Data...3076415951</v>
        <stp/>
        <stp>BDP|7086858110575726236</stp>
        <tr r="I560" s="9"/>
      </tp>
      <tp t="s">
        <v>#N/A Requesting Data...3373840692</v>
        <stp/>
        <stp>BDP|7245695268427612945</stp>
        <tr r="I440" s="9"/>
      </tp>
      <tp t="s">
        <v>#N/A N/A</v>
        <stp/>
        <stp>BDP|8326001652526049203</stp>
        <tr r="F86" s="5"/>
        <tr r="F151" s="9"/>
      </tp>
      <tp t="s">
        <v>#N/A N/A</v>
        <stp/>
        <stp>BDP|4487026834037596967</stp>
        <tr r="G142" s="8"/>
        <tr r="G212" s="5"/>
      </tp>
      <tp t="s">
        <v>#N/A N/A</v>
        <stp/>
        <stp>BDP|4517742222858094021</stp>
        <tr r="F349" s="5"/>
      </tp>
      <tp t="s">
        <v>#N/A N/A</v>
        <stp/>
        <stp>BDP|7872999146625434629</stp>
        <tr r="F143" s="8"/>
      </tp>
      <tp t="s">
        <v>#N/A N/A</v>
        <stp/>
        <stp>BDP|7045423201578288208</stp>
        <tr r="F341" s="5"/>
        <tr r="F73" s="9"/>
      </tp>
      <tp t="s">
        <v>#N/A N/A</v>
        <stp/>
        <stp>BDP|9202775140107568417</stp>
        <tr r="F208" s="9"/>
      </tp>
      <tp t="s">
        <v>#N/A Requesting Data...2248213612</v>
        <stp/>
        <stp>BDP|2489319295457477656</stp>
        <tr r="G11" s="10"/>
      </tp>
      <tp t="s">
        <v>#N/A N/A</v>
        <stp/>
        <stp>BDP|3842660837168187799</stp>
        <tr r="F260" s="9"/>
      </tp>
      <tp t="s">
        <v>#N/A N/A</v>
        <stp/>
        <stp>BDP|9737625968733945352</stp>
        <tr r="C145" s="10"/>
      </tp>
      <tp t="s">
        <v>#N/A N/A</v>
        <stp/>
        <stp>BDP|2159977370502672716</stp>
        <tr r="G62" s="8"/>
      </tp>
      <tp t="s">
        <v>#N/A Requesting Data...3484355599</v>
        <stp/>
        <stp>BDP|6512038300709849682</stp>
        <tr r="I59" s="5"/>
      </tp>
      <tp t="s">
        <v>#N/A N/A</v>
        <stp/>
        <stp>BDP|1416800685960363844</stp>
        <tr r="F43" s="8"/>
      </tp>
      <tp t="s">
        <v>#N/A Requesting Data...3338286241</v>
        <stp/>
        <stp>BDP|4671508852048593578</stp>
        <tr r="H189" s="8"/>
        <tr r="I189" s="8"/>
      </tp>
      <tp t="s">
        <v>#N/A N/A</v>
        <stp/>
        <stp>BDP|8884140939645753645</stp>
        <tr r="D62" s="9"/>
      </tp>
      <tp t="s">
        <v>#N/A Requesting Data...2494376956</v>
        <stp/>
        <stp>BDP|7601974274287738744</stp>
        <tr r="H99" s="10"/>
      </tp>
      <tp t="s">
        <v>#N/A N/A</v>
        <stp/>
        <stp>BDP|5459321470048261023</stp>
        <tr r="F53" s="9"/>
      </tp>
      <tp t="s">
        <v>#N/A N/A</v>
        <stp/>
        <stp>BDP|5249369459859906327</stp>
        <tr r="D65" s="5"/>
      </tp>
      <tp t="s">
        <v>#N/A N/A</v>
        <stp/>
        <stp>BDP|9581894880389803928</stp>
        <tr r="E351" s="8"/>
      </tp>
      <tp t="s">
        <v>#N/A Requesting Data...2934951202</v>
        <stp/>
        <stp>BDP|3155603011284057966</stp>
        <tr r="I256" s="9"/>
      </tp>
      <tp t="s">
        <v>#N/A N/A</v>
        <stp/>
        <stp>BDP|1020657214927196863</stp>
        <tr r="D341" s="8"/>
      </tp>
      <tp t="s">
        <v>#N/A Requesting Data...3596474656</v>
        <stp/>
        <stp>BDP|3576631393751120425</stp>
        <tr r="I102" s="5"/>
        <tr r="I438" s="9"/>
      </tp>
      <tp t="s">
        <v>#N/A N/A</v>
        <stp/>
        <stp>BDP|3317362691183507374</stp>
        <tr r="F218" s="5"/>
      </tp>
      <tp t="s">
        <v>#N/A Requesting Data...4253714354</v>
        <stp/>
        <stp>BDP|4483354016058851781</stp>
        <tr r="H72" s="5"/>
      </tp>
      <tp t="s">
        <v>#N/A Requesting Data...2992751171</v>
        <stp/>
        <stp>BDP|8133418714866385203</stp>
        <tr r="H93" s="9"/>
      </tp>
      <tp t="s">
        <v>#N/A N/A</v>
        <stp/>
        <stp>BDP|7760550682461229258</stp>
        <tr r="D265" s="8"/>
      </tp>
      <tp t="s">
        <v>#N/A N/A</v>
        <stp/>
        <stp>BDP|5092102764268222311</stp>
        <tr r="D313" s="5"/>
        <tr r="D415" s="9"/>
      </tp>
      <tp t="s">
        <v>#N/A N/A</v>
        <stp/>
        <stp>BDP|9824046980771311988</stp>
        <tr r="F377" s="9"/>
      </tp>
      <tp t="s">
        <v>#N/A N/A</v>
        <stp/>
        <stp>BDP|9666752604991115611</stp>
        <tr r="G128" s="9"/>
      </tp>
      <tp t="s">
        <v>#N/A N/A</v>
        <stp/>
        <stp>BDP|9920037728802646037</stp>
        <tr r="F414" s="9"/>
      </tp>
      <tp t="s">
        <v>#N/A Requesting Data...3454329250</v>
        <stp/>
        <stp>BDP|6568615581366448765</stp>
        <tr r="H265" s="8"/>
        <tr r="I265" s="8"/>
      </tp>
      <tp t="s">
        <v>#N/A Requesting Data...1516478118</v>
        <stp/>
        <stp>BDP|8781787690758818708</stp>
        <tr r="G13" s="12"/>
      </tp>
      <tp t="s">
        <v>#N/A Requesting Data...4173813889</v>
        <stp/>
        <stp>BDP|2018666196421459536</stp>
        <tr r="H310" s="8"/>
        <tr r="I310" s="8"/>
      </tp>
      <tp t="s">
        <v>#N/A N/A</v>
        <stp/>
        <stp>BDP|7012241504089367546</stp>
        <tr r="D449" s="9"/>
      </tp>
      <tp t="s">
        <v>#N/A N/A</v>
        <stp/>
        <stp>BDP|5333899861740485285</stp>
        <tr r="D14" s="5"/>
      </tp>
      <tp t="s">
        <v>#N/A N/A</v>
        <stp/>
        <stp>BDP|6570976041845421708</stp>
        <tr r="F214" s="9"/>
      </tp>
      <tp t="s">
        <v>#N/A N/A</v>
        <stp/>
        <stp>BDP|8270552936575222241</stp>
        <tr r="E200" s="9"/>
      </tp>
      <tp t="s">
        <v>#N/A Requesting Data...1655720471</v>
        <stp/>
        <stp>BDP|4282301622149484532</stp>
        <tr r="H472" s="8"/>
        <tr r="I472" s="8"/>
      </tp>
      <tp t="s">
        <v>#N/A N/A</v>
        <stp/>
        <stp>BDP|8106520024516030004</stp>
        <tr r="E76" s="8"/>
      </tp>
      <tp t="s">
        <v>#N/A N/A</v>
        <stp/>
        <stp>BDP|9387926811360581827</stp>
        <tr r="E235" s="8"/>
        <tr r="E280" s="5"/>
      </tp>
      <tp t="s">
        <v>#N/A Requesting Data...3282280818</v>
        <stp/>
        <stp>BDP|7242252909844196885</stp>
        <tr r="H77" s="8"/>
        <tr r="I77" s="8"/>
      </tp>
      <tp t="s">
        <v>#N/A Requesting Data...3911286978</v>
        <stp/>
        <stp>BDP|3947530354723171981</stp>
        <tr r="H205" s="9"/>
      </tp>
      <tp t="s">
        <v>#N/A N/A</v>
        <stp/>
        <stp>BDP|6428789513618003188</stp>
        <tr r="G115" s="8"/>
        <tr r="G192" s="5"/>
      </tp>
      <tp t="s">
        <v>#N/A N/A</v>
        <stp/>
        <stp>BDP|4556512967426324874</stp>
        <tr r="E34" s="5"/>
        <tr r="E575" s="9"/>
      </tp>
      <tp t="s">
        <v>#N/A Requesting Data...2875745091</v>
        <stp/>
        <stp>BDP|7108509371799539528</stp>
        <tr r="G8" s="7"/>
      </tp>
      <tp t="s">
        <v>#N/A N/A</v>
        <stp/>
        <stp>BDP|8032024168535517287</stp>
        <tr r="E389" s="8"/>
      </tp>
      <tp t="s">
        <v>#N/A N/A</v>
        <stp/>
        <stp>BDP|4982373519738715779</stp>
        <tr r="F3" s="5"/>
      </tp>
      <tp t="s">
        <v>#N/A N/A</v>
        <stp/>
        <stp>BDP|3866980736351437151</stp>
        <tr r="G334" s="9"/>
      </tp>
      <tp t="s">
        <v>#N/A Requesting Data...2238876576</v>
        <stp/>
        <stp>BDP|3533714862089109200</stp>
        <tr r="I53" s="5"/>
      </tp>
      <tp t="s">
        <v>#N/A N/A</v>
        <stp/>
        <stp>BDP|2534854558366902062</stp>
        <tr r="E203" s="8"/>
      </tp>
      <tp t="s">
        <v>#N/A N/A</v>
        <stp/>
        <stp>BDP|4511857492188532402</stp>
        <tr r="C94" s="10"/>
      </tp>
      <tp t="s">
        <v>#N/A N/A</v>
        <stp/>
        <stp>BDP|4984197692032565730</stp>
        <tr r="E318" s="8"/>
      </tp>
      <tp t="s">
        <v>#N/A N/A</v>
        <stp/>
        <stp>BDP|1350841472310275738</stp>
        <tr r="E74" s="9"/>
      </tp>
      <tp t="s">
        <v>#N/A Requesting Data...3374298288</v>
        <stp/>
        <stp>BDP|8936760143072885001</stp>
        <tr r="G166" s="10"/>
      </tp>
      <tp t="s">
        <v>#N/A N/A</v>
        <stp/>
        <stp>BDP|1200637740103425919</stp>
        <tr r="F187" s="9"/>
      </tp>
      <tp t="s">
        <v>#N/A N/A</v>
        <stp/>
        <stp>BDP|9942709485549810605</stp>
        <tr r="E105" s="9"/>
      </tp>
      <tp t="s">
        <v>#N/A N/A</v>
        <stp/>
        <stp>BDP|2711019003058438355</stp>
        <tr r="E496" s="9"/>
      </tp>
      <tp t="s">
        <v>#N/A N/A</v>
        <stp/>
        <stp>BDP|9824070359537489261</stp>
        <tr r="D164" s="10"/>
      </tp>
      <tp t="s">
        <v>#N/A Requesting Data...2241200394</v>
        <stp/>
        <stp>BDP|1692484114268980577</stp>
        <tr r="H516" s="9"/>
      </tp>
      <tp t="s">
        <v>#N/A N/A</v>
        <stp/>
        <stp>BDP|8417550746448068833</stp>
        <tr r="E231" s="8"/>
      </tp>
      <tp t="s">
        <v>#N/A N/A</v>
        <stp/>
        <stp>BDP|8351890082768560997</stp>
        <tr r="D62" s="5"/>
        <tr r="D435" s="9"/>
      </tp>
      <tp t="s">
        <v>#N/A N/A</v>
        <stp/>
        <stp>BDP|2717393306420841840</stp>
        <tr r="G212" s="8"/>
      </tp>
      <tp t="s">
        <v>#N/A Requesting Data...3820823750</v>
        <stp/>
        <stp>BDP|2910904168044469016</stp>
        <tr r="I382" s="9"/>
      </tp>
      <tp t="s">
        <v>#N/A N/A</v>
        <stp/>
        <stp>BDP|4887594174299531648</stp>
        <tr r="D30" s="5"/>
      </tp>
      <tp t="s">
        <v>#N/A Requesting Data...3965915520</v>
        <stp/>
        <stp>BDP|7826638681489986972</stp>
        <tr r="I520" s="9"/>
      </tp>
      <tp t="s">
        <v>#N/A N/A</v>
        <stp/>
        <stp>BDP|1730330830318225025</stp>
        <tr r="E57" s="9"/>
      </tp>
      <tp t="s">
        <v>#N/A N/A</v>
        <stp/>
        <stp>BDP|8490458495369152511</stp>
        <tr r="F344" s="9"/>
      </tp>
      <tp t="s">
        <v>#N/A Requesting Data...3116698019</v>
        <stp/>
        <stp>BDP|7350342100745066830</stp>
        <tr r="I78" s="5"/>
        <tr r="I69" s="9"/>
      </tp>
      <tp t="s">
        <v>#N/A Requesting Data...1890503572</v>
        <stp/>
        <stp>BDP|3636314756589025556</stp>
        <tr r="I282" s="5"/>
      </tp>
      <tp t="s">
        <v>#N/A N/A</v>
        <stp/>
        <stp>BDP|5045959751770913082</stp>
        <tr r="F285" s="9"/>
      </tp>
      <tp t="s">
        <v>#N/A Requesting Data...4014394533</v>
        <stp/>
        <stp>BDP|3252453119817851834</stp>
        <tr r="H227" s="9"/>
      </tp>
      <tp t="s">
        <v>#N/A N/A</v>
        <stp/>
        <stp>BDP|7927229998371544432</stp>
        <tr r="E553" s="9"/>
      </tp>
      <tp t="s">
        <v>#N/A N/A</v>
        <stp/>
        <stp>BDP|3113283490251595098</stp>
        <tr r="E25" s="10"/>
      </tp>
      <tp t="s">
        <v>#N/A N/A</v>
        <stp/>
        <stp>BDP|4367797772028925541</stp>
        <tr r="G252" s="9"/>
      </tp>
      <tp t="s">
        <v>#N/A N/A</v>
        <stp/>
        <stp>BDP|4546914170355877691</stp>
        <tr r="F445" s="9"/>
      </tp>
      <tp t="s">
        <v>#N/A N/A</v>
        <stp/>
        <stp>BDP|9340408308872876666</stp>
        <tr r="G430" s="8"/>
      </tp>
      <tp t="s">
        <v>#N/A N/A</v>
        <stp/>
        <stp>BDP|3144860010243302012</stp>
        <tr r="G211" s="8"/>
      </tp>
      <tp t="s">
        <v>#N/A Requesting Data...2284129180</v>
        <stp/>
        <stp>BDP|6282449265575329852</stp>
        <tr r="H162" s="10"/>
      </tp>
      <tp t="s">
        <v>#N/A N/A</v>
        <stp/>
        <stp>BDP|1701257641406076863</stp>
        <tr r="F484" s="8"/>
        <tr r="F178" s="5"/>
      </tp>
      <tp t="s">
        <v>#N/A N/A</v>
        <stp/>
        <stp>BDP|9752222474914194150</stp>
        <tr r="F180" s="9"/>
      </tp>
      <tp t="s">
        <v>#N/A N/A</v>
        <stp/>
        <stp>BDP|8669330540114083208</stp>
        <tr r="E512" s="9"/>
      </tp>
      <tp t="s">
        <v>#N/A N/A</v>
        <stp/>
        <stp>BDP|6922964677684914546</stp>
        <tr r="D152" s="9"/>
      </tp>
      <tp t="s">
        <v>#N/A Requesting Data...3980818433</v>
        <stp/>
        <stp>BDP|5235506694858633858</stp>
        <tr r="H40" s="8"/>
        <tr r="I40" s="8"/>
        <tr r="H135" s="5"/>
      </tp>
      <tp t="s">
        <v>#N/A N/A</v>
        <stp/>
        <stp>BDP|5104532157454926892</stp>
        <tr r="E29" s="10"/>
      </tp>
      <tp t="s">
        <v>#N/A N/A</v>
        <stp/>
        <stp>BDP|8013453649337148683</stp>
        <tr r="E300" s="9"/>
      </tp>
      <tp t="s">
        <v>#N/A Requesting Data...3373690870</v>
        <stp/>
        <stp>BQL|6876169624889482619</stp>
        <tr r="C125" s="5"/>
      </tp>
      <tp t="s">
        <v>#N/A Requesting Data...3826609236</v>
        <stp/>
        <stp>BQL|7656845539550529619</stp>
        <tr r="B74" s="10"/>
      </tp>
      <tp t="s">
        <v>#N/A Requesting Data...4152447460</v>
        <stp/>
        <stp>BQL|5792687390438132809</stp>
        <tr r="C43" s="5"/>
      </tp>
      <tp t="s">
        <v>#N/A Requesting Data...2293784292</v>
        <stp/>
        <stp>BQL|5648736849405966985</stp>
        <tr r="B149" s="10"/>
      </tp>
      <tp t="s">
        <v>#N/A Requesting Data...3033417759</v>
        <stp/>
        <stp>BQL|5584213349709111011</stp>
        <tr r="B3" s="10"/>
      </tp>
      <tp t="s">
        <v>#N/A Requesting Data...3017661714</v>
        <stp/>
        <stp>BQL|3356982944142007649</stp>
        <tr r="B148" s="10"/>
      </tp>
      <tp t="s">
        <v>#N/A Requesting Data...2624824215</v>
        <stp/>
        <stp>BQL|5590666625058459390</stp>
        <tr r="C181" s="5"/>
      </tp>
      <tp t="s">
        <v>#N/A Requesting Data...3495443528</v>
        <stp/>
        <stp>BQL|9816032049473031481</stp>
        <tr r="B119" s="10"/>
      </tp>
      <tp t="s">
        <v>#N/A Requesting Data...2441617782</v>
        <stp/>
        <stp>BQL|6694521882899580893</stp>
        <tr r="B48" s="10"/>
      </tp>
      <tp t="s">
        <v>#N/A Requesting Data...4008270403</v>
        <stp/>
        <stp>BQL|5719690626263505847</stp>
        <tr r="C22" s="5"/>
      </tp>
      <tp t="s">
        <v>#N/A Requesting Data...4206126519</v>
        <stp/>
        <stp>BQL|5477715083422792285</stp>
        <tr r="B105" s="10"/>
      </tp>
      <tp t="s">
        <v>#N/A Requesting Data...3545514402</v>
        <stp/>
        <stp>BQL|9986534751162059139</stp>
        <tr r="C90" s="5"/>
      </tp>
      <tp t="s">
        <v>#N/A Requesting Data...3965547163</v>
        <stp/>
        <stp>BQL|6938507483663360215</stp>
        <tr r="C128" s="5"/>
      </tp>
      <tp t="s">
        <v>#N/A Requesting Data...4263987387</v>
        <stp/>
        <stp>BQL|8163505173501274175</stp>
        <tr r="C237" s="5"/>
      </tp>
      <tp t="s">
        <v>#N/A Requesting Data...1643769382</v>
        <stp/>
        <stp>BQL|7408004377812344871</stp>
        <tr r="C130" s="5"/>
      </tp>
      <tp t="s">
        <v>#N/A Requesting Data...2107636642</v>
        <stp/>
        <stp>BQL|4513046235178816583</stp>
        <tr r="C211" s="5"/>
      </tp>
      <tp t="s">
        <v>#N/A Requesting Data...2531653442</v>
        <stp/>
        <stp>BQL|1676660836236216806</stp>
        <tr r="C174" s="5"/>
      </tp>
      <tp t="s">
        <v>#N/A Requesting Data...2913650692</v>
        <stp/>
        <stp>BQL|3480860086181128868</stp>
        <tr r="B144" s="10"/>
      </tp>
      <tp t="s">
        <v>#N/A Requesting Data...3673900688</v>
        <stp/>
        <stp>BQL|1368049850879401709</stp>
        <tr r="B124" s="10"/>
      </tp>
      <tp t="s">
        <v>#N/A Requesting Data...3652871269</v>
        <stp/>
        <stp>BQL|7641087780855953047</stp>
        <tr r="C111" s="5"/>
      </tp>
      <tp t="s">
        <v>#N/A Requesting Data...4077274650</v>
        <stp/>
        <stp>BQL|3154526193096517374</stp>
        <tr r="C149" s="5"/>
      </tp>
      <tp t="s">
        <v>#N/A Requesting Data...3046720619</v>
        <stp/>
        <stp>BQL|9724521005336354018</stp>
        <tr r="C147" s="5"/>
      </tp>
      <tp t="s">
        <v>#N/A Requesting Data...2803442679</v>
        <stp/>
        <stp>BQL|7994431662999915614</stp>
        <tr r="C76" s="5"/>
      </tp>
      <tp t="s">
        <v>#N/A N/A</v>
        <stp/>
        <stp>BDP|9615329819111530023</stp>
        <tr r="D194" s="8"/>
      </tp>
      <tp t="s">
        <v>#N/A Requesting Data...4283128546</v>
        <stp/>
        <stp>BDP|8747134622159489880</stp>
        <tr r="G4" s="7"/>
      </tp>
      <tp t="s">
        <v>#N/A N/A</v>
        <stp/>
        <stp>BDP|2475011183189441989</stp>
        <tr r="D210" s="5"/>
        <tr r="D86" s="9"/>
      </tp>
      <tp t="s">
        <v>#N/A N/A</v>
        <stp/>
        <stp>BDP|8240569838454235040</stp>
        <tr r="G50" s="9"/>
      </tp>
      <tp t="s">
        <v>#N/A Requesting Data...4034108320</v>
        <stp/>
        <stp>BDP|2391580353570089829</stp>
        <tr r="I140" s="5"/>
      </tp>
      <tp t="s">
        <v>#N/A Requesting Data...2370026721</v>
        <stp/>
        <stp>BDP|1058610987801908450</stp>
        <tr r="I220" s="9"/>
      </tp>
      <tp t="s">
        <v>#N/A N/A</v>
        <stp/>
        <stp>BDP|5102834406976718191</stp>
        <tr r="F48" s="9"/>
      </tp>
      <tp t="s">
        <v>#N/A N/A</v>
        <stp/>
        <stp>BDP|3268866125076383584</stp>
        <tr r="G410" s="8"/>
      </tp>
      <tp t="s">
        <v>#N/A Requesting Data...4111848939</v>
        <stp/>
        <stp>BDP|3995356832721207864</stp>
        <tr r="G13" s="10"/>
      </tp>
      <tp t="s">
        <v>#N/A Requesting Data...2179500641</v>
        <stp/>
        <stp>BDP|1928172880837469501</stp>
        <tr r="I519" s="9"/>
      </tp>
      <tp t="s">
        <v>#N/A N/A</v>
        <stp/>
        <stp>BDP|8139694224723099569</stp>
        <tr r="C136" s="10"/>
      </tp>
      <tp t="s">
        <v>#N/A N/A</v>
        <stp/>
        <stp>BDP|2018450138457112861</stp>
        <tr r="F8" s="6"/>
      </tp>
      <tp t="s">
        <v>#N/A N/A</v>
        <stp/>
        <stp>BDP|7351618909812269937</stp>
        <tr r="G131" s="5"/>
      </tp>
      <tp t="s">
        <v>#N/A N/A</v>
        <stp/>
        <stp>BDP|8172712940949811829</stp>
        <tr r="D372" s="9"/>
      </tp>
      <tp t="s">
        <v>#N/A N/A</v>
        <stp/>
        <stp>BDP|2167013795769955861</stp>
        <tr r="D86" s="5"/>
        <tr r="D151" s="9"/>
      </tp>
      <tp t="s">
        <v>#N/A N/A</v>
        <stp/>
        <stp>BDP|9324802675018500496</stp>
        <tr r="F234" s="8"/>
      </tp>
      <tp t="s">
        <v>#N/A N/A</v>
        <stp/>
        <stp>BDP|4830288767112406882</stp>
        <tr r="F160" s="10"/>
      </tp>
      <tp t="s">
        <v>#N/A Requesting Data...3494427315</v>
        <stp/>
        <stp>BDP|6249392654838476201</stp>
        <tr r="I192" s="5"/>
      </tp>
      <tp t="s">
        <v>#N/A Requesting Data...3407978072</v>
        <stp/>
        <stp>BDP|6374862151946777780</stp>
        <tr r="H469" s="8"/>
        <tr r="I469" s="8"/>
      </tp>
      <tp t="s">
        <v>#N/A N/A</v>
        <stp/>
        <stp>BDP|9628202602340756189</stp>
        <tr r="E322" s="8"/>
      </tp>
      <tp t="s">
        <v>#N/A N/A</v>
        <stp/>
        <stp>BDP|9264128022662018298</stp>
        <tr r="D6" s="7"/>
      </tp>
      <tp t="s">
        <v>#N/A N/A</v>
        <stp/>
        <stp>BDP|3805133803329123122</stp>
        <tr r="G470" s="9"/>
      </tp>
      <tp t="s">
        <v>#N/A N/A</v>
        <stp/>
        <stp>BDP|3392342581400469299</stp>
        <tr r="E193" s="9"/>
      </tp>
      <tp t="s">
        <v>#N/A N/A</v>
        <stp/>
        <stp>BDP|6295268787924092282</stp>
        <tr r="C49" s="10"/>
      </tp>
      <tp t="s">
        <v>#N/A N/A</v>
        <stp/>
        <stp>BDP|4468604358519669428</stp>
        <tr r="E279" s="9"/>
      </tp>
      <tp t="s">
        <v>#N/A N/A</v>
        <stp/>
        <stp>BDP|1661198047897284927</stp>
        <tr r="G227" s="5"/>
      </tp>
      <tp t="s">
        <v>#N/A N/A</v>
        <stp/>
        <stp>BDP|7130687258028080694</stp>
        <tr r="D38" s="8"/>
        <tr r="D201" s="5"/>
      </tp>
      <tp t="s">
        <v>#N/A N/A</v>
        <stp/>
        <stp>BDP|2828678362391199948</stp>
        <tr r="C141" s="10"/>
      </tp>
      <tp t="s">
        <v>#N/A N/A</v>
        <stp/>
        <stp>BDP|8244368342500616582</stp>
        <tr r="D560" s="9"/>
      </tp>
      <tp t="s">
        <v>#N/A N/A</v>
        <stp/>
        <stp>BDP|9844382751292196780</stp>
        <tr r="E355" s="5"/>
      </tp>
      <tp t="s">
        <v>#N/A Requesting Data...3737921919</v>
        <stp/>
        <stp>BDP|1478803349417540009</stp>
        <tr r="H299" s="8"/>
        <tr r="I299" s="8"/>
      </tp>
      <tp t="s">
        <v>#N/A N/A</v>
        <stp/>
        <stp>BDP|5823212199135078189</stp>
        <tr r="G196" s="8"/>
      </tp>
      <tp t="s">
        <v>#N/A Requesting Data...2868623011</v>
        <stp/>
        <stp>BDP|5414419288477131441</stp>
        <tr r="H580" s="9"/>
      </tp>
      <tp t="s">
        <v>#N/A N/A</v>
        <stp/>
        <stp>BDP|5101913122952312698</stp>
        <tr r="D401" s="8"/>
      </tp>
      <tp t="s">
        <v>#N/A Requesting Data...2110543448</v>
        <stp/>
        <stp>BDP|9098558137697271283</stp>
        <tr r="I38" s="5"/>
      </tp>
      <tp t="s">
        <v>#N/A N/A</v>
        <stp/>
        <stp>BDP|4822173245643335816</stp>
        <tr r="D192" s="9"/>
      </tp>
      <tp t="s">
        <v>#N/A Requesting Data...2920857969</v>
        <stp/>
        <stp>BDP|5827945056496465560</stp>
        <tr r="H447" s="8"/>
        <tr r="I447" s="8"/>
      </tp>
      <tp t="s">
        <v>#N/A N/A</v>
        <stp/>
        <stp>BDP|2455237863145531994</stp>
        <tr r="G513" s="9"/>
      </tp>
      <tp t="s">
        <v>#N/A N/A</v>
        <stp/>
        <stp>BDP|2364471914288171595</stp>
        <tr r="G18" s="9"/>
      </tp>
      <tp t="s">
        <v>#N/A N/A</v>
        <stp/>
        <stp>BDP|4003664233188950359</stp>
        <tr r="D73" s="5"/>
      </tp>
      <tp t="s">
        <v>#N/A N/A</v>
        <stp/>
        <stp>BDP|1988791847601745993</stp>
        <tr r="G433" s="8"/>
        <tr r="G325" s="5"/>
      </tp>
      <tp t="s">
        <v>#N/A Requesting Data...2871962759</v>
        <stp/>
        <stp>BDP|8435709642201970067</stp>
        <tr r="I182" s="9"/>
      </tp>
      <tp t="s">
        <v>#N/A Requesting Data...4130418845</v>
        <stp/>
        <stp>BDP|9466283871943336574</stp>
        <tr r="G74" s="10"/>
      </tp>
      <tp t="s">
        <v>#N/A N/A</v>
        <stp/>
        <stp>BDP|3382045914508352097</stp>
        <tr r="D300" s="9"/>
      </tp>
      <tp t="s">
        <v>#N/A N/A</v>
        <stp/>
        <stp>BDP|4994557482117764405</stp>
        <tr r="E451" s="8"/>
      </tp>
      <tp t="s">
        <v>#N/A Requesting Data...1945432538</v>
        <stp/>
        <stp>BDP|6109495198859109883</stp>
        <tr r="H289" s="5"/>
      </tp>
      <tp t="s">
        <v>#N/A N/A</v>
        <stp/>
        <stp>BDP|8063395505833608235</stp>
        <tr r="F2" s="6"/>
      </tp>
      <tp t="s">
        <v>#N/A N/A</v>
        <stp/>
        <stp>BDP|2113589383276036338</stp>
        <tr r="G308" s="5"/>
        <tr r="G330" s="9"/>
      </tp>
      <tp t="s">
        <v>#N/A Requesting Data...3284421970</v>
        <stp/>
        <stp>BDP|2069134647774541980</stp>
        <tr r="H331" s="5"/>
      </tp>
      <tp t="s">
        <v>#N/A N/A</v>
        <stp/>
        <stp>BDP|3216484388950891535</stp>
        <tr r="G365" s="9"/>
      </tp>
      <tp t="s">
        <v>#N/A Requesting Data...3600798035</v>
        <stp/>
        <stp>BDP|2310936169842966599</stp>
        <tr r="I62" s="5"/>
        <tr r="I435" s="9"/>
      </tp>
      <tp t="s">
        <v>#N/A N/A</v>
        <stp/>
        <stp>BDP|7937588959639183407</stp>
        <tr r="E56" s="5"/>
      </tp>
      <tp t="s">
        <v>#N/A Requesting Data...2897003461</v>
        <stp/>
        <stp>BDP|1718952853193866406</stp>
        <tr r="G15" s="10"/>
      </tp>
      <tp t="s">
        <v>#N/A N/A</v>
        <stp/>
        <stp>BDP|8417798200996020344</stp>
        <tr r="D46" s="8"/>
      </tp>
      <tp t="s">
        <v>#N/A Requesting Data...3550182368</v>
        <stp/>
        <stp>BDP|2494791976200752859</stp>
        <tr r="I293" s="9"/>
      </tp>
      <tp t="s">
        <v>#N/A N/A</v>
        <stp/>
        <stp>BDP|8569481026533021726</stp>
        <tr r="D193" s="8"/>
      </tp>
      <tp t="s">
        <v>#N/A Requesting Data...3170260715</v>
        <stp/>
        <stp>BDP|6704278866691141993</stp>
        <tr r="H267" s="8"/>
        <tr r="I267" s="8"/>
      </tp>
      <tp t="s">
        <v>#N/A N/A</v>
        <stp/>
        <stp>BDP|4760835250410263389</stp>
        <tr r="D150" s="5"/>
      </tp>
      <tp t="s">
        <v>#N/A N/A</v>
        <stp/>
        <stp>BDP|7537132791373889610</stp>
        <tr r="E83" s="5"/>
      </tp>
      <tp t="s">
        <v>#N/A N/A</v>
        <stp/>
        <stp>BDP|7747129169629568372</stp>
        <tr r="G484" s="9"/>
      </tp>
      <tp t="s">
        <v>#N/A Requesting Data...3462479271</v>
        <stp/>
        <stp>BDP|1362262627162529997</stp>
        <tr r="H184" s="10"/>
      </tp>
      <tp t="s">
        <v>#N/A N/A</v>
        <stp/>
        <stp>BDP|8599298008735221584</stp>
        <tr r="E184" s="8"/>
      </tp>
      <tp t="s">
        <v>#N/A N/A</v>
        <stp/>
        <stp>BDP|9140761836647991069</stp>
        <tr r="E11" s="7"/>
      </tp>
      <tp t="s">
        <v>#N/A N/A</v>
        <stp/>
        <stp>BDP|4977832520005141155</stp>
        <tr r="E5" s="7"/>
      </tp>
      <tp t="s">
        <v>#N/A N/A</v>
        <stp/>
        <stp>BDP|2956161199563860300</stp>
        <tr r="E160" s="10"/>
      </tp>
      <tp t="s">
        <v>#N/A N/A</v>
        <stp/>
        <stp>BDP|2365649222574993824</stp>
        <tr r="F102" s="10"/>
      </tp>
      <tp t="s">
        <v>#N/A N/A</v>
        <stp/>
        <stp>BDP|7828989318414724104</stp>
        <tr r="D544" s="9"/>
      </tp>
      <tp t="s">
        <v>#N/A N/A</v>
        <stp/>
        <stp>BDP|8286436761343995369</stp>
        <tr r="F27" s="8"/>
      </tp>
      <tp t="s">
        <v>#N/A N/A</v>
        <stp/>
        <stp>BDP|7077579048114807883</stp>
        <tr r="D398" s="8"/>
      </tp>
      <tp t="s">
        <v>#N/A N/A</v>
        <stp/>
        <stp>BDP|1207982604607898591</stp>
        <tr r="D25" s="5"/>
      </tp>
      <tp t="s">
        <v>#N/A N/A</v>
        <stp/>
        <stp>BDP|2637838126313933154</stp>
        <tr r="E435" s="8"/>
      </tp>
      <tp t="s">
        <v>#N/A N/A</v>
        <stp/>
        <stp>BDP|1222550815809846651</stp>
        <tr r="G61" s="5"/>
      </tp>
      <tp t="s">
        <v>#N/A N/A</v>
        <stp/>
        <stp>BDP|1260225280987605695</stp>
        <tr r="F271" s="8"/>
      </tp>
      <tp t="s">
        <v>#N/A N/A</v>
        <stp/>
        <stp>BDP|3654307840047057998</stp>
        <tr r="G502" s="8"/>
        <tr r="G248" s="5"/>
      </tp>
      <tp t="s">
        <v>#N/A Requesting Data...1949790745</v>
        <stp/>
        <stp>BDP|5649201312439967529</stp>
        <tr r="G79" s="10"/>
      </tp>
      <tp t="s">
        <v>#N/A N/A</v>
        <stp/>
        <stp>BDP|1712927762945196197</stp>
        <tr r="D66" s="10"/>
      </tp>
      <tp t="s">
        <v>#N/A N/A</v>
        <stp/>
        <stp>BDP|4452297740021226900</stp>
        <tr r="F408" s="8"/>
        <tr r="F156" s="5"/>
      </tp>
      <tp t="s">
        <v>#N/A Requesting Data...3284625368</v>
        <stp/>
        <stp>BDP|5946007006966807988</stp>
        <tr r="H255" s="8"/>
        <tr r="I255" s="8"/>
      </tp>
      <tp t="s">
        <v>#N/A N/A</v>
        <stp/>
        <stp>BDP|1304545247573845971</stp>
        <tr r="E177" s="10"/>
      </tp>
      <tp t="s">
        <v>#N/A Requesting Data...3898785226</v>
        <stp/>
        <stp>BDP|5859466302319704244</stp>
        <tr r="H274" s="8"/>
        <tr r="I274" s="8"/>
      </tp>
      <tp t="s">
        <v>#N/A N/A</v>
        <stp/>
        <stp>BDP|4691289315538126551</stp>
        <tr r="G148" s="8"/>
      </tp>
      <tp t="s">
        <v>#N/A Requesting Data...3446414263</v>
        <stp/>
        <stp>BDP|4960921277373091304</stp>
        <tr r="I372" s="9"/>
      </tp>
      <tp t="s">
        <v>#N/A Requesting Data...3620452810</v>
        <stp/>
        <stp>BDP|8051691704666605279</stp>
        <tr r="H147" s="5"/>
      </tp>
      <tp t="s">
        <v>#N/A N/A</v>
        <stp/>
        <stp>BDP|7757196499862894739</stp>
        <tr r="G300" s="8"/>
      </tp>
      <tp t="s">
        <v>#N/A N/A</v>
        <stp/>
        <stp>BDP|7599631470905995933</stp>
        <tr r="G464" s="8"/>
        <tr r="G103" s="5"/>
      </tp>
      <tp t="s">
        <v>#N/A N/A</v>
        <stp/>
        <stp>BDP|8717488372672763366</stp>
        <tr r="F233" s="9"/>
      </tp>
      <tp t="s">
        <v>#N/A N/A</v>
        <stp/>
        <stp>BDP|4411713253465818928</stp>
        <tr r="D385" s="9"/>
      </tp>
      <tp t="s">
        <v>#N/A N/A</v>
        <stp/>
        <stp>BDP|1835922668285785195</stp>
        <tr r="G112" s="5"/>
        <tr r="G303" s="9"/>
      </tp>
      <tp t="s">
        <v>#N/A Requesting Data...1990929196</v>
        <stp/>
        <stp>BDP|1560482820468220531</stp>
        <tr r="G27" s="10"/>
      </tp>
      <tp t="s">
        <v>#N/A Requesting Data...4180970389</v>
        <stp/>
        <stp>BDP|8298364414836823642</stp>
        <tr r="I18" s="5"/>
      </tp>
      <tp t="s">
        <v>#N/A N/A</v>
        <stp/>
        <stp>BDP|2441764689017709004</stp>
        <tr r="G131" s="8"/>
      </tp>
      <tp t="s">
        <v>#N/A N/A</v>
        <stp/>
        <stp>BDP|5898927842914208663</stp>
        <tr r="F106" s="5"/>
      </tp>
      <tp t="s">
        <v>#N/A Requesting Data...3948353059</v>
        <stp/>
        <stp>BDP|7789937978937434442</stp>
        <tr r="I526" s="9"/>
      </tp>
      <tp t="s">
        <v>#N/A N/A</v>
        <stp/>
        <stp>BDP|2960764807589717630</stp>
        <tr r="D136" s="9"/>
      </tp>
      <tp t="s">
        <v>#N/A N/A</v>
        <stp/>
        <stp>BDP|9884319965572743476</stp>
        <tr r="G233" s="9"/>
      </tp>
      <tp t="s">
        <v>#N/A Requesting Data...3049623764</v>
        <stp/>
        <stp>BDP|1467087565695447808</stp>
        <tr r="H477" s="8"/>
        <tr r="I477" s="8"/>
      </tp>
      <tp t="s">
        <v>#N/A Requesting Data...4247541209</v>
        <stp/>
        <stp>BDP|6182281955229927283</stp>
        <tr r="H371" s="9"/>
      </tp>
      <tp t="s">
        <v>#N/A Requesting Data...3873412494</v>
        <stp/>
        <stp>BDP|2788234451999191690</stp>
        <tr r="H108" s="9"/>
      </tp>
      <tp t="s">
        <v>#N/A N/A</v>
        <stp/>
        <stp>BDP|8573654666710237298</stp>
        <tr r="G401" s="8"/>
      </tp>
      <tp t="s">
        <v>#N/A N/A</v>
        <stp/>
        <stp>BDP|2476700004998851754</stp>
        <tr r="D113" s="9"/>
      </tp>
      <tp t="s">
        <v>#N/A N/A</v>
        <stp/>
        <stp>BDP|8410383976827174162</stp>
        <tr r="F252" s="9"/>
      </tp>
      <tp t="s">
        <v>#N/A N/A</v>
        <stp/>
        <stp>BDP|7216677971679106581</stp>
        <tr r="E17" s="9"/>
      </tp>
      <tp t="s">
        <v>#N/A Requesting Data...3511220484</v>
        <stp/>
        <stp>BDP|5633996270247005627</stp>
        <tr r="I179" s="9"/>
      </tp>
      <tp t="s">
        <v>#N/A Requesting Data...3131692285</v>
        <stp/>
        <stp>BDP|4652908362324991507</stp>
        <tr r="I40" s="9"/>
      </tp>
      <tp t="s">
        <v>#N/A Requesting Data...3996375362</v>
        <stp/>
        <stp>BDP|4215679149539654578</stp>
        <tr r="I475" s="9"/>
      </tp>
      <tp t="s">
        <v>#N/A Requesting Data...2516628084</v>
        <stp/>
        <stp>BDP|4580928127610407595</stp>
        <tr r="H389" s="8"/>
        <tr r="I389" s="8"/>
      </tp>
      <tp t="s">
        <v>#N/A N/A</v>
        <stp/>
        <stp>BDP|2935114124848952373</stp>
        <tr r="G93" s="8"/>
      </tp>
      <tp t="s">
        <v>#N/A Requesting Data...3650990935</v>
        <stp/>
        <stp>BDP|5215230840701385807</stp>
        <tr r="H19" s="9"/>
      </tp>
      <tp t="s">
        <v>#N/A N/A</v>
        <stp/>
        <stp>BDP|7853063499866405215</stp>
        <tr r="G120" s="9"/>
      </tp>
      <tp t="s">
        <v>#N/A N/A</v>
        <stp/>
        <stp>BDP|9277849182425179671</stp>
        <tr r="E557" s="9"/>
      </tp>
      <tp t="s">
        <v>#N/A Requesting Data...2213233875</v>
        <stp/>
        <stp>BDP|2239715030639195506</stp>
        <tr r="H473" s="8"/>
        <tr r="I473" s="8"/>
      </tp>
      <tp t="s">
        <v>#N/A N/A</v>
        <stp/>
        <stp>BDP|2361551889717912242</stp>
        <tr r="F12" s="12"/>
      </tp>
      <tp t="s">
        <v>#N/A Requesting Data...3304341272</v>
        <stp/>
        <stp>BDP|6545800015294458161</stp>
        <tr r="H292" s="8"/>
        <tr r="I292" s="8"/>
      </tp>
      <tp t="s">
        <v>#N/A N/A</v>
        <stp/>
        <stp>BDP|6716113010545471905</stp>
        <tr r="G339" s="9"/>
      </tp>
      <tp t="s">
        <v>#N/A N/A</v>
        <stp/>
        <stp>BDP|8839922276785965974</stp>
        <tr r="D241" s="5"/>
      </tp>
      <tp t="s">
        <v>#N/A Requesting Data...3123539458</v>
        <stp/>
        <stp>BDP|8622367137502479010</stp>
        <tr r="G127" s="10"/>
      </tp>
      <tp t="s">
        <v>#N/A N/A</v>
        <stp/>
        <stp>BDP|5094319983623268726</stp>
        <tr r="E360" s="5"/>
      </tp>
      <tp t="s">
        <v>#N/A N/A</v>
        <stp/>
        <stp>BDP|2587961663924438378</stp>
        <tr r="F18" s="10"/>
      </tp>
      <tp t="s">
        <v>#N/A N/A</v>
        <stp/>
        <stp>BDP|8182669565922615073</stp>
        <tr r="E87" s="10"/>
      </tp>
      <tp t="s">
        <v>#N/A Requesting Data...2992758982</v>
        <stp/>
        <stp>BDP|9283531779522366387</stp>
        <tr r="H234" s="9"/>
      </tp>
      <tp t="s">
        <v>#N/A N/A</v>
        <stp/>
        <stp>BDP|2799309133928316045</stp>
        <tr r="F17" s="9"/>
      </tp>
      <tp t="s">
        <v>#N/A N/A</v>
        <stp/>
        <stp>BDP|7721658550707659975</stp>
        <tr r="D187" s="9"/>
      </tp>
      <tp t="s">
        <v>#N/A N/A</v>
        <stp/>
        <stp>BDP|1556400777880056814</stp>
        <tr r="D210" s="8"/>
      </tp>
      <tp t="s">
        <v>#N/A Requesting Data...3610517920</v>
        <stp/>
        <stp>BDP|3331655621284087942</stp>
        <tr r="I190" s="9"/>
      </tp>
      <tp t="s">
        <v>#N/A N/A</v>
        <stp/>
        <stp>BDP|3616312117429214217</stp>
        <tr r="G275" s="9"/>
      </tp>
      <tp t="s">
        <v>#N/A N/A</v>
        <stp/>
        <stp>BDP|6149243079641749880</stp>
        <tr r="D234" s="5"/>
      </tp>
      <tp t="s">
        <v>#N/A N/A</v>
        <stp/>
        <stp>BDP|8547404672818680925</stp>
        <tr r="D258" s="8"/>
      </tp>
      <tp t="s">
        <v>#N/A N/A</v>
        <stp/>
        <stp>BDP|9515223117758779847</stp>
        <tr r="D368" s="8"/>
      </tp>
      <tp t="s">
        <v>#N/A N/A</v>
        <stp/>
        <stp>BDP|8259701330116080018</stp>
        <tr r="F176" s="8"/>
      </tp>
      <tp t="s">
        <v>#N/A N/A</v>
        <stp/>
        <stp>BDP|3140844741081431437</stp>
        <tr r="G300" s="9"/>
      </tp>
      <tp t="s">
        <v>#N/A N/A</v>
        <stp/>
        <stp>BDP|9974474172506972666</stp>
        <tr r="D375" s="8"/>
      </tp>
      <tp t="s">
        <v>#N/A N/A</v>
        <stp/>
        <stp>BDP|3356875556030816497</stp>
        <tr r="E42" s="5"/>
      </tp>
      <tp t="s">
        <v>#N/A N/A</v>
        <stp/>
        <stp>BDP|6514325566791114834</stp>
        <tr r="F267" s="8"/>
      </tp>
      <tp t="s">
        <v>#N/A N/A</v>
        <stp/>
        <stp>BDP|2723128576619705745</stp>
        <tr r="G109" s="8"/>
      </tp>
      <tp t="s">
        <v>#N/A N/A</v>
        <stp/>
        <stp>BDP|6841783838968834004</stp>
        <tr r="E153" s="8"/>
      </tp>
      <tp t="s">
        <v>#N/A N/A</v>
        <stp/>
        <stp>BDP|2000730650203694953</stp>
        <tr r="G164" s="5"/>
        <tr r="G559" s="9"/>
      </tp>
      <tp t="s">
        <v>#N/A N/A</v>
        <stp/>
        <stp>BDP|3623001512398706038</stp>
        <tr r="F389" s="8"/>
      </tp>
      <tp t="s">
        <v>#N/A N/A</v>
        <stp/>
        <stp>BDP|9506544500266747069</stp>
        <tr r="F302" s="5"/>
        <tr r="F245" s="9"/>
      </tp>
      <tp t="s">
        <v>#N/A N/A</v>
        <stp/>
        <stp>BDP|9869879735211929935</stp>
        <tr r="E24" s="5"/>
      </tp>
      <tp t="s">
        <v>#N/A N/A</v>
        <stp/>
        <stp>BDP|2313243585115260708</stp>
        <tr r="D462" s="9"/>
      </tp>
      <tp t="s">
        <v>#N/A N/A</v>
        <stp/>
        <stp>BDP|2364349452008213672</stp>
        <tr r="E353" s="8"/>
        <tr r="E52" s="5"/>
      </tp>
      <tp t="s">
        <v>#N/A N/A</v>
        <stp/>
        <stp>BDP|2672889729567400537</stp>
        <tr r="E244" s="8"/>
      </tp>
      <tp t="s">
        <v>#N/A Requesting Data...3368706496</v>
        <stp/>
        <stp>BDP|8406234915944084529</stp>
        <tr r="H47" s="9"/>
      </tp>
      <tp t="s">
        <v>#N/A N/A</v>
        <stp/>
        <stp>BDP|2596961271684056227</stp>
        <tr r="F39" s="10"/>
      </tp>
      <tp t="s">
        <v>#N/A N/A</v>
        <stp/>
        <stp>BDP|5502564934841168864</stp>
        <tr r="E257" s="8"/>
      </tp>
      <tp t="s">
        <v>#N/A Requesting Data...3185801214</v>
        <stp/>
        <stp>BDP|9786179342690187631</stp>
        <tr r="H144" s="9"/>
      </tp>
      <tp t="s">
        <v>#N/A N/A</v>
        <stp/>
        <stp>BDP|1608315220783440937</stp>
        <tr r="E318" s="5"/>
      </tp>
      <tp t="s">
        <v>#N/A N/A</v>
        <stp/>
        <stp>BDP|6881870638830213751</stp>
        <tr r="D276" s="8"/>
        <tr r="D96" s="5"/>
      </tp>
      <tp t="s">
        <v>#N/A N/A</v>
        <stp/>
        <stp>BDP|4326236417078256551</stp>
        <tr r="E146" s="9"/>
      </tp>
      <tp t="s">
        <v>#N/A N/A</v>
        <stp/>
        <stp>BDP|1839234944295918867</stp>
        <tr r="F172" s="10"/>
      </tp>
      <tp t="s">
        <v>#N/A N/A</v>
        <stp/>
        <stp>BDP|9581136866556417248</stp>
        <tr r="C11" s="6"/>
      </tp>
      <tp t="s">
        <v>#N/A N/A</v>
        <stp/>
        <stp>BDP|8396954197633761168</stp>
        <tr r="F42" s="5"/>
      </tp>
      <tp t="s">
        <v>#N/A N/A</v>
        <stp/>
        <stp>BDP|3908084797274596426</stp>
        <tr r="G527" s="9"/>
      </tp>
      <tp t="s">
        <v>#N/A N/A</v>
        <stp/>
        <stp>BDP|4744848336750391579</stp>
        <tr r="E249" s="9"/>
      </tp>
      <tp t="s">
        <v>#N/A N/A</v>
        <stp/>
        <stp>BDP|6436943451980445042</stp>
        <tr r="G123" s="5"/>
        <tr r="G465" s="9"/>
      </tp>
      <tp t="s">
        <v>#N/A N/A</v>
        <stp/>
        <stp>BDP|8678379937737762501</stp>
        <tr r="F540" s="9"/>
      </tp>
      <tp t="s">
        <v>#N/A N/A</v>
        <stp/>
        <stp>BDP|9242680318092687652</stp>
        <tr r="G481" s="9"/>
      </tp>
      <tp t="s">
        <v>#N/A N/A</v>
        <stp/>
        <stp>BDP|2532811188731436997</stp>
        <tr r="F88" s="9"/>
      </tp>
      <tp t="s">
        <v>#N/A N/A</v>
        <stp/>
        <stp>BDP|5412338527947530942</stp>
        <tr r="E225" s="5"/>
        <tr r="E360" s="9"/>
      </tp>
      <tp t="s">
        <v>#N/A N/A</v>
        <stp/>
        <stp>BDP|5159882004961965659</stp>
        <tr r="D220" s="8"/>
        <tr r="D50" s="5"/>
      </tp>
      <tp t="s">
        <v>#N/A N/A</v>
        <stp/>
        <stp>BDP|4674882152037424497</stp>
        <tr r="D376" s="8"/>
      </tp>
      <tp t="s">
        <v>#N/A N/A</v>
        <stp/>
        <stp>BDP|9678264407941631009</stp>
        <tr r="G296" s="8"/>
      </tp>
      <tp t="s">
        <v>#N/A Requesting Data...2206541393</v>
        <stp/>
        <stp>BDP|6294548362799264670</stp>
        <tr r="G4" s="12"/>
      </tp>
      <tp t="s">
        <v>#N/A N/A</v>
        <stp/>
        <stp>BDP|6455754987045212650</stp>
        <tr r="D236" s="8"/>
      </tp>
      <tp t="s">
        <v>#N/A N/A</v>
        <stp/>
        <stp>BDP|5504867006547676026</stp>
        <tr r="E499" s="8"/>
      </tp>
      <tp t="s">
        <v>#N/A N/A</v>
        <stp/>
        <stp>BDP|8176319815723731339</stp>
        <tr r="D446" s="9"/>
      </tp>
      <tp t="s">
        <v>#N/A Requesting Data...3368546358</v>
        <stp/>
        <stp>BDP|7498840347587176679</stp>
        <tr r="I455" s="9"/>
      </tp>
      <tp t="s">
        <v>#N/A Requesting Data...2018528967</v>
        <stp/>
        <stp>BDP|5144824743316278530</stp>
        <tr r="H33" s="8"/>
        <tr r="I33" s="8"/>
      </tp>
      <tp t="s">
        <v>#N/A N/A</v>
        <stp/>
        <stp>BDP|1244966145131235726</stp>
        <tr r="G284" s="5"/>
      </tp>
      <tp t="s">
        <v>#N/A N/A</v>
        <stp/>
        <stp>BDP|3380703025895264953</stp>
        <tr r="G349" s="9"/>
      </tp>
      <tp t="s">
        <v>#N/A Requesting Data...4077558885</v>
        <stp/>
        <stp>BDP|1360899943496961164</stp>
        <tr r="I224" s="9"/>
      </tp>
      <tp t="s">
        <v>#N/A N/A</v>
        <stp/>
        <stp>BDP|9695066820486063766</stp>
        <tr r="E241" s="5"/>
      </tp>
      <tp t="s">
        <v>#N/A N/A</v>
        <stp/>
        <stp>BDP|3283152284235662535</stp>
        <tr r="E122" s="10"/>
      </tp>
      <tp t="s">
        <v>#N/A N/A</v>
        <stp/>
        <stp>BDP|9192972996525723616</stp>
        <tr r="G353" s="5"/>
      </tp>
      <tp t="s">
        <v>#N/A N/A</v>
        <stp/>
        <stp>BDP|9193167451280324734</stp>
        <tr r="F364" s="8"/>
      </tp>
      <tp t="s">
        <v>#N/A N/A</v>
        <stp/>
        <stp>BDP|7173204421788766513</stp>
        <tr r="D26" s="8"/>
      </tp>
      <tp t="s">
        <v>#N/A Requesting Data...2861609799</v>
        <stp/>
        <stp>BDP|2883848170272342596</stp>
        <tr r="I30" s="9"/>
      </tp>
      <tp t="s">
        <v>#N/A Requesting Data...2291295695</v>
        <stp/>
        <stp>BDP|7932833835642014497</stp>
        <tr r="H169" s="8"/>
        <tr r="I169" s="8"/>
      </tp>
      <tp t="s">
        <v>#N/A Requesting Data...3740475254</v>
        <stp/>
        <stp>BDP|7504934751571075015</stp>
        <tr r="H217" s="8"/>
        <tr r="I217" s="8"/>
      </tp>
      <tp t="s">
        <v>#N/A Requesting Data...2780504385</v>
        <stp/>
        <stp>BDP|6362807262247747504</stp>
        <tr r="H171" s="8"/>
        <tr r="I171" s="8"/>
      </tp>
      <tp t="s">
        <v>#N/A N/A</v>
        <stp/>
        <stp>BDP|4877134529108669526</stp>
        <tr r="F178" s="8"/>
      </tp>
      <tp t="s">
        <v>#N/A N/A</v>
        <stp/>
        <stp>BDP|1215607146339443064</stp>
        <tr r="D67" s="10"/>
      </tp>
      <tp t="s">
        <v>#N/A N/A</v>
        <stp/>
        <stp>BDP|7696171086021996587</stp>
        <tr r="F76" s="10"/>
      </tp>
      <tp t="s">
        <v>#N/A N/A</v>
        <stp/>
        <stp>BDP|7469300463141307921</stp>
        <tr r="F83" s="8"/>
      </tp>
      <tp t="s">
        <v>#N/A N/A</v>
        <stp/>
        <stp>BDP|4507701592780335023</stp>
        <tr r="F333" s="5"/>
        <tr r="F23" s="9"/>
      </tp>
      <tp t="s">
        <v>#N/A Requesting Data...3127320456</v>
        <stp/>
        <stp>BDP|2380365974964545826</stp>
        <tr r="H286" s="8"/>
        <tr r="I286" s="8"/>
      </tp>
      <tp t="s">
        <v>#N/A N/A</v>
        <stp/>
        <stp>BDP|8252444466447678704</stp>
        <tr r="D600" s="9"/>
      </tp>
      <tp t="s">
        <v>#N/A N/A</v>
        <stp/>
        <stp>BDP|8303678502232319622</stp>
        <tr r="E190" s="9"/>
      </tp>
      <tp t="s">
        <v>#N/A N/A</v>
        <stp/>
        <stp>BDP|3626277148569707698</stp>
        <tr r="G432" s="9"/>
      </tp>
      <tp t="s">
        <v>#N/A Requesting Data...3100462312</v>
        <stp/>
        <stp>BDP|6594002368108368294</stp>
        <tr r="I503" s="9"/>
      </tp>
      <tp t="s">
        <v>#N/A Requesting Data...4097323347</v>
        <stp/>
        <stp>BDP|6327002489520975449</stp>
        <tr r="H431" s="9"/>
      </tp>
      <tp t="s">
        <v>#N/A N/A</v>
        <stp/>
        <stp>BDP|6457821337012598536</stp>
        <tr r="G519" s="9"/>
      </tp>
      <tp t="s">
        <v>#N/A Requesting Data...2618636804</v>
        <stp/>
        <stp>BDP|8949730212333854778</stp>
        <tr r="H112" s="10"/>
      </tp>
      <tp t="s">
        <v>#N/A N/A</v>
        <stp/>
        <stp>BDP|4596453164938666458</stp>
        <tr r="F6" s="6"/>
      </tp>
      <tp t="s">
        <v>#N/A N/A</v>
        <stp/>
        <stp>BDP|8659511007075797202</stp>
        <tr r="F256" s="8"/>
        <tr r="F326" s="5"/>
      </tp>
      <tp t="s">
        <v>#N/A N/A</v>
        <stp/>
        <stp>BDP|9569024480723937898</stp>
        <tr r="F342" s="8"/>
        <tr r="F93" s="5"/>
      </tp>
      <tp t="s">
        <v>#N/A N/A</v>
        <stp/>
        <stp>BDP|2478011863369648770</stp>
        <tr r="F227" s="5"/>
      </tp>
      <tp t="s">
        <v>#N/A N/A</v>
        <stp/>
        <stp>BDP|7538752176529654470</stp>
        <tr r="G480" s="9"/>
      </tp>
      <tp t="s">
        <v>#N/A Requesting Data...2547377585</v>
        <stp/>
        <stp>BDP|6072774404469408206</stp>
        <tr r="H470" s="8"/>
        <tr r="I470" s="8"/>
      </tp>
      <tp t="s">
        <v>#N/A Requesting Data...2947045472</v>
        <stp/>
        <stp>BDP|5493744271957205844</stp>
        <tr r="H308" s="5"/>
        <tr r="H330" s="9"/>
      </tp>
      <tp t="s">
        <v>#N/A Requesting Data...2449712377</v>
        <stp/>
        <stp>BDP|6736535891294471461</stp>
        <tr r="H317" s="9"/>
      </tp>
      <tp t="s">
        <v>#N/A Requesting Data...2442208197</v>
        <stp/>
        <stp>BDP|3665137510109471065</stp>
        <tr r="I583" s="9"/>
      </tp>
      <tp t="s">
        <v>#N/A Requesting Data...2098867747</v>
        <stp/>
        <stp>BDP|8028073893529240212</stp>
        <tr r="H106" s="5"/>
      </tp>
      <tp t="s">
        <v>#N/A Requesting Data...3358619084</v>
        <stp/>
        <stp>BDP|5018215656139932194</stp>
        <tr r="H160" s="9"/>
      </tp>
      <tp t="s">
        <v>#N/A N/A</v>
        <stp/>
        <stp>BDP|9806658899874340800</stp>
        <tr r="C24" s="10"/>
      </tp>
      <tp t="s">
        <v>#N/A N/A</v>
        <stp/>
        <stp>BDP|5275808027051184430</stp>
        <tr r="E40" s="8"/>
        <tr r="E135" s="5"/>
      </tp>
      <tp t="s">
        <v>#N/A N/A</v>
        <stp/>
        <stp>BDP|6946702463369446497</stp>
        <tr r="E20" s="5"/>
      </tp>
      <tp t="s">
        <v>#N/A N/A</v>
        <stp/>
        <stp>BDP|5218142595722313573</stp>
        <tr r="D47" s="5"/>
      </tp>
      <tp t="s">
        <v>#N/A Requesting Data...4194458991</v>
        <stp/>
        <stp>BDP|8116561107855206261</stp>
        <tr r="H439" s="8"/>
        <tr r="I439" s="8"/>
      </tp>
      <tp t="s">
        <v>#N/A Requesting Data...3368004321</v>
        <stp/>
        <stp>BDP|9125419390607336977</stp>
        <tr r="G44" s="10"/>
      </tp>
      <tp t="s">
        <v>#N/A N/A</v>
        <stp/>
        <stp>BDP|1782386809421159936</stp>
        <tr r="F129" s="8"/>
      </tp>
      <tp t="s">
        <v>#N/A N/A</v>
        <stp/>
        <stp>BDP|9259946434568197176</stp>
        <tr r="D421" s="8"/>
      </tp>
      <tp t="s">
        <v>#N/A N/A</v>
        <stp/>
        <stp>BDP|7315648664285188868</stp>
        <tr r="D144" s="5"/>
      </tp>
      <tp t="s">
        <v>#N/A N/A</v>
        <stp/>
        <stp>BDP|5932654638088786274</stp>
        <tr r="F100" s="9"/>
      </tp>
      <tp t="s">
        <v>#N/A N/A</v>
        <stp/>
        <stp>BDP|4553511313153396906</stp>
        <tr r="F176" s="10"/>
      </tp>
      <tp t="s">
        <v>#N/A N/A</v>
        <stp/>
        <stp>BDP|6547820879891883229</stp>
        <tr r="E237" s="8"/>
        <tr r="E340" s="5"/>
      </tp>
      <tp t="s">
        <v>#N/A Requesting Data...2344962271</v>
        <stp/>
        <stp>BDP|2817193140974123946</stp>
        <tr r="G119" s="10"/>
      </tp>
      <tp t="s">
        <v>#N/A Requesting Data...2197594011</v>
        <stp/>
        <stp>BDP|7771879851964281470</stp>
        <tr r="H29" s="10"/>
      </tp>
      <tp t="s">
        <v>#N/A Requesting Data...2655336980</v>
        <stp/>
        <stp>BDP|6029970383895654861</stp>
        <tr r="H312" s="8"/>
        <tr r="I312" s="8"/>
      </tp>
      <tp t="s">
        <v>#N/A N/A</v>
        <stp/>
        <stp>BDP|3719803700995664453</stp>
        <tr r="G244" s="8"/>
      </tp>
      <tp t="s">
        <v>#N/A N/A</v>
        <stp/>
        <stp>BDP|8585943039809448189</stp>
        <tr r="F156" s="9"/>
      </tp>
      <tp t="s">
        <v>#N/A N/A</v>
        <stp/>
        <stp>BDP|8162614747595408577</stp>
        <tr r="G108" s="9"/>
      </tp>
      <tp t="s">
        <v>#N/A N/A</v>
        <stp/>
        <stp>BDP|6249587778379208740</stp>
        <tr r="G372" s="8"/>
        <tr r="G152" s="5"/>
      </tp>
      <tp t="s">
        <v>#N/A N/A</v>
        <stp/>
        <stp>BDP|4350916177098801893</stp>
        <tr r="D503" s="9"/>
      </tp>
      <tp t="s">
        <v>#N/A N/A</v>
        <stp/>
        <stp>BDP|4946092886632073425</stp>
        <tr r="C59" s="10"/>
      </tp>
      <tp t="s">
        <v>#N/A Requesting Data...2939148655</v>
        <stp/>
        <stp>BDP|6069206309717409992</stp>
        <tr r="H523" s="9"/>
      </tp>
      <tp t="s">
        <v>#N/A Requesting Data...3906611994</v>
        <stp/>
        <stp>BDP|7188061171048056229</stp>
        <tr r="H316" s="8"/>
        <tr r="I316" s="8"/>
      </tp>
      <tp t="s">
        <v>#N/A N/A</v>
        <stp/>
        <stp>BDP|3137603394191837796</stp>
        <tr r="D59" s="8"/>
        <tr r="D306" s="5"/>
      </tp>
      <tp t="s">
        <v>#N/A N/A</v>
        <stp/>
        <stp>BDP|5547966347291347330</stp>
        <tr r="F332" s="5"/>
      </tp>
      <tp t="s">
        <v>#N/A N/A</v>
        <stp/>
        <stp>BDP|2307303477319571550</stp>
        <tr r="G71" s="8"/>
      </tp>
      <tp t="s">
        <v>#N/A N/A</v>
        <stp/>
        <stp>BDP|8848486574829994895</stp>
        <tr r="E199" s="5"/>
      </tp>
      <tp t="s">
        <v>#N/A N/A</v>
        <stp/>
        <stp>BDP|9899072718272058025</stp>
        <tr r="F570" s="9"/>
      </tp>
      <tp t="s">
        <v>#N/A N/A</v>
        <stp/>
        <stp>BDP|2345946320491787257</stp>
        <tr r="E73" s="5"/>
      </tp>
      <tp t="s">
        <v>#N/A N/A</v>
        <stp/>
        <stp>BDP|7687122732449601656</stp>
        <tr r="E215" s="5"/>
      </tp>
      <tp t="s">
        <v>#N/A N/A</v>
        <stp/>
        <stp>BDP|9651159581903684916</stp>
        <tr r="F88" s="8"/>
      </tp>
      <tp t="s">
        <v>#N/A Requesting Data...3639309209</v>
        <stp/>
        <stp>BDP|3750968326685093729</stp>
        <tr r="I259" s="5"/>
      </tp>
      <tp t="s">
        <v>#N/A N/A</v>
        <stp/>
        <stp>BDP|2636954244936147330</stp>
        <tr r="C169" s="10"/>
      </tp>
      <tp t="s">
        <v>#N/A Requesting Data...2150826191</v>
        <stp/>
        <stp>BDP|4653588547187476886</stp>
        <tr r="H149" s="9"/>
      </tp>
      <tp t="s">
        <v>#N/A N/A</v>
        <stp/>
        <stp>BDP|8716402669354887437</stp>
        <tr r="E11" s="10"/>
      </tp>
      <tp t="s">
        <v>#N/A N/A</v>
        <stp/>
        <stp>BDP|6490903637975241346</stp>
        <tr r="D246" s="5"/>
        <tr r="D72" s="9"/>
      </tp>
      <tp t="s">
        <v>#N/A N/A</v>
        <stp/>
        <stp>BDP|4475665413490347973</stp>
        <tr r="C89" s="10"/>
      </tp>
      <tp t="s">
        <v>#N/A N/A</v>
        <stp/>
        <stp>BDP|1571417036304147867</stp>
        <tr r="D23" s="8"/>
        <tr r="D184" s="5"/>
      </tp>
      <tp t="s">
        <v>#N/A N/A</v>
        <stp/>
        <stp>BDP|1531063655478248610</stp>
        <tr r="E390" s="8"/>
      </tp>
      <tp t="s">
        <v>#N/A N/A</v>
        <stp/>
        <stp>BDP|1846856741553077493</stp>
        <tr r="G201" s="9"/>
      </tp>
      <tp t="s">
        <v>#N/A Requesting Data...2237883394</v>
        <stp/>
        <stp>BDP|7072662663318566553</stp>
        <tr r="H284" s="8"/>
        <tr r="I284" s="8"/>
      </tp>
      <tp t="s">
        <v>#N/A N/A</v>
        <stp/>
        <stp>BDP|2798948907341380028</stp>
        <tr r="D19" s="8"/>
      </tp>
      <tp t="s">
        <v>#N/A N/A</v>
        <stp/>
        <stp>BDP|3832120296247128681</stp>
        <tr r="D384" s="8"/>
        <tr r="D126" s="5"/>
      </tp>
      <tp t="s">
        <v>#N/A Requesting Data...3619513421</v>
        <stp/>
        <stp>BQL|21510443805351796</stp>
        <tr r="B20" s="10"/>
      </tp>
      <tp t="s">
        <v>#N/A Requesting Data...4067257853</v>
        <stp/>
        <stp>BQL|8001014112064439688</stp>
        <tr r="B181" s="10"/>
      </tp>
      <tp t="s">
        <v>#N/A Requesting Data...2996008348</v>
        <stp/>
        <stp>BQL|2118535304234869800</stp>
        <tr r="B134" s="10"/>
      </tp>
      <tp t="s">
        <v>#N/A Requesting Data...4123009724</v>
        <stp/>
        <stp>BQL|7150535268396436900</stp>
        <tr r="B183" s="10"/>
      </tp>
      <tp t="s">
        <v>#N/A Requesting Data...3685663538</v>
        <stp/>
        <stp>BQL|8747588785048532628</stp>
        <tr r="B178" s="10"/>
      </tp>
      <tp t="s">
        <v>#N/A Requesting Data...2793371562</v>
        <stp/>
        <stp>BQL|2503979718773369241</stp>
        <tr r="C23" s="5"/>
      </tp>
      <tp t="s">
        <v>#N/A Requesting Data...3010723739</v>
        <stp/>
        <stp>BQL|5375886719490941770</stp>
        <tr r="C300" s="5"/>
      </tp>
      <tp t="s">
        <v>#N/A Requesting Data...2641713467</v>
        <stp/>
        <stp>BQL|9948310114209523959</stp>
        <tr r="C283" s="5"/>
      </tp>
      <tp t="s">
        <v>#N/A Requesting Data...3336643277</v>
        <stp/>
        <stp>BQL|6195778393444819779</stp>
        <tr r="B167" s="10"/>
      </tp>
      <tp t="s">
        <v>#N/A Requesting Data...3876750020</v>
        <stp/>
        <stp>BQL|6349589695490130164</stp>
        <tr r="C162" s="5"/>
      </tp>
      <tp t="s">
        <v>#N/A Requesting Data...3789553146</v>
        <stp/>
        <stp>BQL|3327963947750832526</stp>
        <tr r="C349" s="5"/>
      </tp>
      <tp t="s">
        <v>#N/A Requesting Data...2724863003</v>
        <stp/>
        <stp>BQL|1990454430905113857</stp>
        <tr r="C11" s="5"/>
      </tp>
      <tp t="s">
        <v>#N/A Requesting Data...2228943651</v>
        <stp/>
        <stp>BQL|6267127368659828364</stp>
        <tr r="B47" s="10"/>
      </tp>
      <tp t="s">
        <v>#N/A Requesting Data...3607226036</v>
        <stp/>
        <stp>BQL|2451589454599496080</stp>
        <tr r="B153" s="10"/>
      </tp>
      <tp t="s">
        <v>#N/A Requesting Data...4107857912</v>
        <stp/>
        <stp>BQL|5029617784664191473</stp>
        <tr r="B14" s="10"/>
      </tp>
      <tp t="s">
        <v>#N/A Requesting Data...3106231170</v>
        <stp/>
        <stp>BQL|2142934662416388012</stp>
        <tr r="C6" s="5"/>
      </tp>
      <tp t="s">
        <v>#N/A Requesting Data...2475973863</v>
        <stp/>
        <stp>BQL|9417446124584548014</stp>
        <tr r="C173" s="5"/>
      </tp>
      <tp t="s">
        <v>#N/A N/A</v>
        <stp/>
        <stp>BDP|7927029525379670725</stp>
        <tr r="F369" s="9"/>
      </tp>
      <tp t="s">
        <v>#N/A N/A</v>
        <stp/>
        <stp>BDP|7991920373522327013</stp>
        <tr r="E106" s="5"/>
      </tp>
      <tp t="s">
        <v>#N/A Requesting Data...3348672729</v>
        <stp/>
        <stp>BDP|7301154787660249598</stp>
        <tr r="H21" s="10"/>
      </tp>
      <tp t="s">
        <v>#N/A N/A</v>
        <stp/>
        <stp>BDP|3905540795442237606</stp>
        <tr r="G68" s="8"/>
      </tp>
      <tp t="s">
        <v>#N/A N/A</v>
        <stp/>
        <stp>BDP|2745692491704051254</stp>
        <tr r="D83" s="5"/>
      </tp>
      <tp t="s">
        <v>#N/A N/A</v>
        <stp/>
        <stp>BDP|6813991211893332698</stp>
        <tr r="E480" s="9"/>
      </tp>
      <tp t="s">
        <v>#N/A N/A</v>
        <stp/>
        <stp>BDP|3607761738085171934</stp>
        <tr r="G258" s="9"/>
      </tp>
      <tp t="s">
        <v>#N/A N/A</v>
        <stp/>
        <stp>BDP|9910924865179339472</stp>
        <tr r="C105" s="10"/>
      </tp>
      <tp t="s">
        <v>#N/A N/A</v>
        <stp/>
        <stp>BDP|8370653908067118251</stp>
        <tr r="F158" s="5"/>
      </tp>
      <tp t="s">
        <v>#N/A N/A</v>
        <stp/>
        <stp>BDP|9180178709047748423</stp>
        <tr r="G307" s="9"/>
      </tp>
      <tp t="s">
        <v>#N/A Requesting Data...2699389019</v>
        <stp/>
        <stp>BDP|4885348011039282441</stp>
        <tr r="I542" s="9"/>
      </tp>
      <tp t="s">
        <v>#N/A Requesting Data...2994472698</v>
        <stp/>
        <stp>BDP|6832500091774690544</stp>
        <tr r="H49" s="8"/>
        <tr r="I49" s="8"/>
      </tp>
      <tp t="s">
        <v>#N/A N/A</v>
        <stp/>
        <stp>BDP|9718766031810902625</stp>
        <tr r="F111" s="9"/>
      </tp>
      <tp t="s">
        <v>#N/A N/A</v>
        <stp/>
        <stp>BDP|2428136598891507011</stp>
        <tr r="D161" s="8"/>
      </tp>
      <tp t="s">
        <v>#N/A N/A</v>
        <stp/>
        <stp>BDP|6673184593257558239</stp>
        <tr r="G365" s="5"/>
      </tp>
      <tp t="s">
        <v>#N/A N/A</v>
        <stp/>
        <stp>BDP|5942718011501670942</stp>
        <tr r="C57" s="10"/>
      </tp>
      <tp t="s">
        <v>#N/A N/A</v>
        <stp/>
        <stp>BDP|3181459909818255442</stp>
        <tr r="G28" s="8"/>
        <tr r="G310" s="5"/>
      </tp>
      <tp t="s">
        <v>#N/A N/A</v>
        <stp/>
        <stp>BDP|9904270283110620802</stp>
        <tr r="G229" s="9"/>
      </tp>
      <tp t="s">
        <v>#N/A N/A</v>
        <stp/>
        <stp>BDP|1339712501095036882</stp>
        <tr r="D502" s="9"/>
      </tp>
      <tp t="s">
        <v>#N/A N/A</v>
        <stp/>
        <stp>BDP|8990880318069095325</stp>
        <tr r="F202" s="8"/>
      </tp>
      <tp t="s">
        <v>#N/A N/A</v>
        <stp/>
        <stp>BDP|4405083785254065320</stp>
        <tr r="G356" s="9"/>
      </tp>
      <tp t="s">
        <v>#N/A N/A</v>
        <stp/>
        <stp>BDP|4596288517175116938</stp>
        <tr r="C4" s="7"/>
      </tp>
      <tp t="s">
        <v>#N/A N/A</v>
        <stp/>
        <stp>BDP|4698926477865932429</stp>
        <tr r="G323" s="8"/>
      </tp>
      <tp t="s">
        <v>#N/A N/A</v>
        <stp/>
        <stp>BDP|9465101949087204075</stp>
        <tr r="F6" s="12"/>
      </tp>
      <tp t="s">
        <v>#N/A Requesting Data...3257624773</v>
        <stp/>
        <stp>BDP|2802434497462251667</stp>
        <tr r="H247" s="5"/>
      </tp>
      <tp t="s">
        <v>#N/A Requesting Data...2432346784</v>
        <stp/>
        <stp>BDP|3160286067675131970</stp>
        <tr r="I153" s="5"/>
        <tr r="I259" s="9"/>
      </tp>
      <tp t="s">
        <v>#N/A N/A</v>
        <stp/>
        <stp>BDP|5985579446589001601</stp>
        <tr r="E21" s="9"/>
      </tp>
      <tp t="s">
        <v>#N/A Requesting Data...3278783723</v>
        <stp/>
        <stp>BDP|7730255458362327913</stp>
        <tr r="H36" s="8"/>
        <tr r="I36" s="8"/>
      </tp>
      <tp t="s">
        <v>#N/A N/A</v>
        <stp/>
        <stp>BDP|8391111599659412264</stp>
        <tr r="F187" s="8"/>
      </tp>
      <tp t="s">
        <v>#N/A Requesting Data...2565727197</v>
        <stp/>
        <stp>BDP|3575328067588801517</stp>
        <tr r="H350" s="5"/>
      </tp>
      <tp t="s">
        <v>#N/A N/A</v>
        <stp/>
        <stp>BDP|1267151978074418829</stp>
        <tr r="E377" s="8"/>
      </tp>
      <tp t="s">
        <v>#N/A N/A</v>
        <stp/>
        <stp>BDP|3316798975268056061</stp>
        <tr r="D504" s="8"/>
      </tp>
      <tp t="s">
        <v>#N/A Requesting Data...2849770912</v>
        <stp/>
        <stp>BDP|8738828596554873626</stp>
        <tr r="I499" s="9"/>
      </tp>
      <tp t="s">
        <v>#N/A N/A</v>
        <stp/>
        <stp>BDP|8982249431791111347</stp>
        <tr r="D40" s="8"/>
        <tr r="D135" s="5"/>
      </tp>
      <tp t="s">
        <v>#N/A N/A</v>
        <stp/>
        <stp>BDP|4635662863468933735</stp>
        <tr r="G135" s="9"/>
      </tp>
      <tp t="s">
        <v>#N/A Requesting Data...2828583353</v>
        <stp/>
        <stp>BDP|9567141828388016907</stp>
        <tr r="I326" s="5"/>
      </tp>
      <tp t="s">
        <v>#N/A N/A</v>
        <stp/>
        <stp>BDP|1054817648826186017</stp>
        <tr r="E94" s="8"/>
      </tp>
      <tp t="s">
        <v>#N/A N/A</v>
        <stp/>
        <stp>BDP|9533581715585330320</stp>
        <tr r="G261" s="8"/>
      </tp>
      <tp t="s">
        <v>#N/A N/A</v>
        <stp/>
        <stp>BDP|5820808849352169098</stp>
        <tr r="D229" s="8"/>
      </tp>
      <tp t="s">
        <v>#N/A Requesting Data...3853205238</v>
        <stp/>
        <stp>BDP|1718636749251726930</stp>
        <tr r="I136" s="5"/>
      </tp>
      <tp t="s">
        <v>#N/A N/A</v>
        <stp/>
        <stp>BDP|9375723273034852649</stp>
        <tr r="E440" s="8"/>
        <tr r="E233" s="5"/>
      </tp>
      <tp t="s">
        <v>#N/A N/A</v>
        <stp/>
        <stp>BDP|1542284290380499170</stp>
        <tr r="G377" s="8"/>
      </tp>
      <tp t="s">
        <v>#N/A N/A</v>
        <stp/>
        <stp>BDP|2680582614355660822</stp>
        <tr r="D393" s="9"/>
      </tp>
      <tp t="s">
        <v>#N/A N/A</v>
        <stp/>
        <stp>BDP|9573981592246037416</stp>
        <tr r="D101" s="9"/>
      </tp>
      <tp t="s">
        <v>#N/A N/A</v>
        <stp/>
        <stp>BDP|8156312562695471387</stp>
        <tr r="D74" s="5"/>
      </tp>
      <tp t="s">
        <v>#N/A N/A</v>
        <stp/>
        <stp>BDP|7630094908108037495</stp>
        <tr r="E20" s="8"/>
      </tp>
      <tp t="s">
        <v>#N/A N/A</v>
        <stp/>
        <stp>BDP|5932521632121747903</stp>
        <tr r="F263" s="8"/>
      </tp>
      <tp t="s">
        <v>#N/A N/A</v>
        <stp/>
        <stp>BDP|8054114245770842625</stp>
        <tr r="E103" s="9"/>
      </tp>
      <tp t="s">
        <v>#N/A Requesting Data...4061736065</v>
        <stp/>
        <stp>BDP|3414973731547938553</stp>
        <tr r="I449" s="9"/>
      </tp>
      <tp t="s">
        <v>#N/A N/A</v>
        <stp/>
        <stp>BDP|2020331548558379666</stp>
        <tr r="F318" s="5"/>
      </tp>
      <tp t="s">
        <v>#N/A N/A</v>
        <stp/>
        <stp>BDP|1509185811888065232</stp>
        <tr r="F266" s="5"/>
      </tp>
      <tp t="s">
        <v>#N/A Requesting Data...3930659811</v>
        <stp/>
        <stp>BDP|7831080089504580036</stp>
        <tr r="I328" s="5"/>
      </tp>
      <tp t="s">
        <v>#N/A N/A</v>
        <stp/>
        <stp>BDP|1999432055408765371</stp>
        <tr r="E113" s="9"/>
      </tp>
      <tp t="s">
        <v>#N/A N/A</v>
        <stp/>
        <stp>BDP|2974866230847146516</stp>
        <tr r="F383" s="8"/>
      </tp>
      <tp t="s">
        <v>#N/A N/A</v>
        <stp/>
        <stp>BDP|5864824501300135659</stp>
        <tr r="D95" s="5"/>
        <tr r="D290" s="9"/>
      </tp>
      <tp t="s">
        <v>#N/A N/A</v>
        <stp/>
        <stp>BDP|8555626661461851219</stp>
        <tr r="G576" s="9"/>
      </tp>
      <tp t="s">
        <v>#N/A Requesting Data...3546047613</v>
        <stp/>
        <stp>BDP|2301250808782991984</stp>
        <tr r="H171" s="9"/>
      </tp>
      <tp t="s">
        <v>#N/A N/A</v>
        <stp/>
        <stp>BDP|9000959080303318096</stp>
        <tr r="G3" s="5"/>
      </tp>
      <tp t="s">
        <v>#N/A N/A</v>
        <stp/>
        <stp>BDP|8881935134489595051</stp>
        <tr r="E227" s="9"/>
      </tp>
      <tp t="s">
        <v>#N/A N/A</v>
        <stp/>
        <stp>BDP|8177166149587141103</stp>
        <tr r="E483" s="8"/>
      </tp>
      <tp t="s">
        <v>#N/A N/A</v>
        <stp/>
        <stp>BDP|2373282525371414855</stp>
        <tr r="F116" s="8"/>
      </tp>
      <tp t="s">
        <v>#N/A N/A</v>
        <stp/>
        <stp>BDP|2020028188010316169</stp>
        <tr r="E43" s="10"/>
      </tp>
      <tp t="s">
        <v>#N/A N/A</v>
        <stp/>
        <stp>BDP|8060916594230809320</stp>
        <tr r="D354" s="9"/>
      </tp>
      <tp t="s">
        <v>#N/A N/A</v>
        <stp/>
        <stp>BDP|7869108685807445267</stp>
        <tr r="E90" s="8"/>
      </tp>
      <tp t="s">
        <v>#N/A Requesting Data...2960557145</v>
        <stp/>
        <stp>BDP|7366880527465706345</stp>
        <tr r="I115" s="5"/>
        <tr r="I412" s="9"/>
      </tp>
      <tp t="s">
        <v>#N/A N/A</v>
        <stp/>
        <stp>BDP|5862992003181977645</stp>
        <tr r="F497" s="9"/>
      </tp>
      <tp t="s">
        <v>#N/A N/A</v>
        <stp/>
        <stp>BDP|6152006588824200170</stp>
        <tr r="E171" s="10"/>
      </tp>
      <tp t="s">
        <v>#N/A N/A</v>
        <stp/>
        <stp>BDP|8960843001352180915</stp>
        <tr r="F349" s="8"/>
      </tp>
      <tp t="s">
        <v>#N/A N/A</v>
        <stp/>
        <stp>BDP|1878043892926275501</stp>
        <tr r="D406" s="8"/>
      </tp>
      <tp t="s">
        <v>#N/A N/A</v>
        <stp/>
        <stp>BDP|6880052704195171846</stp>
        <tr r="E243" s="8"/>
        <tr r="E336" s="5"/>
      </tp>
      <tp t="s">
        <v>#N/A N/A</v>
        <stp/>
        <stp>BDP|6768198087137675335</stp>
        <tr r="D357" s="9"/>
      </tp>
      <tp t="s">
        <v>#N/A Requesting Data...3464676896</v>
        <stp/>
        <stp>BDP|5376879297008960764</stp>
        <tr r="I558" s="9"/>
      </tp>
      <tp t="s">
        <v>#N/A N/A</v>
        <stp/>
        <stp>BDP|4043141278928274127</stp>
        <tr r="E185" s="5"/>
      </tp>
      <tp t="s">
        <v>#N/A Requesting Data...3422252157</v>
        <stp/>
        <stp>BDP|5445858426376225291</stp>
        <tr r="H500" s="8"/>
        <tr r="I500" s="8"/>
      </tp>
      <tp t="s">
        <v>#N/A N/A</v>
        <stp/>
        <stp>BDP|4745247354031815931</stp>
        <tr r="F379" s="8"/>
      </tp>
      <tp t="s">
        <v>#N/A N/A</v>
        <stp/>
        <stp>BDP|6530252884476929112</stp>
        <tr r="C35" s="10"/>
      </tp>
      <tp t="s">
        <v>#N/A Requesting Data...2797741053</v>
        <stp/>
        <stp>BDP|4388199941448752205</stp>
        <tr r="H392" s="8"/>
        <tr r="I392" s="8"/>
      </tp>
      <tp t="s">
        <v>#N/A Requesting Data...2862265431</v>
        <stp/>
        <stp>BDP|9863630272770547300</stp>
        <tr r="H217" s="5"/>
      </tp>
      <tp t="s">
        <v>#N/A N/A</v>
        <stp/>
        <stp>BDP|8162320913733963252</stp>
        <tr r="E186" s="8"/>
      </tp>
      <tp t="s">
        <v>#N/A N/A</v>
        <stp/>
        <stp>BDP|4123431328359506034</stp>
        <tr r="G346" s="8"/>
      </tp>
      <tp t="s">
        <v>#N/A Requesting Data...3421301913</v>
        <stp/>
        <stp>BDP|5014916128072346764</stp>
        <tr r="I18" s="9"/>
      </tp>
      <tp t="s">
        <v>#N/A N/A</v>
        <stp/>
        <stp>BDP|9447561090508760691</stp>
        <tr r="D352" s="9"/>
      </tp>
      <tp t="s">
        <v>#N/A N/A</v>
        <stp/>
        <stp>BDP|5701925359041346336</stp>
        <tr r="C162" s="10"/>
      </tp>
      <tp t="s">
        <v>#N/A N/A</v>
        <stp/>
        <stp>BDP|4351732248664672820</stp>
        <tr r="G21" s="8"/>
      </tp>
      <tp t="s">
        <v>#N/A N/A</v>
        <stp/>
        <stp>BDP|9869246211244082503</stp>
        <tr r="E254" s="8"/>
      </tp>
      <tp t="s">
        <v>#N/A Requesting Data...3360063232</v>
        <stp/>
        <stp>BDP|1966743595647683333</stp>
        <tr r="I270" s="9"/>
      </tp>
      <tp t="s">
        <v>#N/A Requesting Data...4175004299</v>
        <stp/>
        <stp>BDP|6135506785995966506</stp>
        <tr r="I86" s="5"/>
        <tr r="I151" s="9"/>
      </tp>
      <tp t="s">
        <v>#N/A Requesting Data...3756915236</v>
        <stp/>
        <stp>BDP|8749037168616403355</stp>
        <tr r="H47" s="8"/>
        <tr r="I47" s="8"/>
      </tp>
      <tp t="s">
        <v>#N/A N/A</v>
        <stp/>
        <stp>BDP|6157329175079969028</stp>
        <tr r="G454" s="9"/>
      </tp>
      <tp t="s">
        <v>#N/A N/A</v>
        <stp/>
        <stp>BDP|1470841245635827306</stp>
        <tr r="G277" s="8"/>
      </tp>
      <tp t="s">
        <v>#N/A Requesting Data...2923845437</v>
        <stp/>
        <stp>BDP|4714303685481875577</stp>
        <tr r="H468" s="8"/>
        <tr r="I468" s="8"/>
        <tr r="H149" s="5"/>
      </tp>
      <tp t="s">
        <v>#N/A N/A</v>
        <stp/>
        <stp>BDP|7962279198295343270</stp>
        <tr r="G595" s="9"/>
      </tp>
      <tp t="s">
        <v>#N/A N/A</v>
        <stp/>
        <stp>BDP|3438676523394356818</stp>
        <tr r="D237" s="5"/>
      </tp>
      <tp t="s">
        <v>#N/A Requesting Data...3950252335</v>
        <stp/>
        <stp>BDP|5224251465008060208</stp>
        <tr r="H232" s="8"/>
        <tr r="I232" s="8"/>
      </tp>
      <tp t="s">
        <v>#N/A N/A</v>
        <stp/>
        <stp>BDP|5044822202721268709</stp>
        <tr r="G467" s="9"/>
      </tp>
      <tp t="s">
        <v>#N/A Requesting Data...4035827406</v>
        <stp/>
        <stp>BDP|5532918156631989395</stp>
        <tr r="H370" s="9"/>
      </tp>
      <tp t="s">
        <v>#N/A Requesting Data...2569744481</v>
        <stp/>
        <stp>BDP|8020503716800483702</stp>
        <tr r="H176" s="9"/>
      </tp>
      <tp t="s">
        <v>#N/A Requesting Data...3762922648</v>
        <stp/>
        <stp>BDP|8034035685469493208</stp>
        <tr r="G96" s="10"/>
      </tp>
      <tp t="s">
        <v>#N/A N/A</v>
        <stp/>
        <stp>BDP|9012013616743147044</stp>
        <tr r="C26" s="10"/>
      </tp>
      <tp t="s">
        <v>#N/A N/A</v>
        <stp/>
        <stp>BDP|6527913254629037820</stp>
        <tr r="E127" s="10"/>
      </tp>
      <tp t="s">
        <v>#N/A N/A</v>
        <stp/>
        <stp>BDP|8378510335792103747</stp>
        <tr r="D303" s="8"/>
      </tp>
      <tp t="s">
        <v>#N/A N/A</v>
        <stp/>
        <stp>BDP|9475373664052330561</stp>
        <tr r="G162" s="5"/>
      </tp>
      <tp t="s">
        <v>#N/A N/A</v>
        <stp/>
        <stp>BDP|1745537866960583954</stp>
        <tr r="F29" s="10"/>
      </tp>
      <tp t="s">
        <v>#N/A Requesting Data...3822641369</v>
        <stp/>
        <stp>BDP|6350766250377687801</stp>
        <tr r="H142" s="8"/>
        <tr r="I142" s="8"/>
        <tr r="H212" s="5"/>
      </tp>
      <tp t="s">
        <v>#N/A Requesting Data...4233933361</v>
        <stp/>
        <stp>BDP|2880074800221448882</stp>
        <tr r="I93" s="9"/>
      </tp>
      <tp t="s">
        <v>#N/A N/A</v>
        <stp/>
        <stp>BDP|1036405281937428167</stp>
        <tr r="G83" s="9"/>
      </tp>
      <tp t="s">
        <v>#N/A N/A</v>
        <stp/>
        <stp>BDP|6570414155659411569</stp>
        <tr r="D73" s="10"/>
      </tp>
      <tp t="s">
        <v>#N/A N/A</v>
        <stp/>
        <stp>BDP|2903197666037225979</stp>
        <tr r="G103" s="9"/>
      </tp>
      <tp t="s">
        <v>#N/A N/A</v>
        <stp/>
        <stp>BDP|5935093376609791020</stp>
        <tr r="F536" s="9"/>
      </tp>
      <tp t="s">
        <v>#N/A Requesting Data...3150777349</v>
        <stp/>
        <stp>BDP|8872703975436963579</stp>
        <tr r="I471" s="9"/>
        <tr r="I48" s="5"/>
      </tp>
      <tp t="s">
        <v>#N/A Requesting Data...3586847782</v>
        <stp/>
        <stp>BDP|4346656168367894856</stp>
        <tr r="I271" s="9"/>
      </tp>
      <tp t="s">
        <v>#N/A N/A</v>
        <stp/>
        <stp>BDP|1264340894049335924</stp>
        <tr r="E294" s="5"/>
        <tr r="E235" s="9"/>
      </tp>
      <tp t="s">
        <v>#N/A Requesting Data...3143468265</v>
        <stp/>
        <stp>BDP|4066673067558154725</stp>
        <tr r="H39" s="5"/>
        <tr r="H265" s="9"/>
      </tp>
      <tp t="s">
        <v>#N/A N/A</v>
        <stp/>
        <stp>BDP|4263846155334739672</stp>
        <tr r="D273" s="5"/>
      </tp>
      <tp t="s">
        <v>#N/A N/A</v>
        <stp/>
        <stp>BDP|9079395261524210394</stp>
        <tr r="G329" s="9"/>
      </tp>
      <tp t="s">
        <v>#N/A N/A</v>
        <stp/>
        <stp>BDP|9943203164303953574</stp>
        <tr r="F165" s="9"/>
      </tp>
      <tp t="s">
        <v>#N/A N/A</v>
        <stp/>
        <stp>BDP|8693157311874519740</stp>
        <tr r="F341" s="8"/>
      </tp>
      <tp t="s">
        <v>#N/A N/A</v>
        <stp/>
        <stp>BDP|2384743026069916582</stp>
        <tr r="E77" s="9"/>
      </tp>
      <tp t="s">
        <v>#N/A N/A</v>
        <stp/>
        <stp>BDP|5523304652119566129</stp>
        <tr r="D129" s="9"/>
      </tp>
      <tp t="s">
        <v>#N/A N/A</v>
        <stp/>
        <stp>BDP|5879480802013146938</stp>
        <tr r="F406" s="8"/>
      </tp>
      <tp t="s">
        <v>#N/A N/A</v>
        <stp/>
        <stp>BDP|8478510070994202573</stp>
        <tr r="G225" s="8"/>
      </tp>
      <tp t="s">
        <v>#N/A N/A</v>
        <stp/>
        <stp>BDP|6354164299403810648</stp>
        <tr r="E244" s="5"/>
      </tp>
      <tp t="s">
        <v>#N/A Requesting Data...3369329563</v>
        <stp/>
        <stp>BDP|7056818461552821086</stp>
        <tr r="H2" s="12"/>
      </tp>
      <tp t="s">
        <v>#N/A N/A</v>
        <stp/>
        <stp>BDP|7476521586091517058</stp>
        <tr r="D419" s="9"/>
      </tp>
      <tp t="s">
        <v>#N/A N/A</v>
        <stp/>
        <stp>BDP|2103859720984786736</stp>
        <tr r="G121" s="5"/>
      </tp>
      <tp t="s">
        <v>#N/A Requesting Data...3272735875</v>
        <stp/>
        <stp>BDP|6623946633717840096</stp>
        <tr r="H424" s="8"/>
        <tr r="I424" s="8"/>
        <tr r="H170" s="5"/>
      </tp>
      <tp t="s">
        <v>#N/A Requesting Data...4216855808</v>
        <stp/>
        <stp>BDP|6404412886526772741</stp>
        <tr r="I100" s="5"/>
      </tp>
      <tp t="s">
        <v>#N/A N/A</v>
        <stp/>
        <stp>BDP|9987619586548749491</stp>
        <tr r="F392" s="8"/>
      </tp>
      <tp t="s">
        <v>#N/A Requesting Data...3964947019</v>
        <stp/>
        <stp>BDP|9770865660795827997</stp>
        <tr r="I286" s="9"/>
      </tp>
      <tp t="s">
        <v>#N/A N/A</v>
        <stp/>
        <stp>BDP|6031944096109268400</stp>
        <tr r="F6" s="5"/>
      </tp>
      <tp t="s">
        <v>#N/A N/A</v>
        <stp/>
        <stp>BDP|9817637176444814755</stp>
        <tr r="F371" s="9"/>
      </tp>
      <tp t="s">
        <v>#N/A N/A</v>
        <stp/>
        <stp>BDP|4080814873876347609</stp>
        <tr r="E108" s="8"/>
      </tp>
      <tp t="s">
        <v>#N/A N/A</v>
        <stp/>
        <stp>BDP|1122848152552244543</stp>
        <tr r="D307" s="5"/>
      </tp>
      <tp t="s">
        <v>#N/A Requesting Data...4235569747</v>
        <stp/>
        <stp>BDP|6481360672371330823</stp>
        <tr r="I229" s="5"/>
      </tp>
      <tp t="s">
        <v>#N/A N/A</v>
        <stp/>
        <stp>BDP|5002812814961257664</stp>
        <tr r="F150" s="10"/>
      </tp>
      <tp t="s">
        <v>#N/A N/A</v>
        <stp/>
        <stp>BDP|9623659222314503255</stp>
        <tr r="F338" s="8"/>
      </tp>
      <tp t="s">
        <v>#N/A N/A</v>
        <stp/>
        <stp>BDP|7092344213188028660</stp>
        <tr r="D79" s="9"/>
      </tp>
      <tp t="s">
        <v>#N/A Requesting Data...3406964466</v>
        <stp/>
        <stp>BDP|4347611359119204585</stp>
        <tr r="H21" s="7"/>
      </tp>
      <tp t="s">
        <v>#N/A N/A</v>
        <stp/>
        <stp>BDP|6193134977972464903</stp>
        <tr r="F210" s="5"/>
        <tr r="F86" s="9"/>
      </tp>
      <tp t="s">
        <v>#N/A Requesting Data...2702122096</v>
        <stp/>
        <stp>BDP|1540907719385522781</stp>
        <tr r="H387" s="9"/>
      </tp>
      <tp t="s">
        <v>#N/A N/A</v>
        <stp/>
        <stp>BDP|3558204086014469665</stp>
        <tr r="E143" s="9"/>
      </tp>
      <tp t="s">
        <v>#N/A N/A</v>
        <stp/>
        <stp>BDP|5242478685750895297</stp>
        <tr r="F183" s="10"/>
      </tp>
      <tp t="s">
        <v>#N/A Requesting Data...3290978005</v>
        <stp/>
        <stp>BDP|9115379023895208664</stp>
        <tr r="I490" s="9"/>
      </tp>
      <tp t="s">
        <v>#N/A N/A</v>
        <stp/>
        <stp>BDP|5584102456369643349</stp>
        <tr r="D5" s="6"/>
      </tp>
      <tp t="s">
        <v>#N/A N/A</v>
        <stp/>
        <stp>BDP|2125534787377148355</stp>
        <tr r="G131" s="9"/>
      </tp>
      <tp t="s">
        <v>#N/A N/A</v>
        <stp/>
        <stp>BDP|8729236016561526167</stp>
        <tr r="D92" s="9"/>
      </tp>
      <tp t="s">
        <v>#N/A N/A</v>
        <stp/>
        <stp>BDP|6026788690883003095</stp>
        <tr r="E437" s="8"/>
      </tp>
      <tp t="s">
        <v>#N/A Requesting Data...2944741859</v>
        <stp/>
        <stp>BDP|7540030111134147977</stp>
        <tr r="H70" s="10"/>
      </tp>
      <tp t="s">
        <v>#N/A Requesting Data...3863057212</v>
        <stp/>
        <stp>BDP|8292556577199292831</stp>
        <tr r="I88" s="5"/>
      </tp>
      <tp t="s">
        <v>#N/A Requesting Data...4114778387</v>
        <stp/>
        <stp>BDP|5693316327768736712</stp>
        <tr r="H483" s="8"/>
        <tr r="I483" s="8"/>
      </tp>
      <tp t="s">
        <v>#N/A N/A</v>
        <stp/>
        <stp>BDP|7695083048689383139</stp>
        <tr r="F284" s="9"/>
      </tp>
      <tp t="s">
        <v>#N/A N/A</v>
        <stp/>
        <stp>BDP|9955790722856487109</stp>
        <tr r="G409" s="9"/>
      </tp>
      <tp t="s">
        <v>#N/A Requesting Data...4260172551</v>
        <stp/>
        <stp>BDP|6291695683793743093</stp>
        <tr r="H142" s="9"/>
      </tp>
      <tp t="s">
        <v>#N/A N/A</v>
        <stp/>
        <stp>BDP|1261508875049129103</stp>
        <tr r="E15" s="10"/>
      </tp>
      <tp t="s">
        <v>#N/A N/A</v>
        <stp/>
        <stp>BDP|9456507363683493252</stp>
        <tr r="E495" s="8"/>
      </tp>
      <tp t="s">
        <v>#N/A N/A</v>
        <stp/>
        <stp>BDP|6076938392689307446</stp>
        <tr r="G147" s="9"/>
      </tp>
      <tp t="s">
        <v>#N/A Requesting Data...3581710646</v>
        <stp/>
        <stp>BDP|6217711203579028368</stp>
        <tr r="I299" s="5"/>
      </tp>
      <tp t="s">
        <v>#N/A N/A</v>
        <stp/>
        <stp>BDP|8541192668812107630</stp>
        <tr r="F89" s="10"/>
      </tp>
      <tp t="s">
        <v>#N/A Requesting Data...2934120581</v>
        <stp/>
        <stp>BDP|1165704771333487928</stp>
        <tr r="H11" s="7"/>
      </tp>
      <tp t="s">
        <v>#N/A N/A</v>
        <stp/>
        <stp>BDP|4228087935314945802</stp>
        <tr r="D204" s="5"/>
      </tp>
      <tp t="s">
        <v>#N/A N/A</v>
        <stp/>
        <stp>BDP|1524695799161569460</stp>
        <tr r="F354" s="8"/>
        <tr r="F5" s="5"/>
      </tp>
      <tp t="s">
        <v>#N/A N/A</v>
        <stp/>
        <stp>BDP|8425207103535469456</stp>
        <tr r="D8" s="10"/>
      </tp>
      <tp t="s">
        <v>#N/A N/A</v>
        <stp/>
        <stp>BDP|4757957550593677023</stp>
        <tr r="F164" s="8"/>
      </tp>
      <tp t="s">
        <v>#N/A N/A</v>
        <stp/>
        <stp>BDP|4937551703553859916</stp>
        <tr r="D204" s="8"/>
      </tp>
      <tp t="s">
        <v>#N/A Requesting Data...4084670275</v>
        <stp/>
        <stp>BDP|9916128027494902539</stp>
        <tr r="G38" s="10"/>
      </tp>
      <tp t="s">
        <v>#N/A N/A</v>
        <stp/>
        <stp>BDP|2415008867466482912</stp>
        <tr r="D93" s="9"/>
      </tp>
      <tp t="s">
        <v>#N/A N/A</v>
        <stp/>
        <stp>BDP|6048138330696148949</stp>
        <tr r="E93" s="10"/>
      </tp>
      <tp t="s">
        <v>#N/A Requesting Data...3777192361</v>
        <stp/>
        <stp>BDP|7863894360123208155</stp>
        <tr r="I365" s="5"/>
      </tp>
      <tp t="s">
        <v>#N/A N/A</v>
        <stp/>
        <stp>BDP|3581963377354172227</stp>
        <tr r="F108" s="5"/>
      </tp>
      <tp t="s">
        <v>#N/A N/A</v>
        <stp/>
        <stp>BDP|4464876444817917493</stp>
        <tr r="E185" s="8"/>
      </tp>
      <tp t="s">
        <v>#N/A Requesting Data...4253836506</v>
        <stp/>
        <stp>BDP|1712027079619998423</stp>
        <tr r="H134" s="9"/>
      </tp>
      <tp t="s">
        <v>#N/A N/A</v>
        <stp/>
        <stp>BDP|6696411281591506040</stp>
        <tr r="G523" s="9"/>
      </tp>
      <tp t="s">
        <v>#N/A N/A</v>
        <stp/>
        <stp>BDP|6385306362990645802</stp>
        <tr r="D18" s="10"/>
      </tp>
      <tp t="s">
        <v>#N/A N/A</v>
        <stp/>
        <stp>BDP|1762167907549434257</stp>
        <tr r="E285" s="8"/>
      </tp>
      <tp t="s">
        <v>#N/A N/A</v>
        <stp/>
        <stp>BDP|3953204577304143985</stp>
        <tr r="G426" s="9"/>
      </tp>
      <tp t="s">
        <v>#N/A Requesting Data...4182370141</v>
        <stp/>
        <stp>BDP|4073950912684830380</stp>
        <tr r="H36" s="9"/>
      </tp>
      <tp t="s">
        <v>#N/A Requesting Data...4041486186</v>
        <stp/>
        <stp>BDP|4066855941482318103</stp>
        <tr r="H500" s="9"/>
      </tp>
      <tp t="s">
        <v>#N/A Requesting Data...3959165258</v>
        <stp/>
        <stp>BDP|9452800390426513566</stp>
        <tr r="H133" s="5"/>
      </tp>
      <tp t="s">
        <v>#N/A N/A</v>
        <stp/>
        <stp>BDP|4545110002816556872</stp>
        <tr r="E432" s="9"/>
      </tp>
      <tp t="s">
        <v>#N/A Requesting Data...4034189895</v>
        <stp/>
        <stp>BDP|4788190731909880432</stp>
        <tr r="H9" s="5"/>
      </tp>
      <tp t="s">
        <v>#N/A N/A</v>
        <stp/>
        <stp>BDP|2319100184943121327</stp>
        <tr r="E266" s="5"/>
      </tp>
      <tp t="s">
        <v>#N/A N/A</v>
        <stp/>
        <stp>BDP|8743352967146623079</stp>
        <tr r="F255" s="8"/>
      </tp>
      <tp t="s">
        <v>#N/A N/A</v>
        <stp/>
        <stp>BDP|1423865688828896268</stp>
        <tr r="F309" s="5"/>
      </tp>
      <tp t="s">
        <v>#N/A Requesting Data...3195783269</v>
        <stp/>
        <stp>BDP|2454176395548170931</stp>
        <tr r="H74" s="9"/>
      </tp>
      <tp t="s">
        <v>#N/A N/A</v>
        <stp/>
        <stp>BDP|7637221292716717154</stp>
        <tr r="G325" s="9"/>
      </tp>
      <tp t="s">
        <v>#N/A Requesting Data...4153469078</v>
        <stp/>
        <stp>BDP|3726827684989566109</stp>
        <tr r="I68" s="9"/>
      </tp>
      <tp t="s">
        <v>#N/A N/A</v>
        <stp/>
        <stp>BDP|8484542374990047104</stp>
        <tr r="E554" s="9"/>
      </tp>
      <tp t="s">
        <v>#N/A Requesting Data...3429103936</v>
        <stp/>
        <stp>BDP|3349300581053609006</stp>
        <tr r="H174" s="5"/>
      </tp>
      <tp t="s">
        <v>#N/A Requesting Data...3360434679</v>
        <stp/>
        <stp>BDP|9720521011364746276</stp>
        <tr r="G75" s="10"/>
      </tp>
      <tp t="s">
        <v>#N/A N/A</v>
        <stp/>
        <stp>BDP|2341610833929671538</stp>
        <tr r="F365" s="5"/>
      </tp>
      <tp t="s">
        <v>#N/A N/A</v>
        <stp/>
        <stp>BDP|5347417320140745813</stp>
        <tr r="E403" s="9"/>
      </tp>
      <tp t="s">
        <v>#N/A N/A</v>
        <stp/>
        <stp>BDP|6982636001678750388</stp>
        <tr r="G391" s="9"/>
      </tp>
      <tp t="s">
        <v>#N/A Requesting Data...3497489285</v>
        <stp/>
        <stp>BDP|5781128115236733834</stp>
        <tr r="H261" s="8"/>
        <tr r="I261" s="8"/>
      </tp>
      <tp t="s">
        <v>#N/A Requesting Data...3299960719</v>
        <stp/>
        <stp>BDP|4590837071291591161</stp>
        <tr r="I241" s="5"/>
      </tp>
      <tp t="s">
        <v>#N/A N/A</v>
        <stp/>
        <stp>BDP|5965890257860717348</stp>
        <tr r="E2" s="8"/>
      </tp>
      <tp t="s">
        <v>#N/A N/A</v>
        <stp/>
        <stp>BDP|6689839067763187078</stp>
        <tr r="E354" s="5"/>
      </tp>
      <tp t="s">
        <v>#N/A N/A</v>
        <stp/>
        <stp>BDP|2651565034108086710</stp>
        <tr r="C20" s="10"/>
      </tp>
      <tp t="s">
        <v>#N/A N/A</v>
        <stp/>
        <stp>BDP|3084714680167551010</stp>
        <tr r="D503" s="8"/>
      </tp>
      <tp t="s">
        <v>#N/A N/A</v>
        <stp/>
        <stp>BDP|6626357196876976192</stp>
        <tr r="G35" s="8"/>
        <tr r="G339" s="5"/>
      </tp>
      <tp t="s">
        <v>#N/A N/A</v>
        <stp/>
        <stp>BDP|1478821453656988190</stp>
        <tr r="D32" s="8"/>
      </tp>
      <tp t="s">
        <v>#N/A N/A</v>
        <stp/>
        <stp>BDP|5805808504156189089</stp>
        <tr r="E13" s="7"/>
      </tp>
      <tp t="s">
        <v>#N/A N/A</v>
        <stp/>
        <stp>BDP|3759732227304285944</stp>
        <tr r="G45" s="8"/>
      </tp>
      <tp t="s">
        <v>#N/A N/A</v>
        <stp/>
        <stp>BDP|2827896576760694640</stp>
        <tr r="E264" s="9"/>
      </tp>
      <tp t="s">
        <v>#N/A N/A</v>
        <stp/>
        <stp>BDP|1844288692004085579</stp>
        <tr r="F46" s="10"/>
      </tp>
      <tp t="s">
        <v>#N/A Requesting Data...3029018043</v>
        <stp/>
        <stp>BDP|8180755881214749876</stp>
        <tr r="G34" s="10"/>
      </tp>
      <tp t="s">
        <v>#N/A N/A</v>
        <stp/>
        <stp>BDP|3785446206009518551</stp>
        <tr r="D572" s="9"/>
      </tp>
      <tp t="s">
        <v>#N/A Requesting Data...2944446148</v>
        <stp/>
        <stp>BDP|7356400149528894478</stp>
        <tr r="H120" s="10"/>
      </tp>
      <tp t="s">
        <v>#N/A N/A</v>
        <stp/>
        <stp>BDP|7613380568640501966</stp>
        <tr r="F279" s="9"/>
      </tp>
      <tp t="s">
        <v>#N/A N/A</v>
        <stp/>
        <stp>BDP|1518840304996218428</stp>
        <tr r="D322" s="8"/>
      </tp>
      <tp t="s">
        <v>#N/A Requesting Data...3276851602</v>
        <stp/>
        <stp>BDP|1530163443127094858</stp>
        <tr r="H115" s="8"/>
        <tr r="I115" s="8"/>
        <tr r="H192" s="5"/>
      </tp>
      <tp t="s">
        <v>#N/A N/A</v>
        <stp/>
        <stp>BDP|6256340027539570515</stp>
        <tr r="E116" s="9"/>
      </tp>
      <tp t="s">
        <v>#N/A N/A</v>
        <stp/>
        <stp>BDP|3945869937630589381</stp>
        <tr r="D183" s="8"/>
      </tp>
      <tp t="s">
        <v>#N/A N/A</v>
        <stp/>
        <stp>BDP|2623215261604626951</stp>
        <tr r="F460" s="8"/>
      </tp>
      <tp t="s">
        <v>#N/A Requesting Data...3052011310</v>
        <stp/>
        <stp>BDP|4618870556773410162</stp>
        <tr r="H167" s="9"/>
      </tp>
      <tp t="s">
        <v>#N/A Requesting Data...2945181011</v>
        <stp/>
        <stp>BDP|3853697656709370216</stp>
        <tr r="I161" s="9"/>
      </tp>
      <tp t="s">
        <v>#N/A N/A</v>
        <stp/>
        <stp>BDP|8829646249630020107</stp>
        <tr r="D3" s="9"/>
      </tp>
      <tp t="s">
        <v>#N/A Requesting Data...3942219563</v>
        <stp/>
        <stp>BDP|3244845170335002234</stp>
        <tr r="H371" s="8"/>
        <tr r="I371" s="8"/>
      </tp>
      <tp t="s">
        <v>#N/A N/A</v>
        <stp/>
        <stp>BDP|8012996634451832806</stp>
        <tr r="E125" s="9"/>
      </tp>
      <tp t="s">
        <v>#N/A Requesting Data...4274275477</v>
        <stp/>
        <stp>BDP|8216681918752285659</stp>
        <tr r="H134" s="10"/>
      </tp>
      <tp t="s">
        <v>#N/A Requesting Data...3064481437</v>
        <stp/>
        <stp>BQL|1496122201784864004</stp>
        <tr r="C368" s="5"/>
        <tr r="C367" s="5"/>
      </tp>
      <tp t="s">
        <v>#N/A Requesting Data...3892738913</v>
        <stp/>
        <stp>BQL|4058607829570102463</stp>
        <tr r="C240" s="5"/>
      </tp>
      <tp t="s">
        <v>#N/A Requesting Data...4123675036</v>
        <stp/>
        <stp>BQL|4857287148041365755</stp>
        <tr r="B7" s="10"/>
      </tp>
      <tp t="s">
        <v>#N/A Requesting Data...3040649439</v>
        <stp/>
        <stp>BQL|1966013514111051512</stp>
        <tr r="B146" s="10"/>
      </tp>
      <tp t="s">
        <v>#N/A Requesting Data...3837025008</v>
        <stp/>
        <stp>BQL|2659981618309840731</stp>
        <tr r="B177" s="10"/>
      </tp>
      <tp t="s">
        <v>#N/A Requesting Data...3924915964</v>
        <stp/>
        <stp>BQL|8226495967127507955</stp>
        <tr r="C267" s="5"/>
      </tp>
      <tp t="s">
        <v>#N/A Requesting Data...3591926320</v>
        <stp/>
        <stp>BQL|4915406731320390709</stp>
        <tr r="C4" s="5"/>
      </tp>
      <tp t="s">
        <v>#N/A Requesting Data...3604251957</v>
        <stp/>
        <stp>BQL|4182555857965030592</stp>
        <tr r="B43" s="10"/>
      </tp>
      <tp t="s">
        <v>#N/A Requesting Data...3178524000</v>
        <stp/>
        <stp>BQL|7831586459467458440</stp>
        <tr r="C303" s="5"/>
      </tp>
      <tp t="s">
        <v>#N/A Requesting Data...4213877616</v>
        <stp/>
        <stp>BQL|7229265762826781198</stp>
        <tr r="B90" s="10"/>
      </tp>
      <tp t="s">
        <v>#N/A Requesting Data...3004677911</v>
        <stp/>
        <stp>BQL|1821536022687683571</stp>
        <tr r="B171" s="10"/>
      </tp>
      <tp t="s">
        <v>#N/A Requesting Data...2988490562</v>
        <stp/>
        <stp>BQL|6400468851406410500</stp>
        <tr r="C359" s="5"/>
      </tp>
      <tp t="s">
        <v>#N/A Requesting Data...4219328025</v>
        <stp/>
        <stp>BQL|8305638049938472683</stp>
        <tr r="C35" s="5"/>
      </tp>
      <tp t="s">
        <v>#N/A Requesting Data...4275544257</v>
        <stp/>
        <stp>BQL|5214642061202562373</stp>
        <tr r="C238" s="5"/>
      </tp>
      <tp t="s">
        <v>#N/A Requesting Data...4149586374</v>
        <stp/>
        <stp>BQL|7881202808773554206</stp>
        <tr r="B56" s="10"/>
      </tp>
      <tp t="s">
        <v>#N/A Requesting Data...3710552414</v>
        <stp/>
        <stp>BQL|1979384232660774518</stp>
        <tr r="C5" s="5"/>
      </tp>
      <tp t="s">
        <v>#N/A Requesting Data...2767119239</v>
        <stp/>
        <stp>BQL|8365876757965651411</stp>
        <tr r="B19" s="10"/>
      </tp>
      <tp t="s">
        <v>#N/A Requesting Data...3610244731</v>
        <stp/>
        <stp>BQL|4562409951556863787</stp>
        <tr r="C310" s="5"/>
      </tp>
      <tp t="s">
        <v>#N/A Requesting Data...4002969273</v>
        <stp/>
        <stp>BQL|9935377173009649085</stp>
        <tr r="B41" s="10"/>
      </tp>
      <tp t="s">
        <v>#N/A Requesting Data...4032307142</v>
        <stp/>
        <stp>BQL|2548022530381468404</stp>
        <tr r="C178" s="5"/>
      </tp>
      <tp t="s">
        <v>#N/A Requesting Data...4008510660</v>
        <stp/>
        <stp>BQL|8703837485835653973</stp>
        <tr r="C326" s="5"/>
      </tp>
      <tp t="s">
        <v>#N/A N/A</v>
        <stp/>
        <stp>BDP|8934199325357734883</stp>
        <tr r="G182" s="8"/>
      </tp>
      <tp t="s">
        <v>#N/A N/A</v>
        <stp/>
        <stp>BDP|4612918006409821036</stp>
        <tr r="D55" s="10"/>
      </tp>
      <tp t="s">
        <v>#N/A N/A</v>
        <stp/>
        <stp>BDP|6022099565485125174</stp>
        <tr r="F243" s="5"/>
      </tp>
      <tp t="s">
        <v>#N/A N/A</v>
        <stp/>
        <stp>BDP|7177457098858283648</stp>
        <tr r="E11" s="12"/>
      </tp>
      <tp t="s">
        <v>#N/A N/A</v>
        <stp/>
        <stp>BDP|5988920991065739470</stp>
        <tr r="E406" s="8"/>
      </tp>
      <tp t="s">
        <v>#N/A N/A</v>
        <stp/>
        <stp>BDP|7481048134890916073</stp>
        <tr r="C7" s="7"/>
      </tp>
      <tp t="s">
        <v>#N/A N/A</v>
        <stp/>
        <stp>BDP|2529104919307080162</stp>
        <tr r="F64" s="10"/>
      </tp>
      <tp t="s">
        <v>#N/A N/A</v>
        <stp/>
        <stp>BDP|3235139565347651782</stp>
        <tr r="G396" s="9"/>
      </tp>
      <tp t="s">
        <v>#N/A N/A</v>
        <stp/>
        <stp>BDP|3523838289297482011</stp>
        <tr r="D557" s="9"/>
      </tp>
      <tp t="s">
        <v>#N/A N/A</v>
        <stp/>
        <stp>BDP|2894843899121997662</stp>
        <tr r="D2" s="5"/>
        <tr r="D581" s="9"/>
      </tp>
      <tp t="s">
        <v>#N/A N/A</v>
        <stp/>
        <stp>BDP|1927574535147323426</stp>
        <tr r="D583" s="9"/>
      </tp>
      <tp t="s">
        <v>#N/A Requesting Data...4122022977</v>
        <stp/>
        <stp>BDP|8627557044618591589</stp>
        <tr r="H191" s="5"/>
      </tp>
      <tp t="s">
        <v>#N/A N/A</v>
        <stp/>
        <stp>BDP|4019613280657826935</stp>
        <tr r="F358" s="8"/>
        <tr r="F99" s="5"/>
      </tp>
      <tp t="s">
        <v>#N/A N/A</v>
        <stp/>
        <stp>BDP|5375087214325775526</stp>
        <tr r="D292" s="8"/>
      </tp>
      <tp t="s">
        <v>#N/A Requesting Data...4229345189</v>
        <stp/>
        <stp>BDP|7100181592343931884</stp>
        <tr r="I3" s="9"/>
      </tp>
      <tp t="s">
        <v>#N/A Requesting Data...3732843632</v>
        <stp/>
        <stp>BDP|8497059488553504760</stp>
        <tr r="H440" s="8"/>
        <tr r="I440" s="8"/>
        <tr r="H233" s="5"/>
      </tp>
      <tp t="s">
        <v>#N/A N/A</v>
        <stp/>
        <stp>BDP|5273395877730204540</stp>
        <tr r="G76" s="8"/>
      </tp>
      <tp t="s">
        <v>#N/A N/A</v>
        <stp/>
        <stp>BDP|8628141639969280737</stp>
        <tr r="E307" s="8"/>
        <tr r="E205" s="5"/>
      </tp>
      <tp t="s">
        <v>#N/A Requesting Data...3002198733</v>
        <stp/>
        <stp>BDP|6610301378623754534</stp>
        <tr r="H59" s="9"/>
      </tp>
      <tp t="s">
        <v>#N/A N/A</v>
        <stp/>
        <stp>BDP|2697531756935064391</stp>
        <tr r="F218" s="8"/>
      </tp>
      <tp t="s">
        <v>#N/A Requesting Data...3497122078</v>
        <stp/>
        <stp>BDP|5539556538147739051</stp>
        <tr r="H598" s="9"/>
      </tp>
      <tp t="s">
        <v>#N/A N/A</v>
        <stp/>
        <stp>BDP|3254975175890990937</stp>
        <tr r="E41" s="10"/>
      </tp>
      <tp t="s">
        <v>#N/A N/A</v>
        <stp/>
        <stp>BDP|9345795425910679839</stp>
        <tr r="G289" s="9"/>
      </tp>
      <tp t="s">
        <v>#N/A Requesting Data...3601665235</v>
        <stp/>
        <stp>BDP|1324093805953773629</stp>
        <tr r="I230" s="9"/>
      </tp>
      <tp t="s">
        <v>#N/A N/A</v>
        <stp/>
        <stp>BDP|1826710302777093504</stp>
        <tr r="F107" s="9"/>
      </tp>
      <tp t="s">
        <v>#N/A N/A</v>
        <stp/>
        <stp>BDP|3154798363875065308</stp>
        <tr r="F62" s="9"/>
      </tp>
      <tp t="s">
        <v>#N/A N/A</v>
        <stp/>
        <stp>BDP|2163197690916321807</stp>
        <tr r="E213" s="8"/>
      </tp>
      <tp t="s">
        <v>#N/A N/A</v>
        <stp/>
        <stp>BDP|6106613987254496884</stp>
        <tr r="D9" s="10"/>
      </tp>
      <tp t="s">
        <v>#N/A N/A</v>
        <stp/>
        <stp>BDP|1122407615832927260</stp>
        <tr r="F261" s="5"/>
      </tp>
      <tp t="s">
        <v>#N/A Requesting Data...4090308946</v>
        <stp/>
        <stp>BDP|4585451229334747250</stp>
        <tr r="H375" s="9"/>
      </tp>
      <tp t="s">
        <v>#N/A N/A</v>
        <stp/>
        <stp>BDP|1595674769021748477</stp>
        <tr r="G287" s="8"/>
      </tp>
      <tp t="s">
        <v>#N/A N/A</v>
        <stp/>
        <stp>BDP|6291281175517557019</stp>
        <tr r="G92" s="5"/>
        <tr r="G33" s="9"/>
      </tp>
      <tp t="s">
        <v>#N/A N/A</v>
        <stp/>
        <stp>BDP|7915452232221558507</stp>
        <tr r="G453" s="8"/>
      </tp>
      <tp t="s">
        <v>#N/A N/A</v>
        <stp/>
        <stp>BDP|3943248153978371860</stp>
        <tr r="G500" s="9"/>
      </tp>
      <tp t="s">
        <v>#N/A N/A</v>
        <stp/>
        <stp>BDP|2569173961642133392</stp>
        <tr r="G327" s="8"/>
      </tp>
      <tp t="s">
        <v>#N/A N/A</v>
        <stp/>
        <stp>BDP|3708329584325900938</stp>
        <tr r="D79" s="10"/>
      </tp>
      <tp t="s">
        <v>#N/A Requesting Data...4062793720</v>
        <stp/>
        <stp>BDP|7398243629740781327</stp>
        <tr r="I402" s="9"/>
      </tp>
      <tp t="s">
        <v>#N/A N/A</v>
        <stp/>
        <stp>BDP|6426510158527512532</stp>
        <tr r="F313" s="8"/>
      </tp>
      <tp t="s">
        <v>#N/A N/A</v>
        <stp/>
        <stp>BDP|6461184444690551765</stp>
        <tr r="D53" s="9"/>
      </tp>
      <tp t="s">
        <v>#N/A N/A</v>
        <stp/>
        <stp>BDP|3372933825445760992</stp>
        <tr r="D348" s="8"/>
      </tp>
      <tp t="s">
        <v>#N/A N/A</v>
        <stp/>
        <stp>BDP|4342777622587444296</stp>
        <tr r="E142" s="5"/>
        <tr r="E410" s="9"/>
      </tp>
      <tp t="s">
        <v>#N/A Requesting Data...3004740265</v>
        <stp/>
        <stp>BDP|6020142167393133697</stp>
        <tr r="I384" s="9"/>
      </tp>
      <tp t="s">
        <v>#N/A N/A</v>
        <stp/>
        <stp>BDP|2382261937372352596</stp>
        <tr r="D378" s="9"/>
      </tp>
      <tp t="s">
        <v>#N/A N/A</v>
        <stp/>
        <stp>BDP|8311349878921090971</stp>
        <tr r="G531" s="9"/>
      </tp>
      <tp t="s">
        <v>#N/A N/A</v>
        <stp/>
        <stp>BDP|1207013752999833914</stp>
        <tr r="E281" s="8"/>
      </tp>
      <tp t="s">
        <v>#N/A N/A</v>
        <stp/>
        <stp>BDP|3680963809109874791</stp>
        <tr r="G337" s="9"/>
      </tp>
      <tp t="s">
        <v>#N/A N/A</v>
        <stp/>
        <stp>BDP|9293330550302968900</stp>
        <tr r="E119" s="10"/>
      </tp>
      <tp t="s">
        <v>#N/A N/A</v>
        <stp/>
        <stp>BDP|9866562046458385437</stp>
        <tr r="E311" s="9"/>
      </tp>
      <tp t="s">
        <v>#N/A Requesting Data...3889571471</v>
        <stp/>
        <stp>BDP|1980313606322713416</stp>
        <tr r="H206" s="8"/>
        <tr r="I206" s="8"/>
      </tp>
      <tp t="s">
        <v>#N/A N/A</v>
        <stp/>
        <stp>BDP|7400094015207497540</stp>
        <tr r="D11" s="7"/>
      </tp>
      <tp t="s">
        <v>#N/A Requesting Data...3964867921</v>
        <stp/>
        <stp>BDP|7855867635681694952</stp>
        <tr r="H252" s="8"/>
        <tr r="I252" s="8"/>
      </tp>
      <tp t="s">
        <v>#N/A N/A</v>
        <stp/>
        <stp>BDP|4387046028373778105</stp>
        <tr r="D523" s="9"/>
      </tp>
      <tp t="s">
        <v>#N/A N/A</v>
        <stp/>
        <stp>BDP|3844584229534884493</stp>
        <tr r="F130" s="8"/>
      </tp>
      <tp t="s">
        <v>#N/A N/A</v>
        <stp/>
        <stp>BDP|2181674319067736601</stp>
        <tr r="E65" s="10"/>
      </tp>
      <tp t="s">
        <v>#N/A N/A</v>
        <stp/>
        <stp>BDP|2368190105950652714</stp>
        <tr r="F469" s="9"/>
      </tp>
      <tp t="s">
        <v>#N/A Requesting Data...4218329925</v>
        <stp/>
        <stp>BDP|5644415578574437636</stp>
        <tr r="I555" s="9"/>
      </tp>
      <tp t="s">
        <v>#N/A Requesting Data...4195854085</v>
        <stp/>
        <stp>BDP|2892606340962902696</stp>
        <tr r="H496" s="9"/>
      </tp>
      <tp t="s">
        <v>#N/A N/A</v>
        <stp/>
        <stp>BDP|7143623924574958367</stp>
        <tr r="G227" s="8"/>
      </tp>
      <tp t="s">
        <v>#N/A N/A</v>
        <stp/>
        <stp>BDP|3948223103663869687</stp>
        <tr r="D117" s="10"/>
      </tp>
      <tp t="s">
        <v>#N/A N/A</v>
        <stp/>
        <stp>BDP|1467192645228463840</stp>
        <tr r="D380" s="9"/>
      </tp>
      <tp t="s">
        <v>#N/A Requesting Data...3113258373</v>
        <stp/>
        <stp>BDP|8181238227638822454</stp>
        <tr r="H414" s="8"/>
        <tr r="I414" s="8"/>
      </tp>
      <tp t="s">
        <v>#N/A N/A</v>
        <stp/>
        <stp>BDP|9835689642518243788</stp>
        <tr r="F286" s="9"/>
      </tp>
      <tp t="s">
        <v>#N/A N/A</v>
        <stp/>
        <stp>BDP|2092019905905938359</stp>
        <tr r="D305" s="8"/>
      </tp>
      <tp t="s">
        <v>#N/A N/A</v>
        <stp/>
        <stp>BDP|3802295966212946160</stp>
        <tr r="D358" s="5"/>
      </tp>
      <tp t="s">
        <v>#N/A Requesting Data...3014754044</v>
        <stp/>
        <stp>BDP|4114921289518251905</stp>
        <tr r="H441" s="8"/>
        <tr r="I441" s="8"/>
      </tp>
      <tp t="s">
        <v>#N/A N/A</v>
        <stp/>
        <stp>BDP|1259455534440269297</stp>
        <tr r="E385" s="9"/>
      </tp>
      <tp t="s">
        <v>#N/A N/A</v>
        <stp/>
        <stp>BDP|3802248015910071413</stp>
        <tr r="G300" s="5"/>
      </tp>
      <tp t="s">
        <v>#N/A N/A</v>
        <stp/>
        <stp>BDP|3678638484759996004</stp>
        <tr r="G108" s="5"/>
      </tp>
      <tp t="s">
        <v>#N/A Requesting Data...3766491571</v>
        <stp/>
        <stp>BDP|8066497489694076484</stp>
        <tr r="H204" s="5"/>
      </tp>
      <tp t="s">
        <v>#N/A N/A</v>
        <stp/>
        <stp>BDP|5870371176315908081</stp>
        <tr r="D142" s="9"/>
      </tp>
      <tp t="s">
        <v>#N/A N/A</v>
        <stp/>
        <stp>BDP|5974025670167054131</stp>
        <tr r="G285" s="9"/>
      </tp>
      <tp t="s">
        <v>#N/A N/A</v>
        <stp/>
        <stp>BDP|5831320976621659427</stp>
        <tr r="D5" s="8"/>
        <tr r="D311" s="5"/>
      </tp>
      <tp t="s">
        <v>#N/A N/A</v>
        <stp/>
        <stp>BDP|2324192023353732666</stp>
        <tr r="E335" s="9"/>
      </tp>
      <tp t="s">
        <v>#N/A N/A</v>
        <stp/>
        <stp>BDP|8197619498757059404</stp>
        <tr r="E341" s="8"/>
      </tp>
      <tp t="s">
        <v>#N/A N/A</v>
        <stp/>
        <stp>BDP|3250715955466775395</stp>
        <tr r="G109" s="9"/>
      </tp>
      <tp t="s">
        <v>#N/A N/A</v>
        <stp/>
        <stp>BDP|9811476032202656829</stp>
        <tr r="G332" s="9"/>
      </tp>
      <tp t="s">
        <v>#N/A Requesting Data...3703811041</v>
        <stp/>
        <stp>BDP|5829548506162460670</stp>
        <tr r="I349" s="5"/>
      </tp>
      <tp t="s">
        <v>#N/A Requesting Data...4177910220</v>
        <stp/>
        <stp>BDP|5978348326282710250</stp>
        <tr r="H422" s="9"/>
      </tp>
      <tp t="s">
        <v>#N/A N/A</v>
        <stp/>
        <stp>BDP|7771487007396790166</stp>
        <tr r="D28" s="8"/>
        <tr r="D310" s="5"/>
      </tp>
      <tp t="s">
        <v>#N/A N/A</v>
        <stp/>
        <stp>BDP|2658047077213486287</stp>
        <tr r="E247" s="8"/>
        <tr r="E177" s="5"/>
      </tp>
      <tp t="s">
        <v>#N/A N/A</v>
        <stp/>
        <stp>BDP|3392077210767973140</stp>
        <tr r="F120" s="9"/>
      </tp>
      <tp t="s">
        <v>#N/A N/A</v>
        <stp/>
        <stp>BDP|4977106946767560231</stp>
        <tr r="D161" s="5"/>
        <tr r="D52" s="9"/>
      </tp>
      <tp t="s">
        <v>#N/A N/A</v>
        <stp/>
        <stp>BDP|2869461237688487949</stp>
        <tr r="G278" s="9"/>
      </tp>
      <tp t="s">
        <v>#N/A N/A</v>
        <stp/>
        <stp>BDP|1866975307769751564</stp>
        <tr r="D182" s="8"/>
      </tp>
      <tp t="s">
        <v>#N/A N/A</v>
        <stp/>
        <stp>BDP|8354503079118227610</stp>
        <tr r="E185" s="9"/>
      </tp>
      <tp t="s">
        <v>#N/A N/A</v>
        <stp/>
        <stp>BDP|4053635656592901150</stp>
        <tr r="F358" s="5"/>
      </tp>
      <tp t="s">
        <v>#N/A N/A</v>
        <stp/>
        <stp>BDP|6939326771705510366</stp>
        <tr r="G314" s="5"/>
      </tp>
      <tp t="s">
        <v>#N/A N/A</v>
        <stp/>
        <stp>BDP|4260953299548653811</stp>
        <tr r="D535" s="9"/>
        <tr r="D55" s="5"/>
      </tp>
      <tp t="s">
        <v>#N/A Requesting Data...4016482229</v>
        <stp/>
        <stp>BDP|5453763590748368781</stp>
        <tr r="H350" s="9"/>
      </tp>
      <tp t="s">
        <v>#N/A N/A</v>
        <stp/>
        <stp>BDP|4205622874923311293</stp>
        <tr r="E506" s="9"/>
      </tp>
      <tp t="s">
        <v>#N/A N/A</v>
        <stp/>
        <stp>BDP|6645070973304497186</stp>
        <tr r="F347" s="9"/>
      </tp>
      <tp t="s">
        <v>#N/A N/A</v>
        <stp/>
        <stp>BDP|3605583121835739563</stp>
        <tr r="E525" s="9"/>
      </tp>
      <tp t="s">
        <v>#N/A N/A</v>
        <stp/>
        <stp>BDP|6863107414965421766</stp>
        <tr r="E258" s="9"/>
      </tp>
      <tp t="s">
        <v>#N/A Requesting Data...3315733422</v>
        <stp/>
        <stp>BDP|4727276038299436829</stp>
        <tr r="H299" s="5"/>
      </tp>
      <tp t="s">
        <v>#N/A N/A</v>
        <stp/>
        <stp>BDP|2587299542060767079</stp>
        <tr r="F503" s="8"/>
      </tp>
      <tp t="s">
        <v>#N/A N/A</v>
        <stp/>
        <stp>BDP|7323622349830208149</stp>
        <tr r="D455" s="9"/>
      </tp>
      <tp t="s">
        <v>#N/A N/A</v>
        <stp/>
        <stp>BDP|4043088646423411749</stp>
        <tr r="G75" s="5"/>
        <tr r="G529" s="9"/>
      </tp>
      <tp t="s">
        <v>#N/A Requesting Data...3750949347</v>
        <stp/>
        <stp>BDP|2001813144509943322</stp>
        <tr r="H94" s="8"/>
        <tr r="I94" s="8"/>
      </tp>
      <tp t="s">
        <v>#N/A N/A</v>
        <stp/>
        <stp>BDP|2268414862097972367</stp>
        <tr r="D335" s="5"/>
      </tp>
      <tp t="s">
        <v>#N/A N/A</v>
        <stp/>
        <stp>BDP|5529108119638284901</stp>
        <tr r="E59" s="8"/>
        <tr r="E306" s="5"/>
      </tp>
      <tp t="s">
        <v>#N/A N/A</v>
        <stp/>
        <stp>BDP|5663687842546554574</stp>
        <tr r="E3" s="10"/>
      </tp>
      <tp t="s">
        <v>#N/A Requesting Data...4155947920</v>
        <stp/>
        <stp>BDP|7919459621442210718</stp>
        <tr r="H186" s="5"/>
      </tp>
      <tp t="s">
        <v>#N/A N/A</v>
        <stp/>
        <stp>BDP|4292206568353616729</stp>
        <tr r="D118" s="5"/>
      </tp>
      <tp t="s">
        <v>#N/A N/A</v>
        <stp/>
        <stp>BDP|4455522655331591189</stp>
        <tr r="D376" s="9"/>
      </tp>
      <tp t="s">
        <v>#N/A N/A</v>
        <stp/>
        <stp>BDP|1454595402788477857</stp>
        <tr r="F260" s="5"/>
      </tp>
      <tp t="s">
        <v>#N/A Requesting Data...3649939016</v>
        <stp/>
        <stp>BDP|2674471526963108396</stp>
        <tr r="I427" s="9"/>
      </tp>
      <tp t="s">
        <v>#N/A Requesting Data...3174155583</v>
        <stp/>
        <stp>BDP|8792391883183776456</stp>
        <tr r="H219" s="5"/>
      </tp>
      <tp t="s">
        <v>#N/A N/A</v>
        <stp/>
        <stp>BDP|9207161489966772257</stp>
        <tr r="G145" s="8"/>
      </tp>
      <tp t="s">
        <v>#N/A N/A</v>
        <stp/>
        <stp>BDP|2329365603962810717</stp>
        <tr r="F181" s="8"/>
      </tp>
      <tp t="s">
        <v>#N/A N/A</v>
        <stp/>
        <stp>BDP|1683605054263571582</stp>
        <tr r="F394" s="9"/>
      </tp>
      <tp t="s">
        <v>#N/A N/A</v>
        <stp/>
        <stp>BDP|2736291467892018061</stp>
        <tr r="D24" s="8"/>
        <tr r="D159" s="5"/>
      </tp>
      <tp t="s">
        <v>#N/A N/A</v>
        <stp/>
        <stp>BDP|3085716003023859351</stp>
        <tr r="F198" s="9"/>
      </tp>
      <tp t="s">
        <v>#N/A Requesting Data...3497571564</v>
        <stp/>
        <stp>BDP|3337939758153155862</stp>
        <tr r="H337" s="9"/>
      </tp>
      <tp t="s">
        <v>#N/A N/A</v>
        <stp/>
        <stp>BDP|6861249964391140764</stp>
        <tr r="G78" s="8"/>
      </tp>
      <tp t="s">
        <v>#N/A Requesting Data...3441559316</v>
        <stp/>
        <stp>BDP|9958536853044498925</stp>
        <tr r="I69" s="5"/>
      </tp>
      <tp t="s">
        <v>#N/A Requesting Data...3435985767</v>
        <stp/>
        <stp>BDP|1856162690824614970</stp>
        <tr r="H31" s="8"/>
        <tr r="I31" s="8"/>
        <tr r="H109" s="5"/>
      </tp>
      <tp t="s">
        <v>#N/A N/A</v>
        <stp/>
        <stp>BDP|5711628105382719585</stp>
        <tr r="E12" s="8"/>
        <tr r="E346" s="5"/>
      </tp>
      <tp t="s">
        <v>#N/A N/A</v>
        <stp/>
        <stp>BDP|3763156734463970603</stp>
        <tr r="G28" s="5"/>
      </tp>
      <tp t="s">
        <v>#N/A N/A</v>
        <stp/>
        <stp>BDP|7070327878595370260</stp>
        <tr r="F38" s="9"/>
      </tp>
      <tp t="s">
        <v>#N/A N/A</v>
        <stp/>
        <stp>BDP|6838095192059862242</stp>
        <tr r="F167" s="10"/>
      </tp>
      <tp t="s">
        <v>#N/A N/A</v>
        <stp/>
        <stp>BDP|1507391045614533631</stp>
        <tr r="E51" s="10"/>
      </tp>
      <tp t="s">
        <v>#N/A N/A</v>
        <stp/>
        <stp>BDP|6637240766107275190</stp>
        <tr r="E74" s="5"/>
      </tp>
      <tp t="s">
        <v>#N/A Requesting Data...3683961494</v>
        <stp/>
        <stp>BDP|4987439755052055301</stp>
        <tr r="H258" s="5"/>
        <tr r="H254" s="9"/>
      </tp>
      <tp t="s">
        <v>#N/A N/A</v>
        <stp/>
        <stp>BDP|7198558359237668440</stp>
        <tr r="E97" s="8"/>
      </tp>
      <tp t="s">
        <v>#N/A N/A</v>
        <stp/>
        <stp>BDP|2816566401443513055</stp>
        <tr r="F109" s="8"/>
      </tp>
      <tp t="s">
        <v>#N/A N/A</v>
        <stp/>
        <stp>BDP|4062657050687355495</stp>
        <tr r="F101" s="10"/>
      </tp>
      <tp t="s">
        <v>#N/A N/A</v>
        <stp/>
        <stp>BDP|5035216275194947027</stp>
        <tr r="F287" s="9"/>
      </tp>
      <tp t="s">
        <v>#N/A N/A</v>
        <stp/>
        <stp>BDP|7275484075640199025</stp>
        <tr r="D338" s="8"/>
      </tp>
      <tp t="s">
        <v>#N/A Requesting Data...4131422078</v>
        <stp/>
        <stp>BDP|6823683461807427593</stp>
        <tr r="H538" s="9"/>
      </tp>
      <tp t="s">
        <v>#N/A N/A</v>
        <stp/>
        <stp>BDP|1608098201444164131</stp>
        <tr r="F75" s="10"/>
      </tp>
      <tp t="s">
        <v>#N/A N/A</v>
        <stp/>
        <stp>BDP|9004349030128153592</stp>
        <tr r="G125" s="9"/>
      </tp>
      <tp t="s">
        <v>#N/A N/A</v>
        <stp/>
        <stp>BDP|5986521546418027811</stp>
        <tr r="G208" s="8"/>
      </tp>
      <tp t="s">
        <v>#N/A N/A</v>
        <stp/>
        <stp>BDP|4490481338836993118</stp>
        <tr r="D29" s="8"/>
      </tp>
      <tp t="s">
        <v>#N/A N/A</v>
        <stp/>
        <stp>BDP|2908704999658449086</stp>
        <tr r="F410" s="8"/>
      </tp>
      <tp t="s">
        <v>#N/A N/A</v>
        <stp/>
        <stp>BDP|9057235342169528283</stp>
        <tr r="F458" s="9"/>
      </tp>
      <tp t="s">
        <v>#N/A Requesting Data...3370531880</v>
        <stp/>
        <stp>BDP|3973845686234411332</stp>
        <tr r="I339" s="9"/>
      </tp>
      <tp t="s">
        <v>#N/A N/A</v>
        <stp/>
        <stp>BDP|3836438979377839368</stp>
        <tr r="D138" s="10"/>
      </tp>
      <tp t="s">
        <v>#N/A Requesting Data...3532483635</v>
        <stp/>
        <stp>BDP|6378663362481939320</stp>
        <tr r="G122" s="10"/>
      </tp>
      <tp t="s">
        <v>#N/A N/A</v>
        <stp/>
        <stp>BDP|2005126262698855946</stp>
        <tr r="E101" s="10"/>
      </tp>
      <tp t="s">
        <v>#N/A N/A</v>
        <stp/>
        <stp>BDP|7924010246745537272</stp>
        <tr r="D88" s="9"/>
      </tp>
      <tp t="s">
        <v>#N/A N/A</v>
        <stp/>
        <stp>BDP|6421770390335910964</stp>
        <tr r="G238" s="9"/>
      </tp>
      <tp t="s">
        <v>#N/A Requesting Data...3416635690</v>
        <stp/>
        <stp>BDP|7653386802199055900</stp>
        <tr r="H297" s="5"/>
      </tp>
      <tp t="s">
        <v>#N/A N/A</v>
        <stp/>
        <stp>BDP|2678669966880938632</stp>
        <tr r="D218" s="9"/>
      </tp>
      <tp t="s">
        <v>#N/A N/A</v>
        <stp/>
        <stp>BDP|5152286911504472606</stp>
        <tr r="E221" s="5"/>
        <tr r="E398" s="9"/>
      </tp>
      <tp t="s">
        <v>#N/A Requesting Data...3287281676</v>
        <stp/>
        <stp>BDP|9633072714414905803</stp>
        <tr r="H64" s="9"/>
      </tp>
      <tp t="s">
        <v>#N/A N/A</v>
        <stp/>
        <stp>BDP|5757431680895116884</stp>
        <tr r="D342" s="8"/>
        <tr r="D93" s="5"/>
      </tp>
      <tp t="s">
        <v>#N/A N/A</v>
        <stp/>
        <stp>BDP|4312591930685666318</stp>
        <tr r="D177" s="8"/>
      </tp>
      <tp t="s">
        <v>#N/A N/A</v>
        <stp/>
        <stp>BDP|1551468109712502321</stp>
        <tr r="E348" s="9"/>
      </tp>
      <tp t="s">
        <v>#N/A N/A</v>
        <stp/>
        <stp>BDP|5340671416620612698</stp>
        <tr r="E375" s="8"/>
      </tp>
      <tp t="s">
        <v>#N/A N/A</v>
        <stp/>
        <stp>BDP|4264933905541148888</stp>
        <tr r="F434" s="9"/>
      </tp>
      <tp t="s">
        <v>#N/A N/A</v>
        <stp/>
        <stp>BDP|9965475487654509519</stp>
        <tr r="G349" s="5"/>
      </tp>
      <tp t="s">
        <v>#N/A N/A</v>
        <stp/>
        <stp>BDP|2900620158042983777</stp>
        <tr r="E136" s="9"/>
      </tp>
      <tp t="s">
        <v>#N/A N/A</v>
        <stp/>
        <stp>BDP|1627311852941052280</stp>
        <tr r="D81" s="5"/>
      </tp>
      <tp t="s">
        <v>#N/A N/A</v>
        <stp/>
        <stp>BDP|1405398589186858812</stp>
        <tr r="G130" s="8"/>
      </tp>
      <tp t="s">
        <v>#N/A N/A</v>
        <stp/>
        <stp>BDP|9992826351625540523</stp>
        <tr r="E580" s="9"/>
      </tp>
      <tp t="s">
        <v>#N/A N/A</v>
        <stp/>
        <stp>BDP|2919270010067067239</stp>
        <tr r="F311" s="8"/>
      </tp>
      <tp t="s">
        <v>#N/A N/A</v>
        <stp/>
        <stp>BDP|6192989493147221552</stp>
        <tr r="E134" s="8"/>
      </tp>
      <tp t="s">
        <v>#N/A N/A</v>
        <stp/>
        <stp>BDP|5134085037945287714</stp>
        <tr r="G172" s="9"/>
      </tp>
      <tp t="s">
        <v>#N/A Requesting Data...3985469943</v>
        <stp/>
        <stp>BDP|5074890583000734101</stp>
        <tr r="H153" s="8"/>
        <tr r="I153" s="8"/>
      </tp>
      <tp t="s">
        <v>#N/A N/A</v>
        <stp/>
        <stp>BDP|4739000436394548791</stp>
        <tr r="G115" s="5"/>
        <tr r="G412" s="9"/>
      </tp>
      <tp t="s">
        <v>#N/A Requesting Data...3766984878</v>
        <stp/>
        <stp>BDP|1055987714119418457</stp>
        <tr r="H477" s="9"/>
      </tp>
      <tp t="s">
        <v>#N/A N/A</v>
        <stp/>
        <stp>BDP|9173840634484535294</stp>
        <tr r="E462" s="8"/>
        <tr r="E163" s="5"/>
      </tp>
      <tp t="s">
        <v>#N/A N/A</v>
        <stp/>
        <stp>BDP|6449714928466505152</stp>
        <tr r="E399" s="9"/>
      </tp>
      <tp t="s">
        <v>#N/A Requesting Data...3509673203</v>
        <stp/>
        <stp>BDP|4987681060650146023</stp>
        <tr r="H91" s="5"/>
        <tr r="H474" s="9"/>
      </tp>
      <tp t="s">
        <v>#N/A N/A</v>
        <stp/>
        <stp>BDP|3328355040441087143</stp>
        <tr r="G132" s="5"/>
        <tr r="G248" s="9"/>
      </tp>
      <tp t="s">
        <v>#N/A N/A</v>
        <stp/>
        <stp>BDP|2648077400021580764</stp>
        <tr r="D204" s="9"/>
      </tp>
      <tp t="s">
        <v>#N/A N/A</v>
        <stp/>
        <stp>BDP|9963151440998988077</stp>
        <tr r="E197" s="9"/>
      </tp>
      <tp t="s">
        <v>#N/A N/A</v>
        <stp/>
        <stp>BDP|7364722979257944433</stp>
        <tr r="D244" s="8"/>
      </tp>
      <tp t="s">
        <v>#N/A N/A</v>
        <stp/>
        <stp>BDP|5375841655499926590</stp>
        <tr r="F531" s="9"/>
      </tp>
      <tp t="s">
        <v>#N/A N/A</v>
        <stp/>
        <stp>BDP|3318272788194639982</stp>
        <tr r="G434" s="9"/>
      </tp>
      <tp t="s">
        <v>#N/A Requesting Data...3266101236</v>
        <stp/>
        <stp>BDP|7765232156834191010</stp>
        <tr r="I144" s="9"/>
      </tp>
      <tp t="s">
        <v>#N/A Requesting Data...3540087344</v>
        <stp/>
        <stp>BDP|4318615537630739504</stp>
        <tr r="H118" s="5"/>
      </tp>
      <tp t="s">
        <v>#N/A N/A</v>
        <stp/>
        <stp>BDP|9420227598372550496</stp>
        <tr r="D482" s="8"/>
      </tp>
      <tp t="s">
        <v>#N/A N/A</v>
        <stp/>
        <stp>BDP|3404156996649063653</stp>
        <tr r="D539" s="9"/>
      </tp>
      <tp t="s">
        <v>#N/A N/A</v>
        <stp/>
        <stp>BDP|2203284852693365290</stp>
        <tr r="F7" s="6"/>
      </tp>
      <tp t="s">
        <v>#N/A Requesting Data...3219708789</v>
        <stp/>
        <stp>BDP|5174373585029457356</stp>
        <tr r="H269" s="9"/>
      </tp>
      <tp t="s">
        <v>#N/A N/A</v>
        <stp/>
        <stp>BDP|4903082140502013631</stp>
        <tr r="E248" s="8"/>
      </tp>
      <tp t="s">
        <v>#N/A N/A</v>
        <stp/>
        <stp>BDP|4058194369831766658</stp>
        <tr r="G291" s="8"/>
      </tp>
      <tp t="s">
        <v>#N/A N/A</v>
        <stp/>
        <stp>BDP|5958931112350860927</stp>
        <tr r="F11" s="8"/>
        <tr r="F176" s="5"/>
      </tp>
      <tp t="s">
        <v>#N/A Requesting Data...3850414368</v>
        <stp/>
        <stp>BDP|7067721479483034096</stp>
        <tr r="I457" s="9"/>
      </tp>
      <tp t="s">
        <v>#N/A N/A</v>
        <stp/>
        <stp>BDP|5104659752231631331</stp>
        <tr r="F63" s="8"/>
      </tp>
      <tp t="s">
        <v>#N/A Requesting Data...3156312294</v>
        <stp/>
        <stp>BDP|1801273198119120758</stp>
        <tr r="H20" s="7"/>
      </tp>
      <tp t="s">
        <v>#N/A N/A</v>
        <stp/>
        <stp>BDP|5136768420530551410</stp>
        <tr r="C11" s="12"/>
      </tp>
      <tp t="s">
        <v>#N/A Requesting Data...3691263184</v>
        <stp/>
        <stp>BDP|3207893687906798188</stp>
        <tr r="H258" s="9"/>
      </tp>
      <tp t="s">
        <v>#N/A N/A</v>
        <stp/>
        <stp>BDP|3653279392888204428</stp>
        <tr r="C47" s="10"/>
      </tp>
      <tp t="s">
        <v>#N/A N/A</v>
        <stp/>
        <stp>BDP|2220709332225191721</stp>
        <tr r="E83" s="10"/>
      </tp>
      <tp t="s">
        <v>#N/A Requesting Data...4283783298</v>
        <stp/>
        <stp>BDP|8131442016049536053</stp>
        <tr r="H492" s="8"/>
        <tr r="I492" s="8"/>
      </tp>
      <tp t="s">
        <v>#N/A N/A</v>
        <stp/>
        <stp>BDP|3681405533916207647</stp>
        <tr r="F351" s="8"/>
      </tp>
      <tp t="s">
        <v>#N/A Requesting Data...3441070684</v>
        <stp/>
        <stp>BDP|2288229036581320664</stp>
        <tr r="H309" s="9"/>
      </tp>
      <tp t="s">
        <v>#N/A Requesting Data...3886828495</v>
        <stp/>
        <stp>BDP|5415985419070269940</stp>
        <tr r="H204" s="9"/>
      </tp>
      <tp t="s">
        <v>#N/A N/A</v>
        <stp/>
        <stp>BDP|3080776703581370149</stp>
        <tr r="D156" s="10"/>
      </tp>
      <tp t="s">
        <v>#N/A N/A</v>
        <stp/>
        <stp>BDP|5907530403160831426</stp>
        <tr r="G194" s="9"/>
      </tp>
      <tp t="s">
        <v>#N/A Requesting Data...3359782932</v>
        <stp/>
        <stp>BDP|3098904481970292609</stp>
        <tr r="I456" s="9"/>
      </tp>
      <tp t="s">
        <v>#N/A N/A</v>
        <stp/>
        <stp>BDP|7433147725505474521</stp>
        <tr r="D198" s="8"/>
      </tp>
      <tp t="s">
        <v>#N/A N/A</v>
        <stp/>
        <stp>BDP|1420290646737848406</stp>
        <tr r="F124" s="8"/>
      </tp>
      <tp t="s">
        <v>#N/A N/A</v>
        <stp/>
        <stp>BDP|4991910468848310706</stp>
        <tr r="F75" s="5"/>
        <tr r="F529" s="9"/>
      </tp>
      <tp t="s">
        <v>#N/A N/A</v>
        <stp/>
        <stp>BDP|6274600047607067761</stp>
        <tr r="F493" s="9"/>
      </tp>
      <tp t="s">
        <v>#N/A N/A</v>
        <stp/>
        <stp>BDP|3446669183718201131</stp>
        <tr r="G180" s="5"/>
      </tp>
      <tp t="s">
        <v>#N/A Requesting Data...4188483316</v>
        <stp/>
        <stp>BDP|2215129662893794252</stp>
        <tr r="H86" s="5"/>
        <tr r="H151" s="9"/>
      </tp>
      <tp t="s">
        <v>#N/A N/A</v>
        <stp/>
        <stp>BDP|5583228583028533319</stp>
        <tr r="E198" s="9"/>
      </tp>
      <tp t="s">
        <v>#N/A Requesting Data...3421332794</v>
        <stp/>
        <stp>BDP|7506415136325323118</stp>
        <tr r="H13" s="10"/>
      </tp>
      <tp t="s">
        <v>#N/A Requesting Data...3264685163</v>
        <stp/>
        <stp>BDP|4880196337511503337</stp>
        <tr r="H50" s="10"/>
      </tp>
      <tp t="s">
        <v>#N/A N/A</v>
        <stp/>
        <stp>BDP|4022814982952400273</stp>
        <tr r="F243" s="8"/>
        <tr r="F336" s="5"/>
      </tp>
      <tp t="s">
        <v>#N/A N/A</v>
        <stp/>
        <stp>BDP|4687226073013522623</stp>
        <tr r="D63" s="9"/>
      </tp>
      <tp t="s">
        <v>#N/A Requesting Data...3322006655</v>
        <stp/>
        <stp>BDP|5392533944990244068</stp>
        <tr r="I375" s="9"/>
      </tp>
      <tp t="s">
        <v>#N/A N/A</v>
        <stp/>
        <stp>BDP|3021074824310033539</stp>
        <tr r="F126" s="8"/>
      </tp>
      <tp t="s">
        <v>#N/A N/A</v>
        <stp/>
        <stp>BDP|1170884856888927069</stp>
        <tr r="F127" s="10"/>
      </tp>
      <tp t="s">
        <v>#N/A Requesting Data...3205710510</v>
        <stp/>
        <stp>BDP|8358984861486838526</stp>
        <tr r="H103" s="8"/>
        <tr r="I103" s="8"/>
      </tp>
      <tp t="s">
        <v>#N/A N/A</v>
        <stp/>
        <stp>BDP|8062298383875364390</stp>
        <tr r="F343" s="5"/>
      </tp>
      <tp t="s">
        <v>#N/A N/A</v>
        <stp/>
        <stp>BDP|3909390731180325720</stp>
        <tr r="G465" s="8"/>
      </tp>
      <tp t="s">
        <v>#N/A N/A</v>
        <stp/>
        <stp>BDP|3628022221130067552</stp>
        <tr r="G38" s="5"/>
      </tp>
      <tp t="s">
        <v>#N/A N/A</v>
        <stp/>
        <stp>BDP|9667956090265364800</stp>
        <tr r="F9" s="8"/>
        <tr r="F183" s="5"/>
      </tp>
      <tp t="s">
        <v>#N/A Requesting Data...3728783593</v>
        <stp/>
        <stp>BDP|3007435664022083779</stp>
        <tr r="I202" s="5"/>
        <tr r="I9" s="9"/>
      </tp>
      <tp t="s">
        <v>#N/A N/A</v>
        <stp/>
        <stp>BDP|8273169591377786322</stp>
        <tr r="E447" s="8"/>
      </tp>
      <tp t="s">
        <v>#N/A N/A</v>
        <stp/>
        <stp>BDP|8661926113736141264</stp>
        <tr r="E124" s="5"/>
        <tr r="E472" s="9"/>
      </tp>
      <tp t="s">
        <v>#N/A N/A</v>
        <stp/>
        <stp>BDP|3223044172676204679</stp>
        <tr r="E52" s="10"/>
      </tp>
      <tp t="s">
        <v>#N/A Requesting Data...3484849432</v>
        <stp/>
        <stp>BDP|7468171432813227225</stp>
        <tr r="I85" s="9"/>
      </tp>
      <tp t="s">
        <v>#N/A N/A</v>
        <stp/>
        <stp>BDP|7242293491840806834</stp>
        <tr r="G195" s="9"/>
      </tp>
      <tp t="s">
        <v>#N/A N/A</v>
        <stp/>
        <stp>BDP|3893955825399024590</stp>
        <tr r="G263" s="8"/>
      </tp>
      <tp t="s">
        <v>#N/A Requesting Data...3442807526</v>
        <stp/>
        <stp>BDP|7328039553363528576</stp>
        <tr r="I398" s="9"/>
        <tr r="I221" s="5"/>
      </tp>
      <tp t="s">
        <v>#N/A N/A</v>
        <stp/>
        <stp>BDP|7399711704451032573</stp>
        <tr r="D111" s="9"/>
      </tp>
      <tp t="s">
        <v>#N/A N/A</v>
        <stp/>
        <stp>BDP|5332485732154096281</stp>
        <tr r="D150" s="8"/>
      </tp>
      <tp t="s">
        <v>#N/A N/A</v>
        <stp/>
        <stp>BDP|7176398213635865420</stp>
        <tr r="E404" s="8"/>
      </tp>
      <tp t="s">
        <v>#N/A N/A</v>
        <stp/>
        <stp>BDP|5266523020113830599</stp>
        <tr r="E217" s="9"/>
      </tp>
      <tp t="s">
        <v>#N/A N/A</v>
        <stp/>
        <stp>BDP|2796763202943420260</stp>
        <tr r="G297" s="8"/>
      </tp>
      <tp t="s">
        <v>#N/A Requesting Data...3680504916</v>
        <stp/>
        <stp>BDP|8381840556977920693</stp>
        <tr r="I212" s="9"/>
      </tp>
      <tp t="s">
        <v>#N/A N/A</v>
        <stp/>
        <stp>BDP|5350047759437630396</stp>
        <tr r="E173" s="10"/>
      </tp>
      <tp t="s">
        <v>#N/A N/A</v>
        <stp/>
        <stp>BDP|8221786429668182138</stp>
        <tr r="D231" s="8"/>
      </tp>
      <tp t="s">
        <v>#N/A N/A</v>
        <stp/>
        <stp>BDP|5949081777073516526</stp>
        <tr r="E106" s="8"/>
      </tp>
      <tp t="s">
        <v>#N/A N/A</v>
        <stp/>
        <stp>BDP|3457763802386367626</stp>
        <tr r="E195" s="9"/>
      </tp>
      <tp t="s">
        <v>#N/A N/A</v>
        <stp/>
        <stp>BDP|5368275262184510126</stp>
        <tr r="C147" s="10"/>
      </tp>
      <tp t="s">
        <v>#N/A N/A</v>
        <stp/>
        <stp>BDP|4363044307095210537</stp>
        <tr r="F32" s="9"/>
      </tp>
      <tp t="s">
        <v>#N/A N/A</v>
        <stp/>
        <stp>BDP|3258821801098543754</stp>
        <tr r="D209" s="8"/>
      </tp>
      <tp t="s">
        <v>#N/A N/A</v>
        <stp/>
        <stp>BDP|5078413563175366604</stp>
        <tr r="E324" s="9"/>
      </tp>
      <tp t="s">
        <v>#N/A N/A</v>
        <stp/>
        <stp>BDP|5682748472749139803</stp>
        <tr r="G439" s="8"/>
      </tp>
      <tp t="s">
        <v>#N/A N/A</v>
        <stp/>
        <stp>BDP|4098515749092823318</stp>
        <tr r="G313" s="8"/>
      </tp>
      <tp t="s">
        <v>#N/A N/A</v>
        <stp/>
        <stp>BDP|7426257917663160363</stp>
        <tr r="F421" s="9"/>
      </tp>
      <tp t="s">
        <v>#N/A N/A</v>
        <stp/>
        <stp>BDP|6024130675860344437</stp>
        <tr r="D6" s="8"/>
        <tr r="D305" s="5"/>
      </tp>
      <tp t="s">
        <v>#N/A Requesting Data...4148461199</v>
        <stp/>
        <stp>BDP|8157556686279301879</stp>
        <tr r="I164" s="5"/>
        <tr r="I559" s="9"/>
      </tp>
      <tp t="s">
        <v>#N/A N/A</v>
        <stp/>
        <stp>BDP|6869462225524899050</stp>
        <tr r="G54" s="8"/>
      </tp>
      <tp t="s">
        <v>#N/A N/A</v>
        <stp/>
        <stp>BDP|9076218968799704080</stp>
        <tr r="E428" s="8"/>
      </tp>
      <tp t="s">
        <v>#N/A N/A</v>
        <stp/>
        <stp>BDP|6551617377366796524</stp>
        <tr r="D105" s="5"/>
      </tp>
      <tp t="s">
        <v>#N/A N/A</v>
        <stp/>
        <stp>BDP|6206258328475881718</stp>
        <tr r="E108" s="10"/>
      </tp>
      <tp t="s">
        <v>#N/A N/A</v>
        <stp/>
        <stp>BDP|8400555497541792176</stp>
        <tr r="F44" s="8"/>
      </tp>
      <tp t="s">
        <v>#N/A N/A</v>
        <stp/>
        <stp>BDP|6041449415835295253</stp>
        <tr r="F30" s="10"/>
      </tp>
      <tp t="s">
        <v>#N/A N/A</v>
        <stp/>
        <stp>BDP|3214080179038432813</stp>
        <tr r="D177" s="10"/>
      </tp>
      <tp t="s">
        <v>#N/A N/A</v>
        <stp/>
        <stp>BDP|9023995011514678184</stp>
        <tr r="D276" s="9"/>
      </tp>
      <tp t="s">
        <v>#N/A Requesting Data...4240287043</v>
        <stp/>
        <stp>BDP|5863513429034578231</stp>
        <tr r="H172" s="5"/>
      </tp>
      <tp t="s">
        <v>#N/A Requesting Data...3601478910</v>
        <stp/>
        <stp>BDP|1312847925886082943</stp>
        <tr r="H27" s="8"/>
        <tr r="I27" s="8"/>
      </tp>
      <tp t="s">
        <v>#N/A Requesting Data...4162541007</v>
        <stp/>
        <stp>BDP|5921956575617874870</stp>
        <tr r="H55" s="10"/>
      </tp>
      <tp t="s">
        <v>#N/A Requesting Data...4065650827</v>
        <stp/>
        <stp>BDP|7407716530120218713</stp>
        <tr r="H202" s="9"/>
      </tp>
      <tp t="s">
        <v>#N/A N/A</v>
        <stp/>
        <stp>BDP|6341771501240269514</stp>
        <tr r="G173" s="8"/>
        <tr r="G283" s="5"/>
      </tp>
      <tp t="s">
        <v>#N/A N/A</v>
        <stp/>
        <stp>BDP|5816068478817826184</stp>
        <tr r="G397" s="8"/>
      </tp>
      <tp t="s">
        <v>#N/A N/A</v>
        <stp/>
        <stp>BDP|9086814020581033663</stp>
        <tr r="G189" s="9"/>
      </tp>
      <tp t="s">
        <v>#N/A Requesting Data...3835251606</v>
        <stp/>
        <stp>BDP|9578101846261295965</stp>
        <tr r="I15" s="9"/>
      </tp>
      <tp t="s">
        <v>#N/A N/A</v>
        <stp/>
        <stp>BDP|2211520036782557249</stp>
        <tr r="G306" s="9"/>
      </tp>
      <tp t="s">
        <v>#N/A Requesting Data...4242577460</v>
        <stp/>
        <stp>BDP|5271480500336989341</stp>
        <tr r="I569" s="9"/>
      </tp>
      <tp t="s">
        <v>#N/A N/A</v>
        <stp/>
        <stp>BDP|3634958921515110943</stp>
        <tr r="D433" s="8"/>
        <tr r="D325" s="5"/>
      </tp>
      <tp t="s">
        <v>#N/A N/A</v>
        <stp/>
        <stp>BDP|1398208786719375610</stp>
        <tr r="F287" s="8"/>
      </tp>
      <tp t="s">
        <v>#N/A N/A</v>
        <stp/>
        <stp>BDP|1847986287062986699</stp>
        <tr r="D356" s="5"/>
      </tp>
      <tp t="s">
        <v>#N/A N/A</v>
        <stp/>
        <stp>BDP|7370391064335134384</stp>
        <tr r="F119" s="5"/>
      </tp>
      <tp t="s">
        <v>#N/A Requesting Data...3952782243</v>
        <stp/>
        <stp>BDP|5434280376445404192</stp>
        <tr r="H279" s="8"/>
        <tr r="I279" s="8"/>
      </tp>
      <tp t="s">
        <v>#N/A Requesting Data...4238531437</v>
        <stp/>
        <stp>BDP|9952339919859360677</stp>
        <tr r="I522" s="9"/>
      </tp>
      <tp t="s">
        <v>#N/A N/A</v>
        <stp/>
        <stp>BDP|6387789777090323286</stp>
        <tr r="G449" s="9"/>
      </tp>
      <tp t="s">
        <v>#N/A Requesting Data...3976244011</v>
        <stp/>
        <stp>BDP|2553342603744218175</stp>
        <tr r="I344" s="9"/>
      </tp>
      <tp t="s">
        <v>#N/A N/A</v>
        <stp/>
        <stp>BDP|4470590028376235100</stp>
        <tr r="D151" s="10"/>
      </tp>
      <tp t="s">
        <v>#N/A N/A</v>
        <stp/>
        <stp>BDP|2548223817246521321</stp>
        <tr r="E155" s="8"/>
      </tp>
      <tp t="s">
        <v>#N/A N/A</v>
        <stp/>
        <stp>BDP|7797742633830449731</stp>
        <tr r="G36" s="5"/>
      </tp>
      <tp t="s">
        <v>#N/A Requesting Data...3970900451</v>
        <stp/>
        <stp>BDP|2386400917951692261</stp>
        <tr r="G76" s="10"/>
      </tp>
      <tp t="s">
        <v>#N/A Requesting Data...3580891962</v>
        <stp/>
        <stp>BDP|4211266294923735836</stp>
        <tr r="H572" s="9"/>
      </tp>
      <tp t="s">
        <v>#N/A N/A</v>
        <stp/>
        <stp>BDP|4812675412940846712</stp>
        <tr r="F488" s="9"/>
      </tp>
      <tp t="s">
        <v>#N/A N/A</v>
        <stp/>
        <stp>BDP|8193563083188192919</stp>
        <tr r="C87" s="10"/>
      </tp>
      <tp t="s">
        <v>#N/A N/A</v>
        <stp/>
        <stp>BDP|5442142042220065468</stp>
        <tr r="F438" s="8"/>
        <tr r="F277" s="5"/>
      </tp>
      <tp t="s">
        <v>#N/A Requesting Data...3552589662</v>
        <stp/>
        <stp>BDP|4057332896582405858</stp>
        <tr r="I13" s="5"/>
      </tp>
      <tp t="s">
        <v>#N/A N/A</v>
        <stp/>
        <stp>BDP|7430378006558853897</stp>
        <tr r="E122" s="9"/>
      </tp>
      <tp t="s">
        <v>#N/A N/A</v>
        <stp/>
        <stp>BDP|1546507320517319528</stp>
        <tr r="E8" s="7"/>
      </tp>
      <tp t="s">
        <v>#N/A N/A</v>
        <stp/>
        <stp>BDP|4807587405936971387</stp>
        <tr r="D333" s="5"/>
        <tr r="D23" s="9"/>
      </tp>
      <tp t="s">
        <v>#N/A N/A</v>
        <stp/>
        <stp>BDP|2832448464574473088</stp>
        <tr r="E390" s="9"/>
      </tp>
      <tp t="s">
        <v>#N/A Requesting Data...3967705449</v>
        <stp/>
        <stp>BDP|8744472428018878240</stp>
        <tr r="I133" s="5"/>
      </tp>
      <tp t="s">
        <v>#N/A N/A</v>
        <stp/>
        <stp>BDP|1610302497818293772</stp>
        <tr r="G212" s="9"/>
      </tp>
      <tp t="s">
        <v>#N/A N/A</v>
        <stp/>
        <stp>BDP|2762075209086947047</stp>
        <tr r="D24" s="10"/>
      </tp>
      <tp t="s">
        <v>#N/A Requesting Data...3849668440</v>
        <stp/>
        <stp>BDP|4468343587909044238</stp>
        <tr r="I7" s="5"/>
      </tp>
      <tp t="s">
        <v>#N/A N/A</v>
        <stp/>
        <stp>BDP|2430293244606857651</stp>
        <tr r="F119" s="8"/>
      </tp>
      <tp t="s">
        <v>#N/A N/A</v>
        <stp/>
        <stp>BDP|2720497082023127995</stp>
        <tr r="D200" s="9"/>
      </tp>
      <tp t="s">
        <v>#N/A N/A</v>
        <stp/>
        <stp>BDP|3533236350924372419</stp>
        <tr r="F199" s="9"/>
      </tp>
      <tp t="s">
        <v>#N/A N/A</v>
        <stp/>
        <stp>BDP|2719651402482259263</stp>
        <tr r="G411" s="8"/>
      </tp>
      <tp t="s">
        <v>#N/A N/A</v>
        <stp/>
        <stp>BDP|6819356558235854195</stp>
        <tr r="C60" s="10"/>
      </tp>
      <tp t="s">
        <v>#N/A N/A</v>
        <stp/>
        <stp>BDP|7270472566354121560</stp>
        <tr r="G2" s="9"/>
      </tp>
      <tp t="s">
        <v>#N/A Requesting Data...3588601695</v>
        <stp/>
        <stp>BDP|7388359956112334775</stp>
        <tr r="H146" s="10"/>
      </tp>
      <tp t="s">
        <v>#N/A N/A</v>
        <stp/>
        <stp>BDP|6560976592545593704</stp>
        <tr r="D193" s="9"/>
      </tp>
      <tp t="s">
        <v>#N/A Requesting Data...3645103568</v>
        <stp/>
        <stp>BDP|4512626012917335037</stp>
        <tr r="H39" s="10"/>
      </tp>
      <tp t="s">
        <v>#N/A N/A</v>
        <stp/>
        <stp>BDP|7090265781950711959</stp>
        <tr r="F133" s="9"/>
      </tp>
      <tp t="s">
        <v>#N/A N/A</v>
        <stp/>
        <stp>BDP|3587737335444637704</stp>
        <tr r="G97" s="9"/>
      </tp>
      <tp t="s">
        <v>#N/A N/A</v>
        <stp/>
        <stp>BDP|2444542706695294615</stp>
        <tr r="E51" s="5"/>
        <tr r="E314" s="9"/>
      </tp>
      <tp t="s">
        <v>#N/A N/A</v>
        <stp/>
        <stp>BDP|1443528846633176742</stp>
        <tr r="D117" s="8"/>
      </tp>
      <tp t="s">
        <v>#N/A Requesting Data...3464711611</v>
        <stp/>
        <stp>BDP|4529302336058573836</stp>
        <tr r="I193" s="9"/>
      </tp>
      <tp t="s">
        <v>#N/A N/A</v>
        <stp/>
        <stp>BDP|2111557227182754311</stp>
        <tr r="G321" s="8"/>
      </tp>
      <tp t="s">
        <v>#N/A N/A</v>
        <stp/>
        <stp>BDP|2742543167224585148</stp>
        <tr r="E373" s="8"/>
      </tp>
      <tp t="s">
        <v>#N/A N/A</v>
        <stp/>
        <stp>BDP|6196155670147611379</stp>
        <tr r="E60" s="10"/>
      </tp>
      <tp t="s">
        <v>#N/A N/A</v>
        <stp/>
        <stp>BDP|8902739047996060982</stp>
        <tr r="F94" s="10"/>
      </tp>
      <tp t="s">
        <v>#N/A Requesting Data...4042323845</v>
        <stp/>
        <stp>BDP|6827473938785520073</stp>
        <tr r="H419" s="8"/>
        <tr r="I419" s="8"/>
        <tr r="H145" s="5"/>
      </tp>
      <tp t="s">
        <v>#N/A N/A</v>
        <stp/>
        <stp>BDP|7012201075302445440</stp>
        <tr r="E288" s="5"/>
      </tp>
      <tp t="s">
        <v>#N/A N/A</v>
        <stp/>
        <stp>BDP|9940763693066148584</stp>
        <tr r="G541" s="9"/>
      </tp>
      <tp t="s">
        <v>#N/A Requesting Data...3983500902</v>
        <stp/>
        <stp>BDP|4385359834846762608</stp>
        <tr r="I345" s="9"/>
      </tp>
      <tp t="s">
        <v>#N/A N/A</v>
        <stp/>
        <stp>BDP|9649510580456253603</stp>
        <tr r="F363" s="8"/>
        <tr r="F122" s="5"/>
      </tp>
      <tp t="s">
        <v>#N/A Requesting Data...3807873255</v>
        <stp/>
        <stp>BQL|7577619437765426280</stp>
        <tr r="B170" s="10"/>
      </tp>
      <tp t="s">
        <v>#N/A Requesting Data...3711760876</v>
        <stp/>
        <stp>BQL|8003808816033149786</stp>
        <tr r="B40" s="10"/>
      </tp>
      <tp t="s">
        <v>#N/A Requesting Data...3548125311</v>
        <stp/>
        <stp>BQL|7666918003813997809</stp>
        <tr r="C49" s="5"/>
      </tp>
      <tp t="s">
        <v>#N/A Requesting Data...3643029750</v>
        <stp/>
        <stp>BQL|2631303326587412192</stp>
        <tr r="C356" s="5"/>
      </tp>
      <tp t="s">
        <v>#N/A Requesting Data...3480381396</v>
        <stp/>
        <stp>BQL|6318477870578061887</stp>
        <tr r="B61" s="10"/>
      </tp>
      <tp t="s">
        <v>#N/A Requesting Data...3609186676</v>
        <stp/>
        <stp>BQL|4794537673140968324</stp>
        <tr r="B26" s="10"/>
      </tp>
      <tp t="s">
        <v>#N/A Requesting Data...3939205589</v>
        <stp/>
        <stp>BQL|8765402538598381205</stp>
        <tr r="B44" s="10"/>
      </tp>
      <tp t="s">
        <v>#N/A Requesting Data...3881003649</v>
        <stp/>
        <stp>BQL|6258523465089999968</stp>
        <tr r="C29" s="5"/>
      </tp>
      <tp t="s">
        <v>#N/A Requesting Data...3979959879</v>
        <stp/>
        <stp>BQL|9126894010124819195</stp>
        <tr r="B116" s="10"/>
      </tp>
      <tp t="s">
        <v>#N/A Requesting Data...3725244625</v>
        <stp/>
        <stp>BQL|3921457098908474393</stp>
        <tr r="C41" s="5"/>
      </tp>
      <tp t="s">
        <v>#N/A Requesting Data...3682058381</v>
        <stp/>
        <stp>BQL|3827766779033164535</stp>
        <tr r="B151" s="10"/>
      </tp>
      <tp t="s">
        <v>#N/A Requesting Data...4243008223</v>
        <stp/>
        <stp>BQL|3031399698135065944</stp>
        <tr r="C347" s="5"/>
      </tp>
      <tp t="s">
        <v>#N/A Requesting Data...3558486094</v>
        <stp/>
        <stp>BQL|6480253945731004417</stp>
        <tr r="C323" s="5"/>
      </tp>
      <tp t="s">
        <v>#N/A Requesting Data...4162439295</v>
        <stp/>
        <stp>BQL|7874297306218434870</stp>
        <tr r="B106" s="10"/>
      </tp>
      <tp t="s">
        <v>#N/A Requesting Data...3878439517</v>
        <stp/>
        <stp>BQL|6261178301471926397</stp>
        <tr r="C261" s="5"/>
      </tp>
      <tp t="s">
        <v>#N/A Requesting Data...3541773886</v>
        <stp/>
        <stp>BQL|3616223946318159811</stp>
        <tr r="B176" s="10"/>
      </tp>
      <tp t="s">
        <v>#N/A Requesting Data...4087584848</v>
        <stp/>
        <stp>BQL|1437232411034058366</stp>
        <tr r="C348" s="5"/>
      </tp>
      <tp t="s">
        <v>#N/A Requesting Data...3754965481</v>
        <stp/>
        <stp>BDP|9562658058377073821</stp>
        <tr r="I276" s="5"/>
      </tp>
      <tp t="s">
        <v>#N/A Requesting Data...3522946865</v>
        <stp/>
        <stp>BDP|5691810282084736480</stp>
        <tr r="G36" s="10"/>
      </tp>
      <tp t="s">
        <v>#N/A N/A</v>
        <stp/>
        <stp>BDP|2839264217863417774</stp>
        <tr r="E31" s="8"/>
        <tr r="E109" s="5"/>
      </tp>
      <tp t="s">
        <v>#N/A Requesting Data...3844696478</v>
        <stp/>
        <stp>BDP|5616392051901211766</stp>
        <tr r="I460" s="9"/>
      </tp>
      <tp t="s">
        <v>#N/A N/A</v>
        <stp/>
        <stp>BDP|2966581609435572779</stp>
        <tr r="E219" s="8"/>
      </tp>
      <tp t="s">
        <v>#N/A N/A</v>
        <stp/>
        <stp>BDP|5238117844103899653</stp>
        <tr r="G217" s="8"/>
      </tp>
      <tp t="s">
        <v>#N/A N/A</v>
        <stp/>
        <stp>BDP|2425062369990435154</stp>
        <tr r="D329" s="8"/>
      </tp>
      <tp t="s">
        <v>#N/A Requesting Data...3946098623</v>
        <stp/>
        <stp>BDP|7979050832325656422</stp>
        <tr r="I3" s="5"/>
      </tp>
      <tp t="s">
        <v>#N/A Requesting Data...3936952911</v>
        <stp/>
        <stp>BDP|4621149754255592092</stp>
        <tr r="G168" s="10"/>
      </tp>
      <tp t="s">
        <v>#N/A Requesting Data...4272491097</v>
        <stp/>
        <stp>BDP|4418137783930634889</stp>
        <tr r="H274" s="9"/>
      </tp>
      <tp t="s">
        <v>#N/A N/A</v>
        <stp/>
        <stp>BDP|6775255724087551492</stp>
        <tr r="C176" s="10"/>
      </tp>
      <tp t="s">
        <v>#N/A N/A</v>
        <stp/>
        <stp>BDP|4775057163067255091</stp>
        <tr r="D395" s="9"/>
      </tp>
      <tp t="s">
        <v>#N/A N/A</v>
        <stp/>
        <stp>BDP|3132051095497339883</stp>
        <tr r="E436" s="8"/>
      </tp>
      <tp t="s">
        <v>#N/A Requesting Data...3891836285</v>
        <stp/>
        <stp>BDP|7698282126200660249</stp>
        <tr r="I183" s="5"/>
      </tp>
      <tp t="s">
        <v>#N/A N/A</v>
        <stp/>
        <stp>BDP|7871445042605492717</stp>
        <tr r="D32" s="10"/>
      </tp>
      <tp t="s">
        <v>#N/A N/A</v>
        <stp/>
        <stp>BDP|7289104628409250837</stp>
        <tr r="E454" s="8"/>
      </tp>
      <tp t="s">
        <v>#N/A N/A</v>
        <stp/>
        <stp>BDP|7868506438935962122</stp>
        <tr r="E407" s="8"/>
      </tp>
      <tp t="s">
        <v>#N/A Requesting Data...3672907833</v>
        <stp/>
        <stp>BDP|2675776709047589765</stp>
        <tr r="H5" s="8"/>
        <tr r="I5" s="8"/>
        <tr r="H311" s="5"/>
      </tp>
      <tp t="s">
        <v>#N/A Requesting Data...4059789921</v>
        <stp/>
        <stp>BDP|7164943088945122670</stp>
        <tr r="H442" s="9"/>
      </tp>
      <tp t="s">
        <v>#N/A N/A</v>
        <stp/>
        <stp>BDP|3061352064117974433</stp>
        <tr r="D138" s="5"/>
      </tp>
      <tp t="s">
        <v>#N/A Requesting Data...3950303282</v>
        <stp/>
        <stp>BDP|5103769638302430608</stp>
        <tr r="I556" s="9"/>
      </tp>
      <tp t="s">
        <v>#N/A N/A</v>
        <stp/>
        <stp>BDP|1415630194473070883</stp>
        <tr r="D366" s="9"/>
      </tp>
      <tp t="s">
        <v>#N/A N/A</v>
        <stp/>
        <stp>BDP|8987082977778946249</stp>
        <tr r="C11" s="7"/>
      </tp>
      <tp t="s">
        <v>#N/A N/A</v>
        <stp/>
        <stp>BDP|8488114108119785516</stp>
        <tr r="F463" s="8"/>
      </tp>
      <tp t="s">
        <v>#N/A Requesting Data...3461200671</v>
        <stp/>
        <stp>BDP|7721255218321360020</stp>
        <tr r="I458" s="9"/>
      </tp>
      <tp t="s">
        <v>#N/A Requesting Data...3940535754</v>
        <stp/>
        <stp>BDP|7426023629502163250</stp>
        <tr r="H175" s="8"/>
        <tr r="I175" s="8"/>
        <tr r="H125" s="5"/>
      </tp>
      <tp t="s">
        <v>#N/A N/A</v>
        <stp/>
        <stp>BDP|3690665606797494790</stp>
        <tr r="G422" s="9"/>
      </tp>
      <tp t="s">
        <v>#N/A N/A</v>
        <stp/>
        <stp>BDP|5379372776324158084</stp>
        <tr r="F2" s="9"/>
      </tp>
      <tp t="s">
        <v>#N/A N/A</v>
        <stp/>
        <stp>BDP|8190700098094398716</stp>
        <tr r="F345" s="9"/>
      </tp>
      <tp t="s">
        <v>#N/A N/A</v>
        <stp/>
        <stp>BDP|7234601161367310588</stp>
        <tr r="D493" s="8"/>
      </tp>
      <tp t="s">
        <v>#N/A N/A</v>
        <stp/>
        <stp>BDP|3282525347300949762</stp>
        <tr r="G16" s="8"/>
      </tp>
      <tp t="s">
        <v>#N/A Requesting Data...3791414464</v>
        <stp/>
        <stp>BDP|9490741938209812183</stp>
        <tr r="H13" s="8"/>
        <tr r="I13" s="8"/>
      </tp>
      <tp t="s">
        <v>#N/A N/A</v>
        <stp/>
        <stp>BDP|9785484069609927773</stp>
        <tr r="D464" s="9"/>
      </tp>
      <tp t="s">
        <v>#N/A Requesting Data...3629170083</v>
        <stp/>
        <stp>BDP|8296854359780520033</stp>
        <tr r="I125" s="5"/>
      </tp>
      <tp t="s">
        <v>#N/A N/A</v>
        <stp/>
        <stp>BDP|5012393179907932312</stp>
        <tr r="E237" s="5"/>
      </tp>
      <tp t="s">
        <v>#N/A Requesting Data...3720555945</v>
        <stp/>
        <stp>BDP|8201936132600875738</stp>
        <tr r="H350" s="8"/>
        <tr r="I350" s="8"/>
        <tr r="H69" s="5"/>
      </tp>
      <tp t="s">
        <v>#N/A N/A</v>
        <stp/>
        <stp>BDP|1124349559065570713</stp>
        <tr r="F422" s="8"/>
      </tp>
      <tp t="s">
        <v>#N/A N/A</v>
        <stp/>
        <stp>BDP|8296853508773625611</stp>
        <tr r="E264" s="5"/>
      </tp>
      <tp t="s">
        <v>#N/A Requesting Data...4076555976</v>
        <stp/>
        <stp>BDP|7844533036755110141</stp>
        <tr r="H192" s="9"/>
      </tp>
      <tp t="s">
        <v>#N/A Requesting Data...4105440497</v>
        <stp/>
        <stp>BDP|5822032623715517756</stp>
        <tr r="I404" s="9"/>
      </tp>
      <tp t="s">
        <v>#N/A N/A</v>
        <stp/>
        <stp>BDP|1411695941071263761</stp>
        <tr r="G293" s="9"/>
      </tp>
      <tp t="s">
        <v>#N/A N/A</v>
        <stp/>
        <stp>BDP|7272533844397951446</stp>
        <tr r="D68" s="8"/>
      </tp>
      <tp t="s">
        <v>#N/A N/A</v>
        <stp/>
        <stp>BDP|5228696973633917294</stp>
        <tr r="C64" s="10"/>
      </tp>
      <tp t="s">
        <v>#N/A Requesting Data...3906723505</v>
        <stp/>
        <stp>BDP|8903329492380752768</stp>
        <tr r="H7" s="6"/>
      </tp>
      <tp t="s">
        <v>#N/A N/A</v>
        <stp/>
        <stp>BDP|6551788066191697352</stp>
        <tr r="E2" s="5"/>
        <tr r="E581" s="9"/>
      </tp>
      <tp t="s">
        <v>#N/A N/A</v>
        <stp/>
        <stp>BDP|5191932582092888318</stp>
        <tr r="F8" s="7"/>
      </tp>
      <tp t="s">
        <v>#N/A N/A</v>
        <stp/>
        <stp>BDP|9508197794843742761</stp>
        <tr r="G315" s="9"/>
      </tp>
      <tp t="s">
        <v>#N/A Requesting Data...3744660664</v>
        <stp/>
        <stp>BDP|4268614514595950373</stp>
        <tr r="H170" s="8"/>
        <tr r="I170" s="8"/>
      </tp>
      <tp t="s">
        <v>#N/A Requesting Data...4279398984</v>
        <stp/>
        <stp>BDP|7244499886318188656</stp>
        <tr r="H366" s="9"/>
      </tp>
      <tp t="s">
        <v>#N/A Requesting Data...3937323245</v>
        <stp/>
        <stp>BDP|9405659899787255438</stp>
        <tr r="H271" s="8"/>
        <tr r="I271" s="8"/>
      </tp>
      <tp t="s">
        <v>#N/A N/A</v>
        <stp/>
        <stp>BDP|3375733422740359383</stp>
        <tr r="G483" s="8"/>
      </tp>
      <tp t="s">
        <v>#N/A N/A</v>
        <stp/>
        <stp>BDP|6344588551564693754</stp>
        <tr r="D186" s="5"/>
      </tp>
      <tp t="s">
        <v>#N/A N/A</v>
        <stp/>
        <stp>BDP|8135406279707603976</stp>
        <tr r="G24" s="9"/>
      </tp>
      <tp t="s">
        <v>#N/A N/A</v>
        <stp/>
        <stp>BDP|7074735939557609150</stp>
        <tr r="F228" s="5"/>
        <tr r="F599" s="9"/>
      </tp>
      <tp t="s">
        <v>#N/A Requesting Data...4133960751</v>
        <stp/>
        <stp>BDP|9073522888563252213</stp>
        <tr r="H80" s="9"/>
      </tp>
      <tp t="s">
        <v>#N/A N/A</v>
        <stp/>
        <stp>BDP|2441007473831160184</stp>
        <tr r="F101" s="5"/>
      </tp>
      <tp t="s">
        <v>#N/A N/A</v>
        <stp/>
        <stp>BDP|6473695145873725213</stp>
        <tr r="E113" s="8"/>
      </tp>
      <tp t="s">
        <v>#N/A N/A</v>
        <stp/>
        <stp>BDP|7875497846855825710</stp>
        <tr r="F25" s="9"/>
      </tp>
      <tp t="s">
        <v>#N/A N/A</v>
        <stp/>
        <stp>BDP|5564414045984759482</stp>
        <tr r="G319" s="8"/>
      </tp>
      <tp t="s">
        <v>#N/A N/A</v>
        <stp/>
        <stp>BDP|7071680844898544875</stp>
        <tr r="G19" s="9"/>
      </tp>
      <tp t="s">
        <v>#N/A N/A</v>
        <stp/>
        <stp>BDP|2478029324610479581</stp>
        <tr r="C171" s="10"/>
      </tp>
      <tp t="s">
        <v>#N/A N/A</v>
        <stp/>
        <stp>BDP|9286171203994066988</stp>
        <tr r="G573" s="9"/>
      </tp>
      <tp t="s">
        <v>#N/A Requesting Data...3675662970</v>
        <stp/>
        <stp>BDP|2405774229471419300</stp>
        <tr r="H16" s="8"/>
        <tr r="I16" s="8"/>
      </tp>
      <tp t="s">
        <v>#N/A Requesting Data...4214243063</v>
        <stp/>
        <stp>BDP|7197409107774956212</stp>
        <tr r="H494" s="9"/>
      </tp>
      <tp t="s">
        <v>#N/A N/A</v>
        <stp/>
        <stp>BDP|2582009962224015592</stp>
        <tr r="G351" s="5"/>
      </tp>
      <tp t="s">
        <v>#N/A N/A</v>
        <stp/>
        <stp>BDP|2483174338123372668</stp>
        <tr r="F459" s="9"/>
      </tp>
      <tp t="s">
        <v>#N/A N/A</v>
        <stp/>
        <stp>BDP|9718988850808126807</stp>
        <tr r="F301" s="9"/>
      </tp>
      <tp t="s">
        <v>#N/A N/A</v>
        <stp/>
        <stp>BDP|2046632524682835114</stp>
        <tr r="E197" s="8"/>
      </tp>
      <tp t="s">
        <v>#N/A N/A</v>
        <stp/>
        <stp>BDP|6824150389178920229</stp>
        <tr r="D408" s="8"/>
        <tr r="D156" s="5"/>
      </tp>
      <tp t="s">
        <v>#N/A N/A</v>
        <stp/>
        <stp>BDP|2595201651175217593</stp>
        <tr r="E66" s="9"/>
      </tp>
      <tp t="s">
        <v>#N/A N/A</v>
        <stp/>
        <stp>BDP|8906977063934533670</stp>
        <tr r="G249" s="8"/>
      </tp>
      <tp t="s">
        <v>#N/A Requesting Data...4087633919</v>
        <stp/>
        <stp>BDP|5296260244351757783</stp>
        <tr r="H73" s="5"/>
      </tp>
      <tp t="s">
        <v>#N/A Requesting Data...3679393906</v>
        <stp/>
        <stp>BDP|5822520937837249100</stp>
        <tr r="H503" s="8"/>
        <tr r="I503" s="8"/>
      </tp>
      <tp t="s">
        <v>#N/A N/A</v>
        <stp/>
        <stp>BDP|2260058622195899027</stp>
        <tr r="G153" s="5"/>
        <tr r="G259" s="9"/>
      </tp>
      <tp t="s">
        <v>#N/A N/A</v>
        <stp/>
        <stp>BDP|9814031074402635966</stp>
        <tr r="G103" s="8"/>
      </tp>
      <tp t="s">
        <v>#N/A Requesting Data...4088297935</v>
        <stp/>
        <stp>BDP|8511425409439129002</stp>
        <tr r="I267" s="9"/>
      </tp>
      <tp t="s">
        <v>#N/A N/A</v>
        <stp/>
        <stp>BDP|3338349950061096181</stp>
        <tr r="F5" s="10"/>
      </tp>
      <tp t="s">
        <v>#N/A Requesting Data...3701418486</v>
        <stp/>
        <stp>BDP|9250418503011896970</stp>
        <tr r="I571" s="9"/>
      </tp>
      <tp t="s">
        <v>#N/A N/A</v>
        <stp/>
        <stp>BDP|6164861137389672197</stp>
        <tr r="G472" s="8"/>
      </tp>
      <tp t="s">
        <v>#N/A Requesting Data...4265485870</v>
        <stp/>
        <stp>BDP|9731198782011186424</stp>
        <tr r="H68" s="8"/>
        <tr r="I68" s="8"/>
      </tp>
      <tp t="s">
        <v>#N/A N/A</v>
        <stp/>
        <stp>BDP|3802531311933594107</stp>
        <tr r="D187" s="8"/>
      </tp>
      <tp t="s">
        <v>#N/A Requesting Data...3817583046</v>
        <stp/>
        <stp>BDP|3861646071556643178</stp>
        <tr r="H357" s="5"/>
      </tp>
      <tp t="s">
        <v>#N/A N/A</v>
        <stp/>
        <stp>BDP|1291252852051813213</stp>
        <tr r="D314" s="8"/>
      </tp>
      <tp t="s">
        <v>#N/A N/A</v>
        <stp/>
        <stp>BDP|9375530873969714787</stp>
        <tr r="D379" s="8"/>
      </tp>
      <tp t="s">
        <v>#N/A N/A</v>
        <stp/>
        <stp>BDP|3190619025843858116</stp>
        <tr r="F97" s="10"/>
      </tp>
      <tp t="s">
        <v>#N/A N/A</v>
        <stp/>
        <stp>BDP|5798044359164640103</stp>
        <tr r="F111" s="10"/>
      </tp>
      <tp t="s">
        <v>#N/A N/A</v>
        <stp/>
        <stp>BDP|1447107052572384293</stp>
        <tr r="F465" s="8"/>
      </tp>
      <tp t="s">
        <v>#N/A N/A</v>
        <stp/>
        <stp>BDP|7519497934827237260</stp>
        <tr r="F32" s="5"/>
        <tr r="F89" s="9"/>
      </tp>
      <tp t="s">
        <v>#N/A N/A</v>
        <stp/>
        <stp>BDP|5333674281267009998</stp>
        <tr r="F107" s="10"/>
      </tp>
      <tp t="s">
        <v>#N/A N/A</v>
        <stp/>
        <stp>BDP|1889882480811493586</stp>
        <tr r="E242" s="5"/>
      </tp>
      <tp t="s">
        <v>#N/A N/A</v>
        <stp/>
        <stp>BDP|9774303298864398209</stp>
        <tr r="D218" s="5"/>
      </tp>
      <tp t="s">
        <v>#N/A N/A</v>
        <stp/>
        <stp>BDP|6823659802320748543</stp>
        <tr r="E337" s="5"/>
        <tr r="E253" s="9"/>
      </tp>
      <tp t="s">
        <v>#N/A N/A</v>
        <stp/>
        <stp>BDP|1567494843742225618</stp>
        <tr r="E215" s="8"/>
        <tr r="E321" s="5"/>
      </tp>
      <tp t="s">
        <v>#N/A Requesting Data...3986149324</v>
        <stp/>
        <stp>BDP|6382753444843862364</stp>
        <tr r="H372" s="9"/>
      </tp>
      <tp t="s">
        <v>#N/A N/A</v>
        <stp/>
        <stp>BDP|3254889127989936587</stp>
        <tr r="F495" s="8"/>
      </tp>
      <tp t="s">
        <v>#N/A N/A</v>
        <stp/>
        <stp>BDP|5143297564240200421</stp>
        <tr r="E542" s="9"/>
      </tp>
      <tp t="s">
        <v>#N/A Requesting Data...3951980626</v>
        <stp/>
        <stp>BDP|2207182804094668247</stp>
        <tr r="H461" s="8"/>
        <tr r="I461" s="8"/>
      </tp>
      <tp t="s">
        <v>#N/A N/A</v>
        <stp/>
        <stp>BDP|5934084857283346693</stp>
        <tr r="E329" s="5"/>
        <tr r="E206" s="9"/>
      </tp>
      <tp t="s">
        <v>#N/A N/A</v>
        <stp/>
        <stp>BDP|9301954099468659457</stp>
        <tr r="E590" s="9"/>
      </tp>
      <tp t="s">
        <v>#N/A N/A</v>
        <stp/>
        <stp>BDP|2713385044396420637</stp>
        <tr r="F209" s="5"/>
      </tp>
      <tp t="s">
        <v>#N/A N/A</v>
        <stp/>
        <stp>BDP|5410507741855804419</stp>
        <tr r="F123" s="10"/>
      </tp>
      <tp t="s">
        <v>#N/A Requesting Data...3923353071</v>
        <stp/>
        <stp>BDP|1511698415046418501</stp>
        <tr r="I27" s="9"/>
      </tp>
      <tp t="s">
        <v>#N/A N/A</v>
        <stp/>
        <stp>BDP|5727805100759909139</stp>
        <tr r="D143" s="8"/>
      </tp>
      <tp t="s">
        <v>#N/A N/A</v>
        <stp/>
        <stp>BDP|3195244212262823726</stp>
        <tr r="F89" s="5"/>
        <tr r="F567" s="9"/>
      </tp>
      <tp t="s">
        <v>#N/A N/A</v>
        <stp/>
        <stp>BDP|2976356048665858519</stp>
        <tr r="C7" s="6"/>
      </tp>
      <tp t="s">
        <v>#N/A N/A</v>
        <stp/>
        <stp>BDP|7937607608855972151</stp>
        <tr r="D331" s="5"/>
      </tp>
      <tp t="s">
        <v>#N/A Requesting Data...4183242044</v>
        <stp/>
        <stp>BDP|4944788269470306062</stp>
        <tr r="G6" s="10"/>
      </tp>
      <tp t="s">
        <v>#N/A N/A</v>
        <stp/>
        <stp>BDP|2166420009995020677</stp>
        <tr r="F442" s="9"/>
      </tp>
      <tp t="s">
        <v>#N/A Requesting Data...4227542365</v>
        <stp/>
        <stp>BDP|6842150575975168041</stp>
        <tr r="I71" s="5"/>
      </tp>
      <tp t="s">
        <v>#N/A N/A</v>
        <stp/>
        <stp>BDP|2608762323680963273</stp>
        <tr r="D21" s="7"/>
      </tp>
      <tp t="s">
        <v>#N/A Requesting Data...4281235430</v>
        <stp/>
        <stp>BDP|9693696248828825625</stp>
        <tr r="H67" s="10"/>
      </tp>
      <tp t="s">
        <v>#N/A N/A</v>
        <stp/>
        <stp>BDP|7636328783511392897</stp>
        <tr r="E298" s="9"/>
      </tp>
      <tp t="s">
        <v>#N/A Requesting Data...3707725254</v>
        <stp/>
        <stp>BDP|8468081791672236620</stp>
        <tr r="G97" s="10"/>
      </tp>
      <tp t="s">
        <v>#N/A N/A</v>
        <stp/>
        <stp>BDP|8566162591197714281</stp>
        <tr r="F226" s="5"/>
      </tp>
      <tp t="s">
        <v>#N/A N/A</v>
        <stp/>
        <stp>BDP|1728195546403435215</stp>
        <tr r="D381" s="8"/>
      </tp>
      <tp t="s">
        <v>#N/A Requesting Data...3814555543</v>
        <stp/>
        <stp>BDP|3342378866367939468</stp>
        <tr r="I255" s="5"/>
      </tp>
      <tp t="s">
        <v>#N/A N/A</v>
        <stp/>
        <stp>BDP|2077658164851561695</stp>
        <tr r="G353" s="8"/>
        <tr r="G52" s="5"/>
      </tp>
      <tp t="s">
        <v>#N/A N/A</v>
        <stp/>
        <stp>BDP|1729214144215644794</stp>
        <tr r="F180" s="10"/>
      </tp>
      <tp t="s">
        <v>#N/A Requesting Data...4147046084</v>
        <stp/>
        <stp>BDP|8886583294972956300</stp>
        <tr r="H127" s="5"/>
        <tr r="H562" s="9"/>
      </tp>
      <tp t="s">
        <v>#N/A N/A</v>
        <stp/>
        <stp>BDP|9441978551655747589</stp>
        <tr r="E243" s="5"/>
      </tp>
      <tp t="s">
        <v>#N/A N/A</v>
        <stp/>
        <stp>BDP|7498018983092487800</stp>
        <tr r="F504" s="8"/>
      </tp>
      <tp t="s">
        <v>#N/A N/A</v>
        <stp/>
        <stp>BDP|5628951203811244802</stp>
        <tr r="F425" s="8"/>
      </tp>
      <tp t="s">
        <v>#N/A N/A</v>
        <stp/>
        <stp>BDP|7622433567825070501</stp>
        <tr r="E600" s="9"/>
      </tp>
      <tp t="s">
        <v>#N/A N/A</v>
        <stp/>
        <stp>BDP|9072542885299700848</stp>
        <tr r="F350" s="8"/>
        <tr r="F69" s="5"/>
      </tp>
      <tp t="s">
        <v>#N/A N/A</v>
        <stp/>
        <stp>BDP|3728323746483506244</stp>
        <tr r="E46" s="8"/>
      </tp>
      <tp t="s">
        <v>#N/A Requesting Data...4070983063</v>
        <stp/>
        <stp>BDP|7649990169434488909</stp>
        <tr r="H490" s="9"/>
      </tp>
      <tp t="s">
        <v>#N/A N/A</v>
        <stp/>
        <stp>BDP|3800281749033223393</stp>
        <tr r="E207" s="5"/>
        <tr r="E322" s="9"/>
      </tp>
      <tp t="s">
        <v>#N/A Requesting Data...3701818231</v>
        <stp/>
        <stp>BDP|6603804491670732221</stp>
        <tr r="I122" s="5"/>
      </tp>
      <tp t="s">
        <v>#N/A N/A</v>
        <stp/>
        <stp>BDP|8084284305458724789</stp>
        <tr r="G430" s="9"/>
      </tp>
      <tp t="s">
        <v>#N/A N/A</v>
        <stp/>
        <stp>BDP|3084420110717099405</stp>
        <tr r="E283" s="8"/>
      </tp>
      <tp t="s">
        <v>#N/A N/A</v>
        <stp/>
        <stp>BDP|2313216211525447153</stp>
        <tr r="G236" s="8"/>
      </tp>
      <tp t="s">
        <v>#N/A N/A</v>
        <stp/>
        <stp>BDP|6668136919213721095</stp>
        <tr r="G591" s="9"/>
      </tp>
      <tp t="s">
        <v>#N/A N/A</v>
        <stp/>
        <stp>BDP|9374646968435412993</stp>
        <tr r="C130" s="10"/>
      </tp>
      <tp t="s">
        <v>#N/A Requesting Data...3879752390</v>
        <stp/>
        <stp>BDP|1707364664871422038</stp>
        <tr r="I112" s="9"/>
      </tp>
      <tp t="s">
        <v>#N/A Requesting Data...3754137863</v>
        <stp/>
        <stp>BDP|2441454686399259270</stp>
        <tr r="I321" s="5"/>
      </tp>
      <tp t="s">
        <v>#N/A N/A</v>
        <stp/>
        <stp>BDP|6927583477478134950</stp>
        <tr r="D264" s="8"/>
      </tp>
      <tp t="s">
        <v>#N/A Requesting Data...4126930458</v>
        <stp/>
        <stp>BDP|6380290479831335725</stp>
        <tr r="H127" s="10"/>
      </tp>
      <tp t="s">
        <v>#N/A N/A</v>
        <stp/>
        <stp>BDP|9748923907293572654</stp>
        <tr r="F165" s="8"/>
      </tp>
      <tp t="s">
        <v>#N/A Requesting Data...4042705788</v>
        <stp/>
        <stp>BDP|4764128555646006331</stp>
        <tr r="I120" s="9"/>
      </tp>
      <tp t="s">
        <v>#N/A Requesting Data...3724078413</v>
        <stp/>
        <stp>BDP|6423032212834597639</stp>
        <tr r="H383" s="8"/>
        <tr r="I383" s="8"/>
      </tp>
      <tp t="s">
        <v>#N/A N/A</v>
        <stp/>
        <stp>BDP|9695928263016399570</stp>
        <tr r="D466" s="8"/>
        <tr r="D18" s="5"/>
      </tp>
      <tp t="s">
        <v>#N/A N/A</v>
        <stp/>
        <stp>BDP|7022748668241859275</stp>
        <tr r="D77" s="8"/>
      </tp>
      <tp t="s">
        <v>#N/A N/A</v>
        <stp/>
        <stp>BDP|5050614121801316503</stp>
        <tr r="E570" s="9"/>
      </tp>
      <tp t="s">
        <v>#N/A Requesting Data...3945549380</v>
        <stp/>
        <stp>BDP|6897143770267726286</stp>
        <tr r="H165" s="9"/>
      </tp>
      <tp t="s">
        <v>#N/A N/A</v>
        <stp/>
        <stp>BDP|9670549771018928693</stp>
        <tr r="E17" s="7"/>
      </tp>
      <tp t="s">
        <v>#N/A N/A</v>
        <stp/>
        <stp>BDP|8571258815717627904</stp>
        <tr r="E315" s="9"/>
      </tp>
      <tp t="s">
        <v>#N/A N/A</v>
        <stp/>
        <stp>BDP|2439318992245781830</stp>
        <tr r="E7" s="8"/>
      </tp>
      <tp t="s">
        <v>#N/A N/A</v>
        <stp/>
        <stp>BDP|1912548935897352585</stp>
        <tr r="F147" s="10"/>
      </tp>
      <tp t="s">
        <v>#N/A Requesting Data...3936886862</v>
        <stp/>
        <stp>BDP|9424904732770187648</stp>
        <tr r="H275" s="9"/>
      </tp>
      <tp t="s">
        <v>#N/A N/A</v>
        <stp/>
        <stp>BDP|6703125657121668673</stp>
        <tr r="G268" s="9"/>
      </tp>
      <tp t="s">
        <v>#N/A N/A</v>
        <stp/>
        <stp>BDP|2371057609490956750</stp>
        <tr r="D132" s="8"/>
      </tp>
      <tp t="s">
        <v>#N/A Requesting Data...4050885904</v>
        <stp/>
        <stp>BDP|8752864656348459806</stp>
        <tr r="H236" s="8"/>
        <tr r="I236" s="8"/>
      </tp>
      <tp t="s">
        <v>#N/A N/A</v>
        <stp/>
        <stp>BDP|1507416756787265234</stp>
        <tr r="E82" s="8"/>
      </tp>
      <tp t="s">
        <v>#N/A Requesting Data...4196589746</v>
        <stp/>
        <stp>BDP|9372909235361591706</stp>
        <tr r="H295" s="9"/>
      </tp>
      <tp t="s">
        <v>#N/A N/A</v>
        <stp/>
        <stp>BDP|9475968730342678479</stp>
        <tr r="F550" s="9"/>
      </tp>
      <tp t="s">
        <v>#N/A N/A</v>
        <stp/>
        <stp>BDP|1442672230520546150</stp>
        <tr r="F121" s="9"/>
      </tp>
      <tp t="s">
        <v>#N/A N/A</v>
        <stp/>
        <stp>BDP|1820776355432964400</stp>
        <tr r="F319" s="9"/>
      </tp>
      <tp t="s">
        <v>#N/A N/A</v>
        <stp/>
        <stp>BDP|5658978175626351848</stp>
        <tr r="F115" s="5"/>
        <tr r="F412" s="9"/>
      </tp>
      <tp t="s">
        <v>#N/A N/A</v>
        <stp/>
        <stp>BDP|1895655872092872771</stp>
        <tr r="E555" s="9"/>
      </tp>
      <tp t="s">
        <v>#N/A N/A</v>
        <stp/>
        <stp>BDP|1164505110953577340</stp>
        <tr r="C144" s="10"/>
      </tp>
      <tp t="s">
        <v>#N/A Requesting Data...3754624972</v>
        <stp/>
        <stp>BDP|6258154962501284573</stp>
        <tr r="H123" s="10"/>
      </tp>
      <tp t="s">
        <v>#N/A N/A</v>
        <stp/>
        <stp>BDP|3740619150201236442</stp>
        <tr r="F487" s="8"/>
      </tp>
      <tp t="s">
        <v>#N/A N/A</v>
        <stp/>
        <stp>BDP|9583572933519571346</stp>
        <tr r="F80" s="8"/>
      </tp>
      <tp t="s">
        <v>#N/A Requesting Data...3864802836</v>
        <stp/>
        <stp>BDP|6054214860013536443</stp>
        <tr r="I200" s="9"/>
      </tp>
      <tp t="s">
        <v>#N/A N/A</v>
        <stp/>
        <stp>BDP|3074910360561633871</stp>
        <tr r="D261" s="8"/>
      </tp>
      <tp t="s">
        <v>#N/A Requesting Data...3825912922</v>
        <stp/>
        <stp>BDP|4158312368172068683</stp>
        <tr r="G147" s="10"/>
      </tp>
      <tp t="s">
        <v>#N/A Requesting Data...4170720537</v>
        <stp/>
        <stp>BDP|1595665585528585233</stp>
        <tr r="H248" s="8"/>
        <tr r="I248" s="8"/>
      </tp>
      <tp t="s">
        <v>#N/A N/A</v>
        <stp/>
        <stp>BDP|8079675256719387728</stp>
        <tr r="G324" s="9"/>
      </tp>
      <tp t="s">
        <v>#N/A N/A</v>
        <stp/>
        <stp>BDP|5256920981094229532</stp>
        <tr r="G335" s="5"/>
      </tp>
      <tp t="s">
        <v>#N/A N/A</v>
        <stp/>
        <stp>BDP|3801078317931857600</stp>
        <tr r="G501" s="9"/>
      </tp>
      <tp t="s">
        <v>#N/A N/A</v>
        <stp/>
        <stp>BDP|6770875550869895787</stp>
        <tr r="G183" s="9"/>
      </tp>
      <tp t="s">
        <v>#N/A N/A</v>
        <stp/>
        <stp>BDP|7543278860305053332</stp>
        <tr r="E351" s="5"/>
      </tp>
      <tp t="s">
        <v>#N/A N/A</v>
        <stp/>
        <stp>BDP|3769812277609006009</stp>
        <tr r="E389" s="9"/>
      </tp>
      <tp t="s">
        <v>#N/A N/A</v>
        <stp/>
        <stp>BDP|3177133666513795222</stp>
        <tr r="E80" s="8"/>
      </tp>
      <tp t="s">
        <v>#N/A N/A</v>
        <stp/>
        <stp>BDP|3484044820546220231</stp>
        <tr r="E564" s="9"/>
      </tp>
      <tp t="s">
        <v>#N/A N/A</v>
        <stp/>
        <stp>BDP|5486186651032502693</stp>
        <tr r="C150" s="10"/>
      </tp>
      <tp t="s">
        <v>#N/A N/A</v>
        <stp/>
        <stp>BDP|2592585110287868445</stp>
        <tr r="E28" s="8"/>
        <tr r="E310" s="5"/>
      </tp>
      <tp t="s">
        <v>#N/A Requesting Data...3805060004</v>
        <stp/>
        <stp>BDP|7767515760737003678</stp>
        <tr r="I268" s="9"/>
      </tp>
      <tp t="s">
        <v>#N/A N/A</v>
        <stp/>
        <stp>BDP|7569141910152824088</stp>
        <tr r="D483" s="9"/>
      </tp>
      <tp t="s">
        <v>#N/A N/A</v>
        <stp/>
        <stp>BDP|5925430225296859064</stp>
        <tr r="G275" s="8"/>
      </tp>
      <tp t="s">
        <v>#N/A N/A</v>
        <stp/>
        <stp>BDP|9416809354600688177</stp>
        <tr r="D399" s="8"/>
      </tp>
      <tp t="s">
        <v>#N/A N/A</v>
        <stp/>
        <stp>BDP|2313873085134008302</stp>
        <tr r="C15" s="7"/>
      </tp>
      <tp t="s">
        <v>#N/A N/A</v>
        <stp/>
        <stp>BDP|4589238275375459166</stp>
        <tr r="E304" s="8"/>
      </tp>
      <tp t="s">
        <v>#N/A Requesting Data...4036164271</v>
        <stp/>
        <stp>BDP|7420963866454600935</stp>
        <tr r="H435" s="8"/>
        <tr r="I435" s="8"/>
      </tp>
      <tp t="s">
        <v>#N/A N/A</v>
        <stp/>
        <stp>BDP|9166476988709726985</stp>
        <tr r="F345" s="8"/>
      </tp>
      <tp t="s">
        <v>#N/A N/A</v>
        <stp/>
        <stp>BDP|4620313626130010003</stp>
        <tr r="D2" s="9"/>
      </tp>
      <tp t="s">
        <v>#N/A N/A</v>
        <stp/>
        <stp>BDP|9681242165338055069</stp>
        <tr r="E387" s="8"/>
      </tp>
      <tp t="s">
        <v>#N/A N/A</v>
        <stp/>
        <stp>BDP|3612045183557801984</stp>
        <tr r="G412" s="8"/>
      </tp>
      <tp t="s">
        <v>#N/A N/A</v>
        <stp/>
        <stp>BDP|7240342124881738248</stp>
        <tr r="E218" s="8"/>
      </tp>
      <tp t="s">
        <v>#N/A Requesting Data...4169257929</v>
        <stp/>
        <stp>BDP|2802561417221838205</stp>
        <tr r="I24" s="9"/>
      </tp>
      <tp t="s">
        <v>#N/A N/A</v>
        <stp/>
        <stp>BDP|4823571542705440587</stp>
        <tr r="D106" s="8"/>
      </tp>
      <tp t="s">
        <v>#N/A N/A</v>
        <stp/>
        <stp>BDP|8717887891385646996</stp>
        <tr r="F414" s="8"/>
      </tp>
      <tp t="s">
        <v>#N/A N/A</v>
        <stp/>
        <stp>BDP|1455371256777200565</stp>
        <tr r="F92" s="5"/>
        <tr r="F33" s="9"/>
      </tp>
      <tp t="s">
        <v>#N/A Requesting Data...4115002897</v>
        <stp/>
        <stp>BDP|7174544164225087471</stp>
        <tr r="I518" s="9"/>
      </tp>
      <tp t="s">
        <v>#N/A N/A</v>
        <stp/>
        <stp>BDP|5680336582792918983</stp>
        <tr r="D357" s="5"/>
      </tp>
      <tp t="s">
        <v>#N/A N/A</v>
        <stp/>
        <stp>BDP|2748766997340783973</stp>
        <tr r="F455" s="8"/>
      </tp>
      <tp t="s">
        <v>#N/A N/A</v>
        <stp/>
        <stp>BDP|9548980898648215419</stp>
        <tr r="E358" s="9"/>
      </tp>
      <tp t="s">
        <v>#N/A N/A</v>
        <stp/>
        <stp>BDP|7231470942326084414</stp>
        <tr r="E474" s="8"/>
      </tp>
      <tp t="s">
        <v>#N/A N/A</v>
        <stp/>
        <stp>BDP|2389043134151466510</stp>
        <tr r="G107" s="5"/>
      </tp>
      <tp t="s">
        <v>#N/A N/A</v>
        <stp/>
        <stp>BDP|1952992087804196109</stp>
        <tr r="G522" s="9"/>
      </tp>
      <tp t="s">
        <v>#N/A N/A</v>
        <stp/>
        <stp>BDP|2146504445837155132</stp>
        <tr r="E15" s="7"/>
      </tp>
      <tp t="s">
        <v>#N/A Requesting Data...4199311318</v>
        <stp/>
        <stp>BDP|9177162056209594121</stp>
        <tr r="H184" s="8"/>
        <tr r="I184" s="8"/>
      </tp>
      <tp t="s">
        <v>#N/A Requesting Data...4249618178</v>
        <stp/>
        <stp>BDP|8450904994218457527</stp>
        <tr r="I432" s="9"/>
      </tp>
      <tp t="s">
        <v>#N/A N/A</v>
        <stp/>
        <stp>BDP|2871777393768200187</stp>
        <tr r="D306" s="8"/>
      </tp>
      <tp t="s">
        <v>#N/A N/A</v>
        <stp/>
        <stp>BDP|9142904895584757853</stp>
        <tr r="G539" s="9"/>
      </tp>
      <tp t="s">
        <v>#N/A Requesting Data...3894521464</v>
        <stp/>
        <stp>BDP|7699146400730224369</stp>
        <tr r="H13" s="5"/>
      </tp>
      <tp t="s">
        <v>#N/A Requesting Data...4113106569</v>
        <stp/>
        <stp>BDP|2082614921737798410</stp>
        <tr r="G86" s="10"/>
      </tp>
      <tp t="s">
        <v>#N/A N/A</v>
        <stp/>
        <stp>BDP|8855190953128099148</stp>
        <tr r="F86" s="10"/>
      </tp>
      <tp t="s">
        <v>#N/A Requesting Data...4076578851</v>
        <stp/>
        <stp>BDP|5172771322386229302</stp>
        <tr r="H351" s="8"/>
        <tr r="I351" s="8"/>
      </tp>
      <tp t="s">
        <v>#N/A N/A</v>
        <stp/>
        <stp>BDP|1781066470875277656</stp>
        <tr r="E348" s="8"/>
      </tp>
      <tp t="s">
        <v>#N/A N/A</v>
        <stp/>
        <stp>BDP|4746969583946452606</stp>
        <tr r="F322" s="8"/>
      </tp>
      <tp t="s">
        <v>#N/A N/A</v>
        <stp/>
        <stp>BDP|9314807061071523313</stp>
        <tr r="G521" s="9"/>
      </tp>
      <tp t="s">
        <v>#N/A Requesting Data...4129490895</v>
        <stp/>
        <stp>BDP|7979280813506339776</stp>
        <tr r="I257" s="5"/>
      </tp>
      <tp t="s">
        <v>#N/A Requesting Data...4232983717</v>
        <stp/>
        <stp>BDP|1034439946203268718</stp>
        <tr r="H504" s="9"/>
      </tp>
      <tp t="s">
        <v>#N/A Requesting Data...4011548064</v>
        <stp/>
        <stp>BDP|6577702687279587519</stp>
        <tr r="I20" s="9"/>
      </tp>
      <tp t="s">
        <v>#N/A N/A</v>
        <stp/>
        <stp>BDP|4437363572720799518</stp>
        <tr r="G368" s="8"/>
      </tp>
      <tp t="s">
        <v>#N/A N/A</v>
        <stp/>
        <stp>BDP|2484152360353637303</stp>
        <tr r="E566" s="9"/>
      </tp>
      <tp t="s">
        <v>#N/A N/A</v>
        <stp/>
        <stp>BDP|3200289694549811414</stp>
        <tr r="F426" s="8"/>
        <tr r="F224" s="5"/>
      </tp>
      <tp t="s">
        <v>#N/A Requesting Data...3969653920</v>
        <stp/>
        <stp>BDP|8545653190084569629</stp>
        <tr r="G180" s="10"/>
      </tp>
      <tp t="s">
        <v>#N/A N/A</v>
        <stp/>
        <stp>BDP|7781486393787818833</stp>
        <tr r="G174" s="8"/>
        <tr r="G128" s="5"/>
      </tp>
      <tp t="s">
        <v>#N/A Requesting Data...4074619818</v>
        <stp/>
        <stp>BDP|6870872565429882455</stp>
        <tr r="H343" s="8"/>
        <tr r="I343" s="8"/>
        <tr r="H322" s="5"/>
      </tp>
      <tp t="s">
        <v>#N/A N/A</v>
        <stp/>
        <stp>BDP|5922477274985584688</stp>
        <tr r="D504" s="9"/>
      </tp>
      <tp t="s">
        <v>#N/A N/A</v>
        <stp/>
        <stp>BDP|6495457276591838187</stp>
        <tr r="F250" s="8"/>
      </tp>
      <tp t="s">
        <v>#N/A N/A</v>
        <stp/>
        <stp>BDP|5783770136794003010</stp>
        <tr r="F583" s="9"/>
      </tp>
      <tp t="s">
        <v>#N/A Requesting Data...4208203978</v>
        <stp/>
        <stp>BDP|6097493817073901505</stp>
        <tr r="H63" s="10"/>
      </tp>
      <tp t="s">
        <v>#N/A N/A</v>
        <stp/>
        <stp>BDP|5061032161951659736</stp>
        <tr r="D234" s="8"/>
      </tp>
      <tp t="s">
        <v>#N/A N/A</v>
        <stp/>
        <stp>BDP|8926736884975196785</stp>
        <tr r="E36" s="10"/>
      </tp>
      <tp t="s">
        <v>#N/A N/A</v>
        <stp/>
        <stp>BDP|3060672834984450708</stp>
        <tr r="D512" s="9"/>
      </tp>
      <tp t="s">
        <v>#N/A Requesting Data...4150760628</v>
        <stp/>
        <stp>BDP|5577153102755327462</stp>
        <tr r="H211" s="9"/>
      </tp>
      <tp t="s">
        <v>#N/A N/A</v>
        <stp/>
        <stp>BDP|8565050706528127502</stp>
        <tr r="D82" s="9"/>
      </tp>
      <tp t="s">
        <v>#N/A N/A</v>
        <stp/>
        <stp>BDP|7496524732323781744</stp>
        <tr r="E469" s="8"/>
      </tp>
      <tp t="s">
        <v>#N/A N/A</v>
        <stp/>
        <stp>BDP|2800107712747437097</stp>
        <tr r="G188" s="9"/>
      </tp>
      <tp t="s">
        <v>#N/A Requesting Data...4189464992</v>
        <stp/>
        <stp>BDP|6624215547661671412</stp>
        <tr r="I348" s="5"/>
      </tp>
      <tp t="s">
        <v>#N/A Requesting Data...4067493662</v>
        <stp/>
        <stp>BDP|1736248406920000626</stp>
        <tr r="H124" s="10"/>
      </tp>
      <tp t="s">
        <v>#N/A N/A</v>
        <stp/>
        <stp>BDP|2609211033905543368</stp>
        <tr r="G56" s="8"/>
      </tp>
      <tp t="s">
        <v>#N/A Requesting Data...4269392849</v>
        <stp/>
        <stp>BDP|4964023006199219882</stp>
        <tr r="H266" s="5"/>
      </tp>
      <tp t="s">
        <v>#N/A N/A</v>
        <stp/>
        <stp>BDP|6460863411262362876</stp>
        <tr r="E263" s="5"/>
        <tr r="E413" s="9"/>
      </tp>
      <tp t="s">
        <v>#N/A N/A</v>
        <stp/>
        <stp>BDP|7781828838501949836</stp>
        <tr r="F416" s="9"/>
      </tp>
      <tp t="s">
        <v>#N/A N/A</v>
        <stp/>
        <stp>BDP|1474204678591373086</stp>
        <tr r="D101" s="8"/>
      </tp>
      <tp t="s">
        <v>#N/A Requesting Data...3931455876</v>
        <stp/>
        <stp>BDP|9989881762312760005</stp>
        <tr r="H86" s="10"/>
      </tp>
      <tp t="s">
        <v>#N/A Requesting Data...3997201658</v>
        <stp/>
        <stp>BDP|6445454586298727748</stp>
        <tr r="I61" s="5"/>
      </tp>
      <tp t="s">
        <v>#N/A N/A</v>
        <stp/>
        <stp>BDP|7468738251143420365</stp>
        <tr r="D150" s="10"/>
      </tp>
      <tp t="s">
        <v>#N/A Requesting Data...4161417176</v>
        <stp/>
        <stp>BDP|6578116458016894100</stp>
        <tr r="I198" s="9"/>
      </tp>
      <tp t="s">
        <v>#N/A N/A</v>
        <stp/>
        <stp>BDP|5184730142281578216</stp>
        <tr r="D16" s="7"/>
      </tp>
      <tp t="s">
        <v>#N/A N/A</v>
        <stp/>
        <stp>BDP|3699671151694142155</stp>
        <tr r="G273" s="5"/>
      </tp>
      <tp t="s">
        <v>#N/A N/A</v>
        <stp/>
        <stp>BDP|5794026881099346135</stp>
        <tr r="D50" s="9"/>
      </tp>
      <tp t="s">
        <v>#N/A Requesting Data...4294294499</v>
        <stp/>
        <stp>BDP|1523517843572792747</stp>
        <tr r="G7" s="6"/>
      </tp>
      <tp t="s">
        <v>#N/A N/A</v>
        <stp/>
        <stp>BDP|2307349214973588626</stp>
        <tr r="E38" s="5"/>
      </tp>
      <tp t="s">
        <v>#N/A Requesting Data...4026700931</v>
        <stp/>
        <stp>BDP|3109537131588375844</stp>
        <tr r="I43" s="5"/>
      </tp>
      <tp t="s">
        <v>#N/A N/A</v>
        <stp/>
        <stp>BDP|6599091279792265639</stp>
        <tr r="G346" s="9"/>
      </tp>
      <tp t="s">
        <v>#N/A N/A</v>
        <stp/>
        <stp>BDP|4780918124132338852</stp>
        <tr r="E278" s="8"/>
      </tp>
      <tp t="s">
        <v>#N/A N/A</v>
        <stp/>
        <stp>BDP|7406073404730116226</stp>
        <tr r="F61" s="9"/>
      </tp>
      <tp t="s">
        <v>#N/A Requesting Data...3987603223</v>
        <stp/>
        <stp>BDP|1931485267357104136</stp>
        <tr r="H56" s="10"/>
      </tp>
      <tp t="s">
        <v>#N/A Requesting Data...4018976952</v>
        <stp/>
        <stp>BDP|8507610313272531862</stp>
        <tr r="I332" s="5"/>
      </tp>
      <tp t="s">
        <v>#N/A N/A</v>
        <stp/>
        <stp>BDP|1649060485405144907</stp>
        <tr r="F129" s="5"/>
        <tr r="F11" s="9"/>
      </tp>
      <tp t="s">
        <v>#N/A N/A</v>
        <stp/>
        <stp>BDP|3535053035440004516</stp>
        <tr r="F441" s="8"/>
      </tp>
      <tp t="s">
        <v>#N/A N/A</v>
        <stp/>
        <stp>BDP|7145751314505118154</stp>
        <tr r="G367" s="8"/>
        <tr r="G88" s="5"/>
      </tp>
      <tp t="s">
        <v>#N/A Requesting Data...4252691595</v>
        <stp/>
        <stp>BDP|7419980256756666885</stp>
        <tr r="H203" s="8"/>
        <tr r="I203" s="8"/>
      </tp>
      <tp t="s">
        <v>#N/A N/A</v>
        <stp/>
        <stp>BDP|7777742651188086868</stp>
        <tr r="F475" s="8"/>
      </tp>
      <tp t="s">
        <v>#N/A N/A</v>
        <stp/>
        <stp>BDP|2430543038590832142</stp>
        <tr r="G483" s="9"/>
      </tp>
      <tp t="s">
        <v>#N/A Requesting Data...4055232561</v>
        <stp/>
        <stp>BDP|9607140126619274627</stp>
        <tr r="H276" s="5"/>
      </tp>
      <tp t="s">
        <v>#N/A Requesting Data...4105480758</v>
        <stp/>
        <stp>BDP|6526270845193487662</stp>
        <tr r="I131" s="5"/>
      </tp>
      <tp t="s">
        <v>#N/A Requesting Data...4035213987</v>
        <stp/>
        <stp>BDP|2224038160223105253</stp>
        <tr r="I267" s="5"/>
      </tp>
      <tp t="s">
        <v>#N/A N/A</v>
        <stp/>
        <stp>BDP|6489345757643654645</stp>
        <tr r="F122" s="8"/>
      </tp>
      <tp t="s">
        <v>#N/A N/A</v>
        <stp/>
        <stp>BDP|9685435280599966995</stp>
        <tr r="F96" s="8"/>
      </tp>
      <tp t="s">
        <v>#N/A N/A</v>
        <stp/>
        <stp>BDP|6290772484699013541</stp>
        <tr r="E520" s="9"/>
      </tp>
      <tp t="s">
        <v>#N/A N/A</v>
        <stp/>
        <stp>BDP|4343796862780819059</stp>
        <tr r="E275" s="5"/>
      </tp>
      <tp t="s">
        <v>#N/A N/A</v>
        <stp/>
        <stp>BDP|4500154934705669679</stp>
        <tr r="F144" s="9"/>
      </tp>
      <tp t="s">
        <v>#N/A N/A</v>
        <stp/>
        <stp>BDP|2120098677891280186</stp>
        <tr r="G46" s="5"/>
      </tp>
      <tp t="s">
        <v>#N/A N/A</v>
        <stp/>
        <stp>BDP|2117808670601769936</stp>
        <tr r="D405" s="8"/>
      </tp>
      <tp t="s">
        <v>#N/A N/A</v>
        <stp/>
        <stp>BDP|9107959474022415016</stp>
        <tr r="E55" s="10"/>
      </tp>
      <tp t="s">
        <v>#N/A N/A</v>
        <stp/>
        <stp>BDP|2021274921877493079</stp>
        <tr r="G444" s="8"/>
        <tr r="G271" s="5"/>
      </tp>
      <tp t="s">
        <v>#N/A Requesting Data...4103921567</v>
        <stp/>
        <stp>BDP|2448682657356892262</stp>
        <tr r="H76" s="5"/>
        <tr r="H130" s="9"/>
      </tp>
      <tp t="s">
        <v>#N/A N/A</v>
        <stp/>
        <stp>BDP|7639795100296354390</stp>
        <tr r="D282" s="8"/>
      </tp>
      <tp t="s">
        <v>#N/A Requesting Data...4133511796</v>
        <stp/>
        <stp>BDP|7302165013335670750</stp>
        <tr r="H158" s="8"/>
        <tr r="I158" s="8"/>
        <tr r="H165" s="5"/>
      </tp>
      <tp t="s">
        <v>#N/A N/A</v>
        <stp/>
        <stp>BDP|3408549300396221579</stp>
        <tr r="D153" s="5"/>
        <tr r="D259" s="9"/>
      </tp>
      <tp t="s">
        <v>#N/A N/A</v>
        <stp/>
        <stp>BDP|7104587866583357296</stp>
        <tr r="D347" s="9"/>
      </tp>
      <tp t="s">
        <v>#N/A Requesting Data...3981304858</v>
        <stp/>
        <stp>BDP|7009405777444246504</stp>
        <tr r="I180" s="5"/>
      </tp>
      <tp t="s">
        <v>#N/A N/A</v>
        <stp/>
        <stp>BDP|2142193998186761920</stp>
        <tr r="E15" s="5"/>
      </tp>
      <tp t="s">
        <v>#N/A N/A</v>
        <stp/>
        <stp>BDP|6243443424247067270</stp>
        <tr r="F38" s="8"/>
        <tr r="F201" s="5"/>
      </tp>
      <tp t="s">
        <v>#N/A Requesting Data...4048953003</v>
        <stp/>
        <stp>BDP|2435390459337614672</stp>
        <tr r="H161" s="8"/>
        <tr r="I161" s="8"/>
      </tp>
      <tp t="s">
        <v>#N/A N/A</v>
        <stp/>
        <stp>BDP|8353864865515539604</stp>
        <tr r="G262" s="8"/>
      </tp>
      <tp t="s">
        <v>#N/A N/A</v>
        <stp/>
        <stp>BDP|1894149473033339191</stp>
        <tr r="E133" s="5"/>
      </tp>
      <tp t="s">
        <v>#N/A Requesting Data...4294199321</v>
        <stp/>
        <stp>BDP|9538228526178081440</stp>
        <tr r="H209" s="9"/>
      </tp>
      <tp t="s">
        <v>#N/A Requesting Data...4090660108</v>
        <stp/>
        <stp>BDP|1855493122150351257</stp>
        <tr r="I421" s="9"/>
      </tp>
      <tp t="s">
        <v>#N/A Requesting Data...4006779554</v>
        <stp/>
        <stp>BDP|6953600775223060195</stp>
        <tr r="H303" s="8"/>
        <tr r="I303" s="8"/>
      </tp>
      <tp t="s">
        <v>#N/A N/A</v>
        <stp/>
        <stp>BDP|7038465401730464663</stp>
        <tr r="E110" s="9"/>
      </tp>
      <tp t="s">
        <v>#N/A Requesting Data...4237493972</v>
        <stp/>
        <stp>BDP|7449161660707478232</stp>
        <tr r="I146" s="5"/>
      </tp>
      <tp t="s">
        <v>#N/A N/A</v>
        <stp/>
        <stp>BDP|5142927193243743323</stp>
        <tr r="F462" s="8"/>
        <tr r="F163" s="5"/>
      </tp>
      <tp t="s">
        <v>#N/A N/A</v>
        <stp/>
        <stp>BDP|2602652436544765677</stp>
        <tr r="E60" s="8"/>
      </tp>
      <tp t="s">
        <v>#N/A Requesting Data...4101735259</v>
        <stp/>
        <stp>BDP|1419762966727633271</stp>
        <tr r="H287" s="5"/>
      </tp>
      <tp t="s">
        <v>#N/A Requesting Data...4137511883</v>
        <stp/>
        <stp>BDP|9447448280820255077</stp>
        <tr r="H132" s="8"/>
        <tr r="I132" s="8"/>
      </tp>
      <tp t="s">
        <v>#N/A N/A</v>
        <stp/>
        <stp>BDP|6185588358512638120</stp>
        <tr r="D22" s="5"/>
      </tp>
      <tp t="s">
        <v>#N/A Requesting Data...4266830670</v>
        <stp/>
        <stp>BQL|8599238595220959556</stp>
        <tr r="B122" s="10"/>
      </tp>
      <tp t="s">
        <v>#N/A Requesting Data...4148352078</v>
        <stp/>
        <stp>BQL|8293550149729408656</stp>
        <tr r="B145" s="10"/>
      </tp>
      <tp t="s">
        <v>#N/A Requesting Data...4167541384</v>
        <stp/>
        <stp>BQL|3204044249016398736</stp>
        <tr r="A1" s="15"/>
      </tp>
      <tp t="s">
        <v>#N/A Requesting Data...4207255464</v>
        <stp/>
        <stp>BQL|8181924141516501595</stp>
        <tr r="C24" s="5"/>
      </tp>
      <tp t="s">
        <v>#N/A Requesting Data...4053164742</v>
        <stp/>
        <stp>BQL|7467391037547015666</stp>
        <tr r="C73" s="5"/>
      </tp>
      <tp t="s">
        <v>#N/A Requesting Data...4017202315</v>
        <stp/>
        <stp>BQL|5626470055024857672</stp>
        <tr r="C137" s="5"/>
      </tp>
      <tp t="s">
        <v>#N/A Requesting Data...4175266493</v>
        <stp/>
        <stp>BQL|6909089154212984776</stp>
        <tr r="C12" s="5"/>
      </tp>
      <tp t="s">
        <v>#N/A Requesting Data...4113549327</v>
        <stp/>
        <stp>BQL|2383105319607364325</stp>
        <tr r="B66" s="10"/>
      </tp>
      <tp t="s">
        <v>#N/A Requesting Data...4026964571</v>
        <stp/>
        <stp>BQL|6918555234113755556</stp>
        <tr r="C86" s="5"/>
      </tp>
      <tp t="s">
        <v>#N/A Requesting Data...4173588725</v>
        <stp/>
        <stp>BQL|2585185162641365260</stp>
        <tr r="C234" s="5"/>
      </tp>
      <tp t="s">
        <v>#N/A Requesting Data...4075801606</v>
        <stp/>
        <stp>BQL|3348925581011285580</stp>
        <tr r="C202" s="5"/>
      </tp>
      <tp t="s">
        <v>#N/A Requesting Data...4206096687</v>
        <stp/>
        <stp>BQL|8883374880615054054</stp>
        <tr r="B131" s="10"/>
      </tp>
      <tp t="s">
        <v>#N/A Requesting Data...4041495522</v>
        <stp/>
        <stp>BQL|3058238142925402621</stp>
        <tr r="C276" s="5"/>
      </tp>
      <tp t="s">
        <v>#N/A Requesting Data...4274906212</v>
        <stp/>
        <stp>BQL|9669122907267639925</stp>
        <tr r="C302" s="5"/>
      </tp>
      <tp t="s">
        <v>#N/A Requesting Data...4255176254</v>
        <stp/>
        <stp>BQL|3292272075036711619</stp>
        <tr r="C193" s="5"/>
      </tp>
      <tp t="s">
        <v>#N/A Requesting Data...4067856652</v>
        <stp/>
        <stp>BQL|8862629689754330457</stp>
        <tr r="C313" s="5"/>
      </tp>
      <tp t="s">
        <v>#N/A Requesting Data...4053907076</v>
        <stp/>
        <stp>BQL|6518727841024355768</stp>
        <tr r="C308" s="5"/>
      </tp>
      <tp t="s">
        <v>#N/A Requesting Data...4144313182</v>
        <stp/>
        <stp>BQL|5886328348485665157</stp>
        <tr r="C262" s="5"/>
      </tp>
      <tp t="s">
        <v>#N/A Requesting Data...4108118882</v>
        <stp/>
        <stp>BQL|6925776802292821541</stp>
        <tr r="B28" s="10"/>
      </tp>
      <tp t="s">
        <v>#N/A Requesting Data...4139671147</v>
        <stp/>
        <stp>BQL|9342756993403106244</stp>
        <tr r="B104" s="10"/>
      </tp>
      <tp t="s">
        <v>#N/A Requesting Data...4121300971</v>
        <stp/>
        <stp>BQL|7125762747143087107</stp>
        <tr r="C57" s="5"/>
      </tp>
      <tp t="s">
        <v>#N/A N/A</v>
        <stp/>
        <stp>BDP|3088479195811115991</stp>
        <tr r="F472" s="8"/>
      </tp>
      <tp t="s">
        <v>#N/A N/A</v>
        <stp/>
        <stp>BDP|1565435982612992974</stp>
        <tr r="D156" s="8"/>
      </tp>
      <tp t="s">
        <v>#N/A N/A</v>
        <stp/>
        <stp>BDP|7513551157948949946</stp>
        <tr r="C28" s="10"/>
      </tp>
      <tp t="s">
        <v>#N/A Requesting Data...4219099807</v>
        <stp/>
        <stp>BDP|3156076023744613398</stp>
        <tr r="H390" s="9"/>
      </tp>
      <tp t="s">
        <v>#N/A Requesting Data...4160639105</v>
        <stp/>
        <stp>BDP|7860006637836056450</stp>
        <tr r="H145" s="9"/>
      </tp>
      <tp t="s">
        <v>#N/A N/A</v>
        <stp/>
        <stp>BDP|6349698241147573547</stp>
        <tr r="F29" s="8"/>
      </tp>
      <tp t="s">
        <v>#N/A N/A</v>
        <stp/>
        <stp>BDP|2434961698686894281</stp>
        <tr r="C19" s="7"/>
      </tp>
      <tp t="s">
        <v>#N/A N/A</v>
        <stp/>
        <stp>BDP|1902137478859949815</stp>
        <tr r="G249" s="5"/>
        <tr r="G367" s="9"/>
      </tp>
      <tp t="s">
        <v>#N/A Requesting Data...4267181668</v>
        <stp/>
        <stp>BDP|3071297572949497950</stp>
        <tr r="H394" s="9"/>
      </tp>
      <tp t="s">
        <v>#N/A N/A</v>
        <stp/>
        <stp>BDP|4373423799239737657</stp>
        <tr r="E7" s="7"/>
      </tp>
      <tp t="s">
        <v>#N/A Requesting Data...4184724617</v>
        <stp/>
        <stp>BDP|9212650112098938067</stp>
        <tr r="H101" s="5"/>
      </tp>
      <tp t="s">
        <v>#N/A Requesting Data...4294785693</v>
        <stp/>
        <stp>BDP|3378766332033405294</stp>
        <tr r="I98" s="9"/>
      </tp>
      <tp t="s">
        <v>#N/A Requesting Data...4213725311</v>
        <stp/>
        <stp>BDP|7535987996974815599</stp>
        <tr r="H93" s="10"/>
      </tp>
      <tp t="s">
        <v>#N/A N/A</v>
        <stp/>
        <stp>BDP|3945246838281643590</stp>
        <tr r="E426" s="8"/>
        <tr r="E224" s="5"/>
      </tp>
      <tp t="s">
        <v>#N/A N/A</v>
        <stp/>
        <stp>BDP|9832330845791402900</stp>
        <tr r="C55" s="10"/>
      </tp>
      <tp t="s">
        <v>#N/A N/A</v>
        <stp/>
        <stp>BDP|7332271240035948272</stp>
        <tr r="G232" s="9"/>
      </tp>
      <tp t="s">
        <v>#N/A N/A</v>
        <stp/>
        <stp>BDP|4685503628982559710</stp>
        <tr r="D6" s="12"/>
      </tp>
      <tp t="s">
        <v>#N/A N/A</v>
        <stp/>
        <stp>BDP|2969235514162617524</stp>
        <tr r="D243" s="8"/>
        <tr r="D336" s="5"/>
      </tp>
      <tp t="s">
        <v>#N/A N/A</v>
        <stp/>
        <stp>BDP|5941233932836153423</stp>
        <tr r="F189" s="9"/>
      </tp>
      <tp t="s">
        <v>#N/A Requesting Data...4152025522</v>
        <stp/>
        <stp>BDP|8638428088624066673</stp>
        <tr r="H118" s="9"/>
      </tp>
      <tp t="s">
        <v>#N/A Requesting Data...4170889730</v>
        <stp/>
        <stp>BDP|4537824889826000457</stp>
        <tr r="H25" s="8"/>
        <tr r="I25" s="8"/>
      </tp>
      <tp t="s">
        <v>#N/A Requesting Data...4174567242</v>
        <stp/>
        <stp>BDP|4953641807956953280</stp>
        <tr r="H236" s="5"/>
      </tp>
      <tp t="s">
        <v>#N/A Requesting Data...4114612510</v>
        <stp/>
        <stp>BDP|6786660439590704546</stp>
        <tr r="H368" s="9"/>
      </tp>
      <tp t="s">
        <v>#N/A Requesting Data...4157215764</v>
        <stp/>
        <stp>BDP|6802289452311082698</stp>
        <tr r="H430" s="8"/>
        <tr r="I430" s="8"/>
      </tp>
      <tp t="s">
        <v>#N/A N/A</v>
        <stp/>
        <stp>BDP|8869243129796868869</stp>
        <tr r="F146" s="5"/>
      </tp>
      <tp t="s">
        <v>#N/A N/A</v>
        <stp/>
        <stp>BDP|6894624765069372975</stp>
        <tr r="E275" s="9"/>
      </tp>
      <tp t="s">
        <v>#N/A N/A</v>
        <stp/>
        <stp>BDP|3787107983894692890</stp>
        <tr r="F77" s="8"/>
      </tp>
      <tp t="s">
        <v>#N/A N/A</v>
        <stp/>
        <stp>BDP|7077046602007520682</stp>
        <tr r="C108" s="10"/>
      </tp>
      <tp t="s">
        <v>#N/A Requesting Data...4197895240</v>
        <stp/>
        <stp>BDP|1978722107838158869</stp>
        <tr r="G173" s="10"/>
      </tp>
      <tp t="s">
        <v>#N/A N/A</v>
        <stp/>
        <stp>BDP|3282394293036480975</stp>
        <tr r="E151" s="5"/>
      </tp>
      <tp t="s">
        <v>#N/A N/A</v>
        <stp/>
        <stp>BDP|7853292008722536173</stp>
        <tr r="E397" s="9"/>
      </tp>
      <tp t="s">
        <v>#N/A N/A</v>
        <stp/>
        <stp>BDP|6224974808308701116</stp>
        <tr r="F286" s="8"/>
      </tp>
      <tp t="s">
        <v>#N/A N/A</v>
        <stp/>
        <stp>BDP|5883498876677411785</stp>
        <tr r="F258" s="5"/>
        <tr r="F254" s="9"/>
      </tp>
      <tp t="s">
        <v>#N/A N/A</v>
        <stp/>
        <stp>BDP|3573065801570128580</stp>
        <tr r="D107" s="8"/>
      </tp>
      <tp t="s">
        <v>#N/A N/A</v>
        <stp/>
        <stp>BDP|4922731230890671679</stp>
        <tr r="G289" s="8"/>
        <tr r="G11" s="5"/>
      </tp>
      <tp t="s">
        <v>#N/A N/A</v>
        <stp/>
        <stp>BDP|3862883988361459475</stp>
        <tr r="E159" s="10"/>
      </tp>
      <tp t="s">
        <v>#N/A N/A</v>
        <stp/>
        <stp>BDP|8714247667118657294</stp>
        <tr r="E196" s="9"/>
      </tp>
      <tp t="s">
        <v>#N/A Requesting Data...4293434225</v>
        <stp/>
        <stp>BDP|3680462770840935627</stp>
        <tr r="H34" s="8"/>
        <tr r="I34" s="8"/>
      </tp>
      <tp t="s">
        <v>#N/A N/A</v>
        <stp/>
        <stp>BDP|5401091401564043776</stp>
        <tr r="G485" s="9"/>
      </tp>
      <tp t="s">
        <v>#N/A N/A</v>
        <stp/>
        <stp>BDP|7794293403974493710</stp>
        <tr r="E376" s="8"/>
      </tp>
      <tp t="s">
        <v>#N/A N/A</v>
        <stp/>
        <stp>BDP|5731501268704094476</stp>
        <tr r="G475" s="8"/>
      </tp>
      <tp t="s">
        <v>#N/A N/A</v>
        <stp/>
        <stp>BDP|8120919141953083097</stp>
        <tr r="G435" s="8"/>
      </tp>
      <tp t="s">
        <v>#N/A N/A</v>
        <stp/>
        <stp>BDP|6273436483975971932</stp>
        <tr r="D192" s="8"/>
      </tp>
      <tp t="s">
        <v>#N/A N/A</v>
        <stp/>
        <stp>BDP|3588180374036505545</stp>
        <tr r="F436" s="8"/>
      </tp>
      <tp t="s">
        <v>#N/A N/A</v>
        <stp/>
        <stp>BDP|6665673709483693565</stp>
        <tr r="D101" s="10"/>
      </tp>
      <tp t="s">
        <v>#N/A N/A</v>
        <stp/>
        <stp>BDP|6234005614476686786</stp>
        <tr r="G259" s="8"/>
      </tp>
      <tp t="s">
        <v>#N/A Requesting Data...4286749907</v>
        <stp/>
        <stp>BDP|5158389630737637477</stp>
        <tr r="I453" s="9"/>
      </tp>
      <tp t="s">
        <v>#N/A N/A</v>
        <stp/>
        <stp>BDP|5569265085008869164</stp>
        <tr r="D9" s="6"/>
      </tp>
      <tp t="s">
        <v>#N/A N/A</v>
        <stp/>
        <stp>BDP|5433997981151033347</stp>
        <tr r="G447" s="9"/>
      </tp>
      <tp t="s">
        <v>#N/A Requesting Data...4198486594</v>
        <stp/>
        <stp>BDP|3494983394024475148</stp>
        <tr r="H393" s="9"/>
      </tp>
      <tp t="s">
        <v>#N/A N/A</v>
        <stp/>
        <stp>BDP|4922420912235810295</stp>
        <tr r="C181" s="10"/>
      </tp>
      <tp t="s">
        <v>#N/A Requesting Data...4292568172</v>
        <stp/>
        <stp>BDP|9259117608277671953</stp>
        <tr r="H539" s="9"/>
      </tp>
      <tp t="s">
        <v>#N/A N/A</v>
        <stp/>
        <stp>BDP|2990810991937169201</stp>
        <tr r="G397" s="9"/>
      </tp>
      <tp t="s">
        <v>#N/A N/A</v>
        <stp/>
        <stp>BDP|2329512211872269298</stp>
        <tr r="F161" s="10"/>
      </tp>
      <tp t="s">
        <v>#N/A Requesting Data...4277344603</v>
        <stp/>
        <stp>BDP|2862358056871278317</stp>
        <tr r="G95" s="10"/>
      </tp>
      <tp t="s">
        <v>#N/A Requesting Data...4249584986</v>
        <stp/>
        <stp>BDP|6270023719829570852</stp>
        <tr r="I168" s="9"/>
      </tp>
      <tp t="s">
        <v>#N/A N/A</v>
        <stp/>
        <stp>BDP|4199465564470223083</stp>
        <tr r="D308" s="8"/>
      </tp>
      <tp t="s">
        <v>#N/A N/A</v>
        <stp/>
        <stp>BDP|6954327187032526908</stp>
        <tr r="F592" s="9"/>
      </tp>
      <tp t="s">
        <v>#N/A N/A</v>
        <stp/>
        <stp>BDP|5918875499407701598</stp>
        <tr r="G149" s="8"/>
      </tp>
      <tp t="s">
        <v>#N/A N/A</v>
        <stp/>
        <stp>BDP|3756603358790596630</stp>
        <tr r="G493" s="9"/>
      </tp>
      <tp t="s">
        <v>#N/A Requesting Data...4218647890</v>
        <stp/>
        <stp>BDP|5147573160562786281</stp>
        <tr r="H584" s="9"/>
      </tp>
      <tp t="s">
        <v>#N/A Requesting Data...4285472930</v>
        <stp/>
        <stp>BDP|1985152810043123442</stp>
        <tr r="H58" s="10"/>
      </tp>
      <tp t="s">
        <v>#N/A Requesting Data...4252359123</v>
        <stp/>
        <stp>BDP|3324587436206796533</stp>
        <tr r="H362" s="8"/>
        <tr r="I362" s="8"/>
      </tp>
      <tp t="s">
        <v>#N/A N/A</v>
        <stp/>
        <stp>BDP|5229588783566431841</stp>
        <tr r="G3" s="9"/>
      </tp>
      <tp t="s">
        <v>#N/A N/A</v>
        <stp/>
        <stp>BDP|8687933932697673386</stp>
        <tr r="D499" s="8"/>
      </tp>
      <tp t="s">
        <v>#N/A Requesting Data...4256662609</v>
        <stp/>
        <stp>BDP|2500182746836677741</stp>
        <tr r="H183" s="10"/>
      </tp>
      <tp t="s">
        <v>#N/A Requesting Data...4228047552</v>
        <stp/>
        <stp>BDP|4446744400041947405</stp>
        <tr r="I191" s="5"/>
      </tp>
      <tp t="s">
        <v>#N/A Requesting Data...4275479838</v>
        <stp/>
        <stp>BDP|1375074034734050091</stp>
        <tr r="G144" s="10"/>
      </tp>
      <tp t="s">
        <v>#N/A Requesting Data...4274260339</v>
        <stp/>
        <stp>BDP|5154811856217845972</stp>
        <tr r="I233" s="5"/>
      </tp>
      <tp t="s">
        <v>#N/A N/A</v>
        <stp/>
        <stp>BDP|8441449089173892186</stp>
        <tr r="F522" s="9"/>
      </tp>
      <tp t="s">
        <v>#N/A N/A</v>
        <stp/>
        <stp>BDP|7520568092959833403</stp>
        <tr r="E134" s="10"/>
      </tp>
      <tp t="s">
        <v>#N/A Requesting Data...4230923123</v>
        <stp/>
        <stp>BDP|4771385146134340135</stp>
        <tr r="I76" s="9"/>
      </tp>
      <tp t="s">
        <v>#N/A N/A</v>
        <stp/>
        <stp>BDP|7928553361022576013</stp>
        <tr r="C68" s="10"/>
      </tp>
      <tp t="s">
        <v>#N/A N/A</v>
        <stp/>
        <stp>BDP|4830742169552841144</stp>
        <tr r="D285" s="8"/>
      </tp>
      <tp t="s">
        <v>#N/A N/A</v>
        <stp/>
        <stp>BDP|3355674929521676024</stp>
        <tr r="G587" s="9"/>
      </tp>
      <tp t="s">
        <v>#N/A N/A</v>
        <stp/>
        <stp>BDP|4078172502267944455</stp>
        <tr r="E99" s="9"/>
      </tp>
      <tp t="s">
        <v>#N/A Requesting Data...4287929409</v>
        <stp/>
        <stp>BDP|7683825192399916916</stp>
        <tr r="I66" s="5"/>
      </tp>
      <tp t="s">
        <v>#N/A N/A</v>
        <stp/>
        <stp>BDP|8288187385630470757</stp>
        <tr r="F129" s="10"/>
      </tp>
      <tp t="s">
        <v>#N/A Requesting Data...4247707821</v>
        <stp/>
        <stp>BDP|3611753648344018258</stp>
        <tr r="I507" s="9"/>
      </tp>
      <tp t="s">
        <v>#N/A Requesting Data...4246336671</v>
        <stp/>
        <stp>BDP|9470800274934824466</stp>
        <tr r="H476" s="9"/>
      </tp>
      <tp t="s">
        <v>#N/A N/A</v>
        <stp/>
        <stp>BDP|1906140573045582454</stp>
        <tr r="E283" s="9"/>
      </tp>
      <tp t="s">
        <v>#N/A Requesting Data...4279545810</v>
        <stp/>
        <stp>BDP|3257892157141683942</stp>
        <tr r="H342" s="8"/>
        <tr r="I342" s="8"/>
        <tr r="H93" s="5"/>
      </tp>
      <tp t="s">
        <v>#N/A Requesting Data...4257495557</v>
        <stp/>
        <stp>BDP|3853468536725616707</stp>
        <tr r="H91" s="9"/>
      </tp>
      <tp t="s">
        <v>#N/A N/A</v>
        <stp/>
        <stp>BDP|7187479838417595150</stp>
        <tr r="F118" s="8"/>
      </tp>
      <tp t="s">
        <v>#N/A N/A</v>
        <stp/>
        <stp>BDP|3936037627500400770</stp>
        <tr r="G152" s="9"/>
      </tp>
      <tp t="s">
        <v>#N/A N/A</v>
        <stp/>
        <stp>BDP|9958474670199161513</stp>
        <tr r="F70" s="10"/>
      </tp>
      <tp t="s">
        <v>#N/A Requesting Data...4289212952</v>
        <stp/>
        <stp>BDP|7861568160380298221</stp>
        <tr r="H17" s="8"/>
        <tr r="I17" s="8"/>
      </tp>
      <tp t="s">
        <v>#N/A N/A</v>
        <stp/>
        <stp>BDP|3568784357661351676</stp>
        <tr r="E486" s="9"/>
      </tp>
      <tp t="s">
        <v>#N/A N/A</v>
        <stp/>
        <stp>BDP|2842892614194957924</stp>
        <tr r="G188" s="8"/>
      </tp>
      <tp t="s">
        <v>#N/A N/A</v>
        <stp/>
        <stp>BDP|6003161208298694971</stp>
        <tr r="F189" s="8"/>
      </tp>
      <tp t="s">
        <v>#N/A N/A</v>
        <stp/>
        <stp>BDP|1279750524772986053</stp>
        <tr r="D77" s="5"/>
        <tr r="D242" s="9"/>
      </tp>
      <tp t="s">
        <v>#N/A Requesting Data...4266639605</v>
        <stp/>
        <stp>BDP|7286101338724060752</stp>
        <tr r="H502" s="9"/>
      </tp>
      <tp t="s">
        <v>#N/A N/A</v>
        <stp/>
        <stp>BDP|7830342857420782737</stp>
        <tr r="D278" s="5"/>
      </tp>
      <tp t="s">
        <v>#N/A Requesting Data...4273108770</v>
        <stp/>
        <stp>BDP|1399543648266472045</stp>
        <tr r="I278" s="5"/>
      </tp>
      <tp t="s">
        <v>#N/A N/A</v>
        <stp/>
        <stp>BDP|5983031367465339013</stp>
        <tr r="E51" s="8"/>
      </tp>
      <tp t="s">
        <v>#N/A N/A</v>
        <stp/>
        <stp>BDP|2196419248157376349</stp>
        <tr r="F324" s="9"/>
      </tp>
      <tp t="s">
        <v>#N/A N/A</v>
        <stp/>
        <stp>BDP|9267246278912128804</stp>
        <tr r="D80" s="10"/>
      </tp>
      <tp t="s">
        <v>#N/A Requesting Data...4271101854</v>
        <stp/>
        <stp>BDP|9556468009018351368</stp>
        <tr r="I23" s="5"/>
      </tp>
      <tp t="s">
        <v>#N/A N/A</v>
        <stp/>
        <stp>BDP|4238624498518116561</stp>
        <tr r="D266" s="9"/>
      </tp>
      <tp t="s">
        <v>#N/A N/A</v>
        <stp/>
        <stp>BDP|3453284275808280844</stp>
        <tr r="F40" s="8"/>
        <tr r="F135" s="5"/>
      </tp>
      <tp t="s">
        <v>#N/A N/A</v>
        <stp/>
        <stp>BDP|8457557919282321846</stp>
        <tr r="E490" s="9"/>
      </tp>
      <tp t="s">
        <v>#N/A N/A</v>
        <stp/>
        <stp>BDP|3641097241339662872</stp>
        <tr r="F340" s="9"/>
      </tp>
      <tp t="s">
        <v>#N/A Requesting Data...4294371594</v>
        <stp/>
        <stp>BDP|7111704329313636712</stp>
        <tr r="H374" s="9"/>
      </tp>
      <tp t="s">
        <v>#N/A N/A</v>
        <stp/>
        <stp>BDP|9388298081062645723</stp>
        <tr r="F289" s="9"/>
      </tp>
      <tp t="s">
        <v>#N/A N/A</v>
        <stp/>
        <stp>BDP|4854431249690448290</stp>
        <tr r="E404" s="9"/>
      </tp>
      <tp t="s">
        <v>#N/A N/A</v>
        <stp/>
        <stp>BDP|5274456418791218721</stp>
        <tr r="G31" s="5"/>
      </tp>
      <tp t="s">
        <v>#N/A N/A</v>
        <stp/>
        <stp>BDP|2189573087760960942</stp>
        <tr r="F182" s="5"/>
      </tp>
      <tp t="s">
        <v>#N/A N/A</v>
        <stp/>
        <stp>BDP|5276010355261359798</stp>
        <tr r="E62" s="8"/>
      </tp>
      <tp t="s">
        <v>#N/A N/A</v>
        <stp/>
        <stp>BDP|1937786554160036595</stp>
        <tr r="D316" s="8"/>
      </tp>
      <tp t="s">
        <v>#N/A N/A</v>
        <stp/>
        <stp>BDP|8853810866035504560</stp>
        <tr r="D268" s="9"/>
      </tp>
      <tp t="s">
        <v>#N/A N/A</v>
        <stp/>
        <stp>BDP|3204740220519802922</stp>
        <tr r="F389" s="9"/>
      </tp>
      <tp t="s">
        <v>#N/A Requesting Data...2919342306</v>
        <stp/>
        <stp>BDP|6908612046392250003</stp>
        <tr r="I389" s="9"/>
      </tp>
      <tp t="s">
        <v>#N/A N/A</v>
        <stp/>
        <stp>BDP|2956394880247438898</stp>
        <tr r="F100" s="8"/>
      </tp>
      <tp t="s">
        <v>#N/A Requesting Data...4087514273</v>
        <stp/>
        <stp>BDP|2546091662860768241</stp>
        <tr r="H8" s="7"/>
      </tp>
      <tp t="s">
        <v>#N/A N/A</v>
        <stp/>
        <stp>BDP|3799465210227973755</stp>
        <tr r="D118" s="10"/>
      </tp>
      <tp t="s">
        <v>#N/A N/A</v>
        <stp/>
        <stp>BDP|5833151856382286546</stp>
        <tr r="D182" s="9"/>
      </tp>
      <tp t="s">
        <v>#N/A Requesting Data...4249783386</v>
        <stp/>
        <stp>BDP|2769673612884969764</stp>
        <tr r="H213" s="5"/>
      </tp>
      <tp t="s">
        <v>#N/A Requesting Data...3300689906</v>
        <stp/>
        <stp>BDP|5886525136921123407</stp>
        <tr r="I357" s="9"/>
      </tp>
      <tp t="s">
        <v>#N/A N/A</v>
        <stp/>
        <stp>BDP|2111488321712352068</stp>
        <tr r="E473" s="9"/>
      </tp>
      <tp t="s">
        <v>#N/A Requesting Data...2027944649</v>
        <stp/>
        <stp>BDP|1295298111823582723</stp>
        <tr r="H322" s="8"/>
        <tr r="I322" s="8"/>
      </tp>
      <tp t="s">
        <v>#N/A N/A</v>
        <stp/>
        <stp>BDP|6654936798155653565</stp>
        <tr r="F144" s="10"/>
      </tp>
      <tp t="s">
        <v>#N/A Requesting Data...2244793002</v>
        <stp/>
        <stp>BDP|3164077114077854371</stp>
        <tr r="H484" s="8"/>
        <tr r="I484" s="8"/>
        <tr r="H178" s="5"/>
      </tp>
      <tp t="s">
        <v>#N/A N/A</v>
        <stp/>
        <stp>BDP|8673211013569921406</stp>
        <tr r="F448" s="9"/>
      </tp>
      <tp t="s">
        <v>#N/A N/A</v>
        <stp/>
        <stp>BDP|8332034121525544990</stp>
        <tr r="E167" s="5"/>
      </tp>
      <tp t="s">
        <v>#N/A N/A</v>
        <stp/>
        <stp>BDP|6699044012914661549</stp>
        <tr r="E194" s="9"/>
      </tp>
      <tp t="s">
        <v>#N/A N/A</v>
        <stp/>
        <stp>BDP|7747497775846064497</stp>
        <tr r="F159" s="10"/>
      </tp>
      <tp t="s">
        <v>#N/A Requesting Data...918397034</v>
        <stp/>
        <stp>BDP|4663287790909436086</stp>
        <tr r="I325" s="5"/>
      </tp>
      <tp t="s">
        <v>#N/A N/A</v>
        <stp/>
        <stp>BDP|8468964261870756162</stp>
        <tr r="E166" s="8"/>
        <tr r="E66" s="5"/>
      </tp>
      <tp t="s">
        <v>#N/A Requesting Data...2119013556</v>
        <stp/>
        <stp>BDP|7991519565942978062</stp>
        <tr r="H90" s="8"/>
        <tr r="I90" s="8"/>
      </tp>
      <tp t="s">
        <v>#N/A N/A</v>
        <stp/>
        <stp>BDP|4650140232849308912</stp>
        <tr r="E383" s="9"/>
      </tp>
      <tp t="s">
        <v>#N/A N/A</v>
        <stp/>
        <stp>BDP|6265437461607394510</stp>
        <tr r="D246" s="9"/>
      </tp>
      <tp t="s">
        <v>#N/A Requesting Data...1069616280</v>
        <stp/>
        <stp>BDP|1031778823561275347</stp>
        <tr r="I497" s="9"/>
      </tp>
      <tp t="s">
        <v>#N/A Requesting Data...1288552179</v>
        <stp/>
        <stp>BDP|2759463924505014773</stp>
        <tr r="I240" s="5"/>
      </tp>
      <tp t="s">
        <v>#N/A N/A</v>
        <stp/>
        <stp>BDP|8654119084074246339</stp>
        <tr r="E428" s="9"/>
      </tp>
      <tp t="s">
        <v>#N/A N/A</v>
        <stp/>
        <stp>BDP|8193330668419947218</stp>
        <tr r="F327" s="8"/>
      </tp>
      <tp t="s">
        <v>#N/A N/A</v>
        <stp/>
        <stp>BDP|2274543294210233827</stp>
        <tr r="D41" s="10"/>
      </tp>
      <tp t="s">
        <v>#N/A N/A</v>
        <stp/>
        <stp>BDP|1474276166397531423</stp>
        <tr r="D237" s="9"/>
      </tp>
      <tp t="s">
        <v>#N/A N/A</v>
        <stp/>
        <stp>BDP|6339262124674105425</stp>
        <tr r="F545" s="9"/>
      </tp>
      <tp t="s">
        <v>#N/A Requesting Data...3789861422</v>
        <stp/>
        <stp>BDP|6584631577951346000</stp>
        <tr r="G10" s="12"/>
      </tp>
      <tp t="s">
        <v>#N/A N/A</v>
        <stp/>
        <stp>BDP|3264371325121768554</stp>
        <tr r="D214" s="8"/>
      </tp>
      <tp t="s">
        <v>#N/A N/A</v>
        <stp/>
        <stp>BDP|9477441827289039050</stp>
        <tr r="D104" s="8"/>
      </tp>
      <tp t="s">
        <v>#N/A N/A</v>
        <stp/>
        <stp>BDP|9538584113953413888</stp>
        <tr r="F188" s="8"/>
      </tp>
      <tp t="s">
        <v>#N/A N/A</v>
        <stp/>
        <stp>BDP|9192409401528370314</stp>
        <tr r="E46" s="10"/>
      </tp>
      <tp t="s">
        <v>#N/A N/A</v>
        <stp/>
        <stp>BDP|8386940554927450552</stp>
        <tr r="D16" s="9"/>
      </tp>
      <tp t="s">
        <v>#N/A Requesting Data...1565474202</v>
        <stp/>
        <stp>BDP|3158868781986664324</stp>
        <tr r="H246" s="9"/>
      </tp>
      <tp t="s">
        <v>#N/A Requesting Data...4237979027</v>
        <stp/>
        <stp>BDP|7763208075711779578</stp>
        <tr r="H86" s="8"/>
        <tr r="I86" s="8"/>
      </tp>
      <tp t="s">
        <v>#N/A Requesting Data...1623709991</v>
        <stp/>
        <stp>BDP|8084057808387812964</stp>
        <tr r="H181" s="10"/>
      </tp>
      <tp t="s">
        <v>#N/A N/A</v>
        <stp/>
        <stp>BDP|5642095829979203871</stp>
        <tr r="D131" s="5"/>
      </tp>
      <tp t="s">
        <v>#N/A N/A</v>
        <stp/>
        <stp>BDP|1833091153106572448</stp>
        <tr r="E14" s="10"/>
      </tp>
      <tp t="s">
        <v>#N/A N/A</v>
        <stp/>
        <stp>BDP|1421393867972122086</stp>
        <tr r="G481" s="8"/>
        <tr r="G44" s="5"/>
      </tp>
      <tp t="s">
        <v>#N/A N/A</v>
        <stp/>
        <stp>BDP|2441185189874242942</stp>
        <tr r="E10" s="12"/>
      </tp>
      <tp t="s">
        <v>#N/A N/A</v>
        <stp/>
        <stp>BDP|2475477430946712577</stp>
        <tr r="G390" s="9"/>
      </tp>
      <tp t="s">
        <v>#N/A N/A</v>
        <stp/>
        <stp>BDP|5839745057241921018</stp>
        <tr r="D299" s="5"/>
      </tp>
      <tp t="s">
        <v>#N/A Requesting Data...937391283</v>
        <stp/>
        <stp>BDP|4773954181867790473</stp>
        <tr r="H556" s="9"/>
      </tp>
      <tp t="s">
        <v>#N/A Requesting Data...1315236020</v>
        <stp/>
        <stp>BDP|7281948888487934746</stp>
        <tr r="I32" s="9"/>
      </tp>
      <tp t="s">
        <v>#N/A N/A</v>
        <stp/>
        <stp>BDP|8841752287652970306</stp>
        <tr r="D129" s="10"/>
      </tp>
      <tp t="s">
        <v>#N/A Requesting Data...2968134486</v>
        <stp/>
        <stp>BDP|5769445755717277572</stp>
        <tr r="H22" s="8"/>
        <tr r="I22" s="8"/>
      </tp>
      <tp t="s">
        <v>#N/A Requesting Data...905361802</v>
        <stp/>
        <stp>BDP|7986303730129281882</stp>
        <tr r="I311" s="9"/>
      </tp>
      <tp t="s">
        <v>#N/A Requesting Data...1935186014</v>
        <stp/>
        <stp>BDP|9975863467570829133</stp>
        <tr r="I461" s="9"/>
      </tp>
      <tp t="s">
        <v>#N/A N/A</v>
        <stp/>
        <stp>BDP|7043174435554639776</stp>
        <tr r="F307" s="9"/>
      </tp>
      <tp t="s">
        <v>#N/A N/A</v>
        <stp/>
        <stp>BDP|2852445932482445193</stp>
        <tr r="F359" s="9"/>
      </tp>
      <tp t="s">
        <v>#N/A Requesting Data...2350677457</v>
        <stp/>
        <stp>BDP|4800324908656825793</stp>
        <tr r="I587" s="9"/>
      </tp>
      <tp t="s">
        <v>#N/A N/A</v>
        <stp/>
        <stp>BDP|4221547055467164513</stp>
        <tr r="E99" s="8"/>
      </tp>
      <tp t="s">
        <v>#N/A Requesting Data...2117656150</v>
        <stp/>
        <stp>BDP|4086775569884935741</stp>
        <tr r="H67" s="8"/>
        <tr r="I67" s="8"/>
      </tp>
      <tp t="s">
        <v>#N/A N/A</v>
        <stp/>
        <stp>BDP|4692737633767687109</stp>
        <tr r="D181" s="5"/>
      </tp>
      <tp t="s">
        <v>#N/A N/A</v>
        <stp/>
        <stp>BDP|8058804372719787856</stp>
        <tr r="E218" s="9"/>
      </tp>
      <tp t="s">
        <v>#N/A N/A</v>
        <stp/>
        <stp>BDP|8674912427995238025</stp>
        <tr r="E446" s="8"/>
      </tp>
      <tp t="s">
        <v>#N/A N/A</v>
        <stp/>
        <stp>BDP|6556731552081699327</stp>
        <tr r="F323" s="5"/>
        <tr r="F441" s="9"/>
      </tp>
      <tp t="s">
        <v>#N/A N/A</v>
        <stp/>
        <stp>BDP|8308827402815633350</stp>
        <tr r="E194" s="8"/>
      </tp>
      <tp t="s">
        <v>#N/A N/A</v>
        <stp/>
        <stp>BDP|3381054708692716797</stp>
        <tr r="G395" s="9"/>
      </tp>
      <tp t="s">
        <v>#N/A N/A</v>
        <stp/>
        <stp>BDP|3226142804203595777</stp>
        <tr r="C17" s="7"/>
      </tp>
      <tp t="s">
        <v>#N/A N/A</v>
        <stp/>
        <stp>BDP|5803219749274906194</stp>
        <tr r="E104" s="8"/>
      </tp>
      <tp t="s">
        <v>#N/A N/A</v>
        <stp/>
        <stp>BDP|2293047617406965383</stp>
        <tr r="C13" s="12"/>
      </tp>
      <tp t="s">
        <v>#N/A N/A</v>
        <stp/>
        <stp>BDP|1086072131301636504</stp>
        <tr r="G557" s="9"/>
      </tp>
      <tp t="s">
        <v>#N/A N/A</v>
        <stp/>
        <stp>BDP|8999528509648760350</stp>
        <tr r="G379" s="8"/>
      </tp>
      <tp t="s">
        <v>#N/A N/A</v>
        <stp/>
        <stp>BDP|1307750477736625176</stp>
        <tr r="G200" s="8"/>
      </tp>
      <tp t="s">
        <v>#N/A Requesting Data...2662979050</v>
        <stp/>
        <stp>BDP|7009140698660814945</stp>
        <tr r="I576" s="9"/>
      </tp>
      <tp t="s">
        <v>#N/A Requesting Data...1240417187</v>
        <stp/>
        <stp>BDP|9644673227193648806</stp>
        <tr r="H197" s="5"/>
      </tp>
      <tp t="s">
        <v>#N/A N/A</v>
        <stp/>
        <stp>BDP|5226218021997463461</stp>
        <tr r="E90" s="5"/>
        <tr r="E313" s="9"/>
      </tp>
      <tp t="s">
        <v>#N/A N/A</v>
        <stp/>
        <stp>BDP|6625547174076074465</stp>
        <tr r="E504" s="9"/>
      </tp>
      <tp t="s">
        <v>#N/A Requesting Data...1521050388</v>
        <stp/>
        <stp>BDP|1326154291237287845</stp>
        <tr r="I22" s="7"/>
      </tp>
      <tp t="s">
        <v>#N/A Requesting Data...2420624067</v>
        <stp/>
        <stp>BDP|4414009756717252013</stp>
        <tr r="H9" s="10"/>
      </tp>
      <tp t="s">
        <v>#N/A N/A</v>
        <stp/>
        <stp>BDP|6633211651831542625</stp>
        <tr r="E366" s="5"/>
      </tp>
      <tp t="s">
        <v>#N/A N/A</v>
        <stp/>
        <stp>BDP|6561649156173576038</stp>
        <tr r="G29" s="5"/>
      </tp>
      <tp t="s">
        <v>#N/A N/A</v>
        <stp/>
        <stp>BDP|5394537266246284654</stp>
        <tr r="F247" s="5"/>
      </tp>
      <tp t="s">
        <v>#N/A N/A</v>
        <stp/>
        <stp>BDP|7723829071369053758</stp>
        <tr r="E20" s="7"/>
      </tp>
      <tp t="s">
        <v>#N/A Requesting Data...4266397847</v>
        <stp/>
        <stp>BDP|3865721368660550461</stp>
        <tr r="H396" s="9"/>
      </tp>
      <tp t="s">
        <v>#N/A N/A</v>
        <stp/>
        <stp>BDP|7806380450461737663</stp>
        <tr r="E162" s="10"/>
      </tp>
      <tp t="s">
        <v>#N/A N/A</v>
        <stp/>
        <stp>BDP|9455415356539745756</stp>
        <tr r="F3" s="7"/>
      </tp>
      <tp t="s">
        <v>#N/A Requesting Data...486448228</v>
        <stp/>
        <stp>BDP|7311089075435890373</stp>
        <tr r="H215" s="5"/>
      </tp>
      <tp t="s">
        <v>#N/A Requesting Data...1988247288</v>
        <stp/>
        <stp>BDP|4624067344293377566</stp>
        <tr r="H37" s="10"/>
      </tp>
      <tp t="s">
        <v>#N/A N/A</v>
        <stp/>
        <stp>BDP|1206373575874471725</stp>
        <tr r="F186" s="10"/>
      </tp>
      <tp t="s">
        <v>#N/A N/A</v>
        <stp/>
        <stp>BDP|2073782248331583637</stp>
        <tr r="F64" s="5"/>
        <tr r="F577" s="9"/>
      </tp>
      <tp t="s">
        <v>#N/A N/A</v>
        <stp/>
        <stp>BDP|4492154579076856260</stp>
        <tr r="E184" s="9"/>
      </tp>
      <tp t="s">
        <v>#N/A N/A</v>
        <stp/>
        <stp>BDP|3985013602267979256</stp>
        <tr r="E299" s="5"/>
      </tp>
      <tp t="s">
        <v>#N/A N/A</v>
        <stp/>
        <stp>BDP|8774606939993121891</stp>
        <tr r="F148" s="10"/>
      </tp>
      <tp t="s">
        <v>#N/A N/A</v>
        <stp/>
        <stp>BDP|3487289841972217192</stp>
        <tr r="F43" s="10"/>
      </tp>
      <tp t="s">
        <v>#N/A N/A</v>
        <stp/>
        <stp>BDP|7391311176686077322</stp>
        <tr r="F253" s="8"/>
        <tr r="F53" s="5"/>
      </tp>
      <tp t="s">
        <v>#N/A Requesting Data...3763664366</v>
        <stp/>
        <stp>BDP|3294217685648021700</stp>
        <tr r="I485" s="9"/>
      </tp>
      <tp t="s">
        <v>#N/A Requesting Data...1249800556</v>
        <stp/>
        <stp>BDP|9643004156909545330</stp>
        <tr r="H136" s="5"/>
      </tp>
      <tp t="s">
        <v>#N/A Requesting Data...942467267</v>
        <stp/>
        <stp>BDP|1900362760111840319</stp>
        <tr r="H82" s="8"/>
        <tr r="I82" s="8"/>
      </tp>
      <tp t="s">
        <v>#N/A N/A</v>
        <stp/>
        <stp>BDP|4788209822175761748</stp>
        <tr r="E109" s="9"/>
      </tp>
      <tp t="s">
        <v>#N/A Requesting Data...3623200005</v>
        <stp/>
        <stp>BDP|5089479236146392247</stp>
        <tr r="I262" s="5"/>
        <tr r="I186" s="9"/>
      </tp>
      <tp t="s">
        <v>#N/A N/A</v>
        <stp/>
        <stp>BDP|1897768963270346686</stp>
        <tr r="D494" s="8"/>
      </tp>
      <tp t="s">
        <v>#N/A N/A</v>
        <stp/>
        <stp>BDP|6560481462680823212</stp>
        <tr r="D319" s="9"/>
      </tp>
      <tp t="s">
        <v>#N/A N/A</v>
        <stp/>
        <stp>BDP|5593120753844399319</stp>
        <tr r="E33" s="8"/>
      </tp>
      <tp t="s">
        <v>#N/A N/A</v>
        <stp/>
        <stp>BDP|6955949907211881846</stp>
        <tr r="D65" s="10"/>
      </tp>
      <tp t="s">
        <v>#N/A N/A</v>
        <stp/>
        <stp>BDP|5564836391347483558</stp>
        <tr r="E119" s="8"/>
      </tp>
      <tp t="s">
        <v>#N/A Requesting Data...2107249302</v>
        <stp/>
        <stp>BDP|9711578915459779248</stp>
        <tr r="H263" s="9"/>
      </tp>
      <tp t="s">
        <v>#N/A N/A</v>
        <stp/>
        <stp>BDP|9552899823507954209</stp>
        <tr r="F248" s="8"/>
      </tp>
      <tp t="s">
        <v>#N/A N/A</v>
        <stp/>
        <stp>BDP|8765403355727347871</stp>
        <tr r="G484" s="8"/>
        <tr r="G178" s="5"/>
      </tp>
      <tp t="s">
        <v>#N/A N/A</v>
        <stp/>
        <stp>BDP|2122614124618105836</stp>
        <tr r="G156" s="8"/>
      </tp>
      <tp t="s">
        <v>#N/A Requesting Data...859189525</v>
        <stp/>
        <stp>BDP|5395079654042717417</stp>
        <tr r="H329" s="9"/>
      </tp>
      <tp t="s">
        <v>#N/A Requesting Data...3164409147</v>
        <stp/>
        <stp>BDP|1284704355524511151</stp>
        <tr r="I547" s="9"/>
      </tp>
      <tp t="s">
        <v>#N/A N/A</v>
        <stp/>
        <stp>BDP|7166139987218754051</stp>
        <tr r="F480" s="8"/>
        <tr r="F97" s="5"/>
      </tp>
      <tp t="s">
        <v>#N/A N/A</v>
        <stp/>
        <stp>BDP|4182697647022963213</stp>
        <tr r="D495" s="8"/>
      </tp>
      <tp t="s">
        <v>#N/A N/A</v>
        <stp/>
        <stp>BDP|6555198300450244190</stp>
        <tr r="F339" s="9"/>
      </tp>
      <tp t="s">
        <v>#N/A N/A</v>
        <stp/>
        <stp>BDP|2090520180581670836</stp>
        <tr r="F278" s="9"/>
      </tp>
      <tp t="s">
        <v>#N/A N/A</v>
        <stp/>
        <stp>BDP|6170567771916217434</stp>
        <tr r="E44" s="8"/>
      </tp>
      <tp t="s">
        <v>#N/A Requesting Data...3714245289</v>
        <stp/>
        <stp>BDP|5228373313452696373</stp>
        <tr r="I78" s="9"/>
      </tp>
      <tp t="s">
        <v>#N/A Requesting Data...2417299626</v>
        <stp/>
        <stp>BDP|6077817992937414607</stp>
        <tr r="H109" s="9"/>
      </tp>
      <tp t="s">
        <v>#N/A N/A</v>
        <stp/>
        <stp>BDP|7034377043527272118</stp>
        <tr r="G194" s="8"/>
      </tp>
      <tp t="s">
        <v>#N/A Requesting Data...2508612711</v>
        <stp/>
        <stp>BDP|1447379428043549597</stp>
        <tr r="H426" s="9"/>
      </tp>
      <tp t="s">
        <v>#N/A N/A</v>
        <stp/>
        <stp>BDP|8289097131915507888</stp>
        <tr r="E12" s="5"/>
        <tr r="E302" s="9"/>
      </tp>
      <tp t="s">
        <v>#N/A N/A</v>
        <stp/>
        <stp>BDP|3003483540571976460</stp>
        <tr r="D470" s="8"/>
      </tp>
      <tp t="s">
        <v>#N/A N/A</v>
        <stp/>
        <stp>BDP|1772520502586009402</stp>
        <tr r="D36" s="5"/>
      </tp>
      <tp t="s">
        <v>#N/A N/A</v>
        <stp/>
        <stp>BDP|3457420439421813300</stp>
        <tr r="D251" s="9"/>
      </tp>
      <tp t="s">
        <v>#N/A N/A</v>
        <stp/>
        <stp>BDP|7978664801890095792</stp>
        <tr r="E270" s="8"/>
      </tp>
      <tp t="s">
        <v>#N/A N/A</v>
        <stp/>
        <stp>BDP|2102085472411861244</stp>
        <tr r="F94" s="8"/>
      </tp>
      <tp t="s">
        <v>#N/A Requesting Data...1445028521</v>
        <stp/>
        <stp>BDP|7912828488620595112</stp>
        <tr r="H384" s="8"/>
        <tr r="I384" s="8"/>
        <tr r="H126" s="5"/>
      </tp>
      <tp t="s">
        <v>#N/A N/A</v>
        <stp/>
        <stp>BDP|2552183824092684589</stp>
        <tr r="D6" s="6"/>
      </tp>
      <tp t="s">
        <v>#N/A N/A</v>
        <stp/>
        <stp>BDP|4706341001862062358</stp>
        <tr r="F9" s="5"/>
      </tp>
      <tp t="s">
        <v>#N/A Requesting Data...1342672087</v>
        <stp/>
        <stp>BDP|4574220940281018503</stp>
        <tr r="H284" s="9"/>
      </tp>
      <tp t="s">
        <v>#N/A Requesting Data...368766944</v>
        <stp/>
        <stp>BDP|3011921897773074618</stp>
        <tr r="H278" s="9"/>
      </tp>
      <tp t="s">
        <v>#N/A N/A</v>
        <stp/>
        <stp>BDP|1503448632256121663</stp>
        <tr r="E148" s="8"/>
      </tp>
      <tp t="s">
        <v>#N/A Requesting Data...437806574</v>
        <stp/>
        <stp>BDP|5937572649723281115</stp>
        <tr r="I590" s="9"/>
      </tp>
      <tp t="s">
        <v>#N/A N/A</v>
        <stp/>
        <stp>BDP|1696973991045717231</stp>
        <tr r="E158" s="10"/>
      </tp>
      <tp t="s">
        <v>#N/A N/A</v>
        <stp/>
        <stp>BDP|5038559479771108090</stp>
        <tr r="D585" s="9"/>
      </tp>
      <tp t="s">
        <v>#N/A N/A</v>
        <stp/>
        <stp>BDP|1730931302187760958</stp>
        <tr r="D148" s="9"/>
      </tp>
      <tp t="s">
        <v>#N/A Requesting Data...3881564095</v>
        <stp/>
        <stp>BDP|5710528547115113775</stp>
        <tr r="H136" s="8"/>
        <tr r="I136" s="8"/>
      </tp>
      <tp t="s">
        <v>#N/A Requesting Data...2066632189</v>
        <stp/>
        <stp>BDP|2361328421037726230</stp>
        <tr r="I170" s="5"/>
      </tp>
      <tp t="s">
        <v>#N/A N/A</v>
        <stp/>
        <stp>BDP|6152736343994237775</stp>
        <tr r="D290" s="8"/>
      </tp>
      <tp t="s">
        <v>#N/A N/A</v>
        <stp/>
        <stp>BDP|6493391675500808442</stp>
        <tr r="E16" s="5"/>
      </tp>
      <tp t="s">
        <v>#N/A N/A</v>
        <stp/>
        <stp>BDP|4539445630423460614</stp>
        <tr r="E378" s="9"/>
      </tp>
      <tp t="s">
        <v>#N/A N/A</v>
        <stp/>
        <stp>BDP|5450387058086670367</stp>
        <tr r="D438" s="8"/>
        <tr r="D277" s="5"/>
      </tp>
      <tp t="s">
        <v>#N/A N/A</v>
        <stp/>
        <stp>BDP|8548415373658758547</stp>
        <tr r="G435" s="9"/>
        <tr r="G62" s="5"/>
      </tp>
      <tp t="s">
        <v>#N/A N/A</v>
        <stp/>
        <stp>BDP|3500227771389739953</stp>
        <tr r="D536" s="9"/>
      </tp>
      <tp t="s">
        <v>#N/A N/A</v>
        <stp/>
        <stp>BDP|1784714307690687036</stp>
        <tr r="F114" s="9"/>
      </tp>
      <tp t="s">
        <v>#N/A N/A</v>
        <stp/>
        <stp>BDP|2560569544160605559</stp>
        <tr r="E63" s="5"/>
        <tr r="E162" s="9"/>
      </tp>
      <tp t="s">
        <v>#N/A N/A</v>
        <stp/>
        <stp>BDP|2040631731239378848</stp>
        <tr r="G292" s="9"/>
      </tp>
      <tp t="s">
        <v>#N/A N/A</v>
        <stp/>
        <stp>BDP|3479298462771371097</stp>
        <tr r="E401" s="9"/>
      </tp>
      <tp t="s">
        <v>#N/A N/A</v>
        <stp/>
        <stp>BDP|5787162527534546460</stp>
        <tr r="G14" s="5"/>
      </tp>
      <tp t="s">
        <v>#N/A N/A</v>
        <stp/>
        <stp>BDP|7243745566988601833</stp>
        <tr r="F350" s="5"/>
      </tp>
      <tp t="s">
        <v>#N/A N/A</v>
        <stp/>
        <stp>BDP|2250829090393630637</stp>
        <tr r="E468" s="8"/>
        <tr r="E149" s="5"/>
      </tp>
      <tp t="s">
        <v>#N/A N/A</v>
        <stp/>
        <stp>BDP|9215765297862501336</stp>
        <tr r="G54" s="9"/>
      </tp>
      <tp t="s">
        <v>#N/A N/A</v>
        <stp/>
        <stp>BDP|1561534372137176209</stp>
        <tr r="D350" s="9"/>
      </tp>
      <tp t="s">
        <v>#N/A Requesting Data...630230285</v>
        <stp/>
        <stp>BDP|6854578174455605785</stp>
        <tr r="H3" s="12"/>
      </tp>
      <tp t="s">
        <v>#N/A N/A</v>
        <stp/>
        <stp>BDP|1241032940190023349</stp>
        <tr r="F104" s="9"/>
      </tp>
      <tp t="s">
        <v>#N/A N/A</v>
        <stp/>
        <stp>BDP|6392526070090119251</stp>
        <tr r="G267" s="9"/>
      </tp>
      <tp t="s">
        <v>#N/A N/A</v>
        <stp/>
        <stp>BDP|2304813106779738569</stp>
        <tr r="E108" s="9"/>
      </tp>
      <tp t="s">
        <v>#N/A Requesting Data...1342866745</v>
        <stp/>
        <stp>BDP|6240065773841603649</stp>
        <tr r="G12" s="7"/>
      </tp>
      <tp t="s">
        <v>#N/A N/A</v>
        <stp/>
        <stp>BDP|5165111892748230353</stp>
        <tr r="G391" s="8"/>
      </tp>
      <tp t="s">
        <v>#N/A N/A</v>
        <stp/>
        <stp>BDP|1423723651785050020</stp>
        <tr r="G187" s="5"/>
      </tp>
      <tp t="s">
        <v>#N/A N/A</v>
        <stp/>
        <stp>BDP|7139905034402189918</stp>
        <tr r="D20" s="8"/>
      </tp>
      <tp t="s">
        <v>#N/A N/A</v>
        <stp/>
        <stp>BDP|1125399843491885165</stp>
        <tr r="D260" s="9"/>
      </tp>
      <tp t="s">
        <v>#N/A Requesting Data...2438199752</v>
        <stp/>
        <stp>BDP|3941491057105246105</stp>
        <tr r="I116" s="9"/>
      </tp>
      <tp t="s">
        <v>#N/A Requesting Data...768105891</v>
        <stp/>
        <stp>BDP|7955905914830090984</stp>
        <tr r="H52" s="10"/>
      </tp>
      <tp t="s">
        <v>#N/A Requesting Data...3273221793</v>
        <stp/>
        <stp>BDP|1518765543627737324</stp>
        <tr r="G182" s="10"/>
      </tp>
      <tp t="s">
        <v>#N/A N/A</v>
        <stp/>
        <stp>BDP|5018769612811962482</stp>
        <tr r="D530" s="9"/>
      </tp>
      <tp t="s">
        <v>#N/A N/A</v>
        <stp/>
        <stp>BDP|2174303372485336557</stp>
        <tr r="D78" s="10"/>
      </tp>
      <tp t="s">
        <v>#N/A N/A</v>
        <stp/>
        <stp>BDP|9702262274828683264</stp>
        <tr r="F3" s="12"/>
      </tp>
      <tp t="s">
        <v>#N/A Requesting Data...1392023968</v>
        <stp/>
        <stp>BQL|93590901968186266</stp>
        <tr r="C279" s="5"/>
      </tp>
      <tp t="s">
        <v>#N/A Requesting Data...884443675</v>
        <stp/>
        <stp>BQL|4583029173312857635</stp>
        <tr r="C37" s="5"/>
      </tp>
      <tp t="s">
        <v>#N/A Requesting Data...3364406903</v>
        <stp/>
        <stp>BQL|2191736555746169180</stp>
        <tr r="C81" s="5"/>
      </tp>
      <tp t="s">
        <v>#N/A Requesting Data...3777782571</v>
        <stp/>
        <stp>BQL|5694615403392926670</stp>
        <tr r="B68" s="10"/>
      </tp>
      <tp t="s">
        <v>#N/A Requesting Data...427051813</v>
        <stp/>
        <stp>BQL|6807093418014604458</stp>
        <tr r="C51" s="5"/>
      </tp>
      <tp t="s">
        <v>#N/A Requesting Data...3494559361</v>
        <stp/>
        <stp>BQL|9296904425132826762</stp>
        <tr r="C165" s="5"/>
      </tp>
      <tp t="s">
        <v>#N/A Requesting Data...3520259814</v>
        <stp/>
        <stp>BQL|4074589448572827013</stp>
        <tr r="C175" s="5"/>
      </tp>
      <tp t="s">
        <v>#N/A Requesting Data...4103172537</v>
        <stp/>
        <stp>BQL|3254456154385786029</stp>
        <tr r="B92" s="10"/>
      </tp>
      <tp t="s">
        <v>#N/A Requesting Data...875286917</v>
        <stp/>
        <stp>BQL|6277142013067474678</stp>
        <tr r="C192" s="5"/>
      </tp>
      <tp t="s">
        <v>#N/A Requesting Data...3823343691</v>
        <stp/>
        <stp>BQL|6357024763947688010</stp>
        <tr r="B13" s="10"/>
      </tp>
      <tp t="s">
        <v>#N/A Requesting Data...3068081214</v>
        <stp/>
        <stp>BQL|6184244820636296736</stp>
        <tr r="C366" s="5"/>
      </tp>
      <tp t="s">
        <v>#N/A Requesting Data...2547735574</v>
        <stp/>
        <stp>BQL|2891490430175423717</stp>
        <tr r="C338" s="5"/>
      </tp>
      <tp t="s">
        <v>#N/A Requesting Data...3934390016</v>
        <stp/>
        <stp>BQL|1180475662506035278</stp>
        <tr r="B38" s="10"/>
      </tp>
      <tp t="s">
        <v>#N/A Requesting Data...2813304183</v>
        <stp/>
        <stp>BQL|1399880362919960114</stp>
        <tr r="C45" s="5"/>
      </tp>
      <tp t="s">
        <v>#N/A Requesting Data...1167947559</v>
        <stp/>
        <stp>BQL|5869011008296365439</stp>
        <tr r="B138" s="10"/>
      </tp>
      <tp t="s">
        <v>#N/A Requesting Data...730958539</v>
        <stp/>
        <stp>BQL|7579912485371885097</stp>
        <tr r="C102" s="5"/>
      </tp>
      <tp t="s">
        <v>#N/A N/A</v>
        <stp/>
        <stp>BDP|8002323599722770768</stp>
        <tr r="E3" s="8"/>
      </tp>
      <tp t="s">
        <v>#N/A Requesting Data...2214804868</v>
        <stp/>
        <stp>BDP|4293224408207116632</stp>
        <tr r="I40" s="5"/>
      </tp>
      <tp t="s">
        <v>#N/A N/A</v>
        <stp/>
        <stp>BDP|7804428394354323975</stp>
        <tr r="G198" s="9"/>
      </tp>
      <tp t="s">
        <v>#N/A Requesting Data...1497860743</v>
        <stp/>
        <stp>BDP|8739391451801202876</stp>
        <tr r="I349" s="9"/>
      </tp>
      <tp t="s">
        <v>#N/A Requesting Data...1014607501</v>
        <stp/>
        <stp>BDP|5806589663888861917</stp>
        <tr r="H198" s="8"/>
        <tr r="I198" s="8"/>
      </tp>
      <tp t="s">
        <v>#N/A N/A</v>
        <stp/>
        <stp>BDP|1631206517822877738</stp>
        <tr r="F380" s="8"/>
      </tp>
      <tp t="s">
        <v>#N/A N/A</v>
        <stp/>
        <stp>BDP|9255219859569689064</stp>
        <tr r="F439" s="8"/>
      </tp>
      <tp t="s">
        <v>#N/A Requesting Data...1179110338</v>
        <stp/>
        <stp>BDP|4937754929287678197</stp>
        <tr r="I18" s="7"/>
      </tp>
      <tp t="s">
        <v>#N/A Requesting Data...2655595569</v>
        <stp/>
        <stp>BDP|6659097254305715166</stp>
        <tr r="H236" s="9"/>
      </tp>
      <tp t="s">
        <v>#N/A N/A</v>
        <stp/>
        <stp>BDP|4223903439861407841</stp>
        <tr r="D22" s="9"/>
      </tp>
      <tp t="s">
        <v>#N/A N/A</v>
        <stp/>
        <stp>BDP|8030534877058957569</stp>
        <tr r="D10" s="7"/>
      </tp>
      <tp t="s">
        <v>#N/A N/A</v>
        <stp/>
        <stp>BDP|7564889494724735556</stp>
        <tr r="G237" s="9"/>
      </tp>
      <tp t="s">
        <v>#N/A Requesting Data...1203385565</v>
        <stp/>
        <stp>BDP|3938289431777338283</stp>
        <tr r="G50" s="10"/>
      </tp>
      <tp t="s">
        <v>#N/A Requesting Data...2620829706</v>
        <stp/>
        <stp>BDP|9762896415963845482</stp>
        <tr r="H115" s="5"/>
        <tr r="H412" s="9"/>
      </tp>
      <tp t="s">
        <v>#N/A Requesting Data...3237809063</v>
        <stp/>
        <stp>BDP|2274525664606786082</stp>
        <tr r="H107" s="5"/>
      </tp>
      <tp t="s">
        <v>#N/A Requesting Data...3212381303</v>
        <stp/>
        <stp>BDP|5805033529605986503</stp>
        <tr r="H286" s="9"/>
      </tp>
      <tp t="s">
        <v>#N/A N/A</v>
        <stp/>
        <stp>BDP|7025904389687093627</stp>
        <tr r="D103" s="9"/>
      </tp>
      <tp t="s">
        <v>#N/A N/A</v>
        <stp/>
        <stp>BDP|7909694261403952335</stp>
        <tr r="D329" s="9"/>
      </tp>
      <tp t="s">
        <v>#N/A N/A</v>
        <stp/>
        <stp>BDP|8770815714085167386</stp>
        <tr r="D21" s="9"/>
      </tp>
      <tp t="s">
        <v>#N/A N/A</v>
        <stp/>
        <stp>BDP|2594726558974632320</stp>
        <tr r="G243" s="5"/>
      </tp>
      <tp t="s">
        <v>#N/A N/A</v>
        <stp/>
        <stp>BDP|2639107707820316498</stp>
        <tr r="D91" s="5"/>
        <tr r="D474" s="9"/>
      </tp>
      <tp t="s">
        <v>#N/A Requesting Data...3584843540</v>
        <stp/>
        <stp>BDP|8406447769194363914</stp>
        <tr r="H280" s="9"/>
      </tp>
      <tp t="s">
        <v>#N/A N/A</v>
        <stp/>
        <stp>BDP|6587260718743186110</stp>
        <tr r="F334" s="9"/>
      </tp>
      <tp t="s">
        <v>#N/A Requesting Data...1265914938</v>
        <stp/>
        <stp>BDP|8570385101259370541</stp>
        <tr r="H339" s="8"/>
        <tr r="I339" s="8"/>
      </tp>
      <tp t="s">
        <v>#N/A N/A</v>
        <stp/>
        <stp>BDP|5409248840842922624</stp>
        <tr r="F485" s="9"/>
      </tp>
      <tp t="s">
        <v>#N/A N/A</v>
        <stp/>
        <stp>BDP|2055391208027987105</stp>
        <tr r="E77" s="10"/>
      </tp>
      <tp t="s">
        <v>#N/A N/A</v>
        <stp/>
        <stp>BDP|5894770346781511046</stp>
        <tr r="C151" s="10"/>
      </tp>
      <tp t="s">
        <v>#N/A N/A</v>
        <stp/>
        <stp>BDP|5715587616710485652</stp>
        <tr r="D362" s="5"/>
      </tp>
      <tp t="s">
        <v>#N/A N/A</v>
        <stp/>
        <stp>BDP|2542324353926860544</stp>
        <tr r="D364" s="8"/>
      </tp>
      <tp t="s">
        <v>#N/A N/A</v>
        <stp/>
        <stp>BDP|6071280120983749277</stp>
        <tr r="E488" s="8"/>
      </tp>
      <tp t="s">
        <v>#N/A Requesting Data...2642888411</v>
        <stp/>
        <stp>BDP|7058497491015550858</stp>
        <tr r="H25" s="10"/>
      </tp>
      <tp t="s">
        <v>#N/A N/A</v>
        <stp/>
        <stp>BDP|5856671291245161870</stp>
        <tr r="F520" s="9"/>
      </tp>
      <tp t="s">
        <v>#N/A N/A</v>
        <stp/>
        <stp>BDP|7996518009623800614</stp>
        <tr r="F161" s="9"/>
      </tp>
      <tp t="s">
        <v>#N/A N/A</v>
        <stp/>
        <stp>BDP|3347825079928839389</stp>
        <tr r="F498" s="8"/>
      </tp>
      <tp t="s">
        <v>#N/A N/A</v>
        <stp/>
        <stp>BDP|1712453829171112120</stp>
        <tr r="G250" s="5"/>
        <tr r="G154" s="9"/>
      </tp>
      <tp t="s">
        <v>#N/A N/A</v>
        <stp/>
        <stp>BDP|2091193252805723445</stp>
        <tr r="D240" s="8"/>
      </tp>
      <tp t="s">
        <v>#N/A N/A</v>
        <stp/>
        <stp>BDP|8820462046797859887</stp>
        <tr r="D68" s="9"/>
      </tp>
      <tp t="s">
        <v>#N/A N/A</v>
        <stp/>
        <stp>BDP|3921454228056478485</stp>
        <tr r="D27" s="10"/>
      </tp>
      <tp t="s">
        <v>#N/A N/A</v>
        <stp/>
        <stp>BDP|5683629408671049547</stp>
        <tr r="E196" s="5"/>
      </tp>
      <tp t="s">
        <v>#N/A N/A</v>
        <stp/>
        <stp>BDP|4928165853036524113</stp>
        <tr r="D458" s="9"/>
      </tp>
      <tp t="s">
        <v>#N/A N/A</v>
        <stp/>
        <stp>BDP|1135954000747804859</stp>
        <tr r="F124" s="9"/>
      </tp>
      <tp t="s">
        <v>#N/A N/A</v>
        <stp/>
        <stp>BDP|9819215514605583812</stp>
        <tr r="E401" s="8"/>
      </tp>
      <tp t="s">
        <v>#N/A N/A</v>
        <stp/>
        <stp>BDP|9359792489062242388</stp>
        <tr r="F296" s="8"/>
      </tp>
      <tp t="s">
        <v>#N/A N/A</v>
        <stp/>
        <stp>BDP|9628329387074375197</stp>
        <tr r="F27" s="9"/>
      </tp>
      <tp t="s">
        <v>#N/A N/A</v>
        <stp/>
        <stp>BDP|3008234818977158032</stp>
        <tr r="E81" s="5"/>
      </tp>
      <tp t="s">
        <v>#N/A Requesting Data...2403844508</v>
        <stp/>
        <stp>BDP|6324451420120663798</stp>
        <tr r="H352" s="5"/>
      </tp>
      <tp t="s">
        <v>#N/A N/A</v>
        <stp/>
        <stp>BDP|6872468708637937265</stp>
        <tr r="D51" s="5"/>
        <tr r="D314" s="9"/>
      </tp>
      <tp t="s">
        <v>#N/A N/A</v>
        <stp/>
        <stp>BDP|7160945288210199157</stp>
        <tr r="D447" s="9"/>
      </tp>
      <tp t="s">
        <v>#N/A Requesting Data...1531004368</v>
        <stp/>
        <stp>BDP|6429304420656844655</stp>
        <tr r="G145" s="10"/>
      </tp>
      <tp t="s">
        <v>#N/A N/A</v>
        <stp/>
        <stp>BDP|2213444142267809255</stp>
        <tr r="F167" s="5"/>
      </tp>
      <tp t="s">
        <v>#N/A N/A</v>
        <stp/>
        <stp>BDP|3031265804487970120</stp>
        <tr r="E169" s="8"/>
      </tp>
      <tp t="s">
        <v>#N/A Requesting Data...2818019153</v>
        <stp/>
        <stp>BDP|6955375359481654684</stp>
        <tr r="G155" s="10"/>
      </tp>
      <tp t="s">
        <v>#N/A Requesting Data...3369469407</v>
        <stp/>
        <stp>BDP|3816112551506052614</stp>
        <tr r="I409" s="9"/>
      </tp>
      <tp t="s">
        <v>#N/A N/A</v>
        <stp/>
        <stp>BDP|8454580182740235228</stp>
        <tr r="E392" s="8"/>
      </tp>
      <tp t="s">
        <v>#N/A N/A</v>
        <stp/>
        <stp>BDP|3359590914268191814</stp>
        <tr r="G96" s="8"/>
      </tp>
      <tp t="s">
        <v>#N/A N/A</v>
        <stp/>
        <stp>BDP|2361180181854539810</stp>
        <tr r="D519" s="9"/>
      </tp>
      <tp t="s">
        <v>#N/A N/A</v>
        <stp/>
        <stp>BDP|6378098803272339343</stp>
        <tr r="C74" s="10"/>
      </tp>
      <tp t="s">
        <v>#N/A N/A</v>
        <stp/>
        <stp>BDP|6209456611393831709</stp>
        <tr r="D75" s="8"/>
        <tr r="D293" s="5"/>
      </tp>
      <tp t="s">
        <v>#N/A N/A</v>
        <stp/>
        <stp>BDP|8304988375638524953</stp>
        <tr r="F111" s="8"/>
      </tp>
      <tp t="s">
        <v>#N/A N/A</v>
        <stp/>
        <stp>BDP|2124781712264217771</stp>
        <tr r="D176" s="10"/>
      </tp>
      <tp t="s">
        <v>#N/A N/A</v>
        <stp/>
        <stp>BDP|9847603032173502817</stp>
        <tr r="E64" s="8"/>
      </tp>
      <tp t="s">
        <v>#N/A Requesting Data...2404757951</v>
        <stp/>
        <stp>BDP|1047795055376408263</stp>
        <tr r="G68" s="10"/>
      </tp>
      <tp t="s">
        <v>#N/A N/A</v>
        <stp/>
        <stp>BDP|1067993022228736526</stp>
        <tr r="E338" s="9"/>
      </tp>
      <tp t="s">
        <v>#N/A Requesting Data...2445133468</v>
        <stp/>
        <stp>BDP|7727096006621444120</stp>
        <tr r="I296" s="9"/>
      </tp>
      <tp t="s">
        <v>#N/A N/A</v>
        <stp/>
        <stp>BDP|4273149239896546744</stp>
        <tr r="D364" s="5"/>
      </tp>
      <tp t="s">
        <v>#N/A N/A</v>
        <stp/>
        <stp>BDP|3997343875760159061</stp>
        <tr r="E477" s="8"/>
      </tp>
      <tp t="s">
        <v>#N/A Requesting Data...2583484803</v>
        <stp/>
        <stp>BDP|6513139758667972281</stp>
        <tr r="I49" s="5"/>
      </tp>
      <tp t="s">
        <v>#N/A Requesting Data...1012799557</v>
        <stp/>
        <stp>BDP|2647320073558933918</stp>
        <tr r="I416" s="9"/>
      </tp>
      <tp t="s">
        <v>#N/A N/A</v>
        <stp/>
        <stp>BDP|7453695769699206998</stp>
        <tr r="G563" s="9"/>
      </tp>
      <tp t="s">
        <v>#N/A Requesting Data...3584388363</v>
        <stp/>
        <stp>BDP|8206719966106888823</stp>
        <tr r="G163" s="10"/>
      </tp>
      <tp t="s">
        <v>#N/A N/A</v>
        <stp/>
        <stp>BDP|1758073421657679382</stp>
        <tr r="G370" s="9"/>
      </tp>
      <tp t="s">
        <v>#N/A N/A</v>
        <stp/>
        <stp>BDP|5406634662921202388</stp>
        <tr r="G157" s="8"/>
      </tp>
      <tp t="s">
        <v>#N/A Requesting Data...3451280297</v>
        <stp/>
        <stp>BDP|3826604960616213257</stp>
        <tr r="H348" s="9"/>
      </tp>
      <tp t="s">
        <v>#N/A N/A</v>
        <stp/>
        <stp>BDP|4811911786876650454</stp>
        <tr r="F556" s="9"/>
      </tp>
      <tp t="s">
        <v>#N/A Requesting Data...3743132209</v>
        <stp/>
        <stp>BDP|9525726525848919376</stp>
        <tr r="H3" s="7"/>
      </tp>
      <tp t="s">
        <v>#N/A N/A</v>
        <stp/>
        <stp>BDP|1540041731785515098</stp>
        <tr r="E140" s="9"/>
      </tp>
      <tp t="s">
        <v>#N/A N/A</v>
        <stp/>
        <stp>BDP|5079592025187472249</stp>
        <tr r="G273" s="8"/>
      </tp>
      <tp t="s">
        <v>#N/A Requesting Data...2552918454</v>
        <stp/>
        <stp>BDP|7835798138203610735</stp>
        <tr r="H144" s="5"/>
      </tp>
      <tp t="s">
        <v>#N/A N/A</v>
        <stp/>
        <stp>BDP|6870905152974647902</stp>
        <tr r="D42" s="10"/>
      </tp>
      <tp t="s">
        <v>#N/A N/A</v>
        <stp/>
        <stp>BDP|6517069820361673291</stp>
        <tr r="D178" s="10"/>
      </tp>
      <tp t="s">
        <v>#N/A N/A</v>
        <stp/>
        <stp>BDP|5520110865530817559</stp>
        <tr r="E138" s="5"/>
      </tp>
      <tp t="s">
        <v>#N/A N/A</v>
        <stp/>
        <stp>BDP|7974134204241373017</stp>
        <tr r="E92" s="5"/>
        <tr r="E33" s="9"/>
      </tp>
      <tp t="s">
        <v>#N/A N/A</v>
        <stp/>
        <stp>BDP|1115017246310924236</stp>
        <tr r="F78" s="5"/>
        <tr r="F69" s="9"/>
      </tp>
      <tp t="s">
        <v>#N/A Requesting Data...2839990043</v>
        <stp/>
        <stp>BDP|5952423521680112470</stp>
        <tr r="H72" s="8"/>
        <tr r="I72" s="8"/>
        <tr r="H286" s="5"/>
      </tp>
      <tp t="s">
        <v>#N/A N/A</v>
        <stp/>
        <stp>BDP|4267510969410670004</stp>
        <tr r="C83" s="10"/>
      </tp>
      <tp t="s">
        <v>#N/A N/A</v>
        <stp/>
        <stp>BDP|6772084966381305660</stp>
        <tr r="E533" s="9"/>
      </tp>
      <tp t="s">
        <v>#N/A N/A</v>
        <stp/>
        <stp>BDP|5347669902435287191</stp>
        <tr r="F109" s="9"/>
      </tp>
      <tp t="s">
        <v>#N/A N/A</v>
        <stp/>
        <stp>BDP|2876672224830462138</stp>
        <tr r="F429" s="8"/>
        <tr r="F27" s="5"/>
      </tp>
      <tp t="s">
        <v>#N/A N/A</v>
        <stp/>
        <stp>BDP|5988620432430465718</stp>
        <tr r="D195" s="9"/>
      </tp>
      <tp t="s">
        <v>#N/A N/A</v>
        <stp/>
        <stp>BDP|2246613508396430532</stp>
        <tr r="D41" s="5"/>
        <tr r="D37" s="9"/>
      </tp>
      <tp t="s">
        <v>#N/A N/A</v>
        <stp/>
        <stp>BDP|4839157511123364036</stp>
        <tr r="F179" s="9"/>
      </tp>
      <tp t="s">
        <v>#N/A N/A</v>
        <stp/>
        <stp>BDP|5259095488203863970</stp>
        <tr r="D68" s="5"/>
      </tp>
      <tp t="s">
        <v>#N/A Requesting Data...1546913397</v>
        <stp/>
        <stp>BDP|9676287681331367503</stp>
        <tr r="H100" s="8"/>
        <tr r="I100" s="8"/>
      </tp>
      <tp t="s">
        <v>#N/A N/A</v>
        <stp/>
        <stp>BDP|8582090482495363207</stp>
        <tr r="G192" s="8"/>
      </tp>
      <tp t="s">
        <v>#N/A Requesting Data...2421561511</v>
        <stp/>
        <stp>BDP|2194386308631413784</stp>
        <tr r="H355" s="9"/>
      </tp>
      <tp t="s">
        <v>#N/A N/A</v>
        <stp/>
        <stp>BDP|1170535252441529788</stp>
        <tr r="F299" s="8"/>
      </tp>
      <tp t="s">
        <v>#N/A Requesting Data...1788506993</v>
        <stp/>
        <stp>BDP|3967633355221586670</stp>
        <tr r="H300" s="8"/>
        <tr r="I300" s="8"/>
      </tp>
      <tp t="s">
        <v>#N/A N/A</v>
        <stp/>
        <stp>BDP|5520018420368115889</stp>
        <tr r="F27" s="10"/>
      </tp>
      <tp t="s">
        <v>#N/A Requesting Data...2208613602</v>
        <stp/>
        <stp>BDP|8066239187756105389</stp>
        <tr r="H114" s="10"/>
      </tp>
      <tp t="s">
        <v>#N/A Requesting Data...3531759002</v>
        <stp/>
        <stp>BDP|1099766442867856213</stp>
        <tr r="I64" s="9"/>
      </tp>
      <tp t="s">
        <v>#N/A N/A</v>
        <stp/>
        <stp>BDP|8474813679505072516</stp>
        <tr r="D300" s="5"/>
      </tp>
      <tp t="s">
        <v>#N/A N/A</v>
        <stp/>
        <stp>BDP|6962287945347100080</stp>
        <tr r="E585" s="9"/>
      </tp>
      <tp t="s">
        <v>#N/A N/A</v>
        <stp/>
        <stp>BDP|2220665608420271332</stp>
        <tr r="E115" s="8"/>
        <tr r="E192" s="5"/>
      </tp>
      <tp t="s">
        <v>#N/A N/A</v>
        <stp/>
        <stp>BDP|7455755277878398878</stp>
        <tr r="E539" s="9"/>
      </tp>
      <tp t="s">
        <v>#N/A N/A</v>
        <stp/>
        <stp>BDP|8999886940364449773</stp>
        <tr r="D70" s="5"/>
      </tp>
      <tp t="s">
        <v>#N/A N/A</v>
        <stp/>
        <stp>BDP|3856004878261089226</stp>
        <tr r="D184" s="9"/>
      </tp>
      <tp t="s">
        <v>#N/A N/A</v>
        <stp/>
        <stp>BDP|3321906692416053239</stp>
        <tr r="D3" s="6"/>
      </tp>
      <tp t="s">
        <v>#N/A Requesting Data...3575789418</v>
        <stp/>
        <stp>BDP|4121704552136538748</stp>
        <tr r="G41" s="10"/>
      </tp>
      <tp t="s">
        <v>#N/A N/A</v>
        <stp/>
        <stp>BDP|5250189602567942433</stp>
        <tr r="D56" s="10"/>
      </tp>
      <tp t="s">
        <v>#N/A N/A</v>
        <stp/>
        <stp>BDP|4798208422881669211</stp>
        <tr r="F12" s="9"/>
      </tp>
      <tp t="s">
        <v>#N/A N/A</v>
        <stp/>
        <stp>BDP|4324749885974818882</stp>
        <tr r="D309" s="9"/>
      </tp>
      <tp t="s">
        <v>#N/A N/A</v>
        <stp/>
        <stp>BDP|8690840977486187666</stp>
        <tr r="E67" s="5"/>
        <tr r="E574" s="9"/>
      </tp>
      <tp t="s">
        <v>#N/A N/A</v>
        <stp/>
        <stp>BDP|4010705303471137500</stp>
        <tr r="F376" s="9"/>
      </tp>
      <tp t="s">
        <v>#N/A Requesting Data...1203128236</v>
        <stp/>
        <stp>BDP|6148505780628428477</stp>
        <tr r="H119" s="9"/>
      </tp>
      <tp t="s">
        <v>#N/A Requesting Data...4246237428</v>
        <stp/>
        <stp>BDP|2306467873432605426</stp>
        <tr r="I2" s="7"/>
      </tp>
      <tp t="s">
        <v>#N/A N/A</v>
        <stp/>
        <stp>BDP|7283998501888998117</stp>
        <tr r="E276" s="5"/>
      </tp>
      <tp t="s">
        <v>#N/A N/A</v>
        <stp/>
        <stp>BDP|7385004707231763103</stp>
        <tr r="G114" s="9"/>
      </tp>
      <tp t="s">
        <v>#N/A N/A</v>
        <stp/>
        <stp>BDP|7971755661807614680</stp>
        <tr r="G598" s="9"/>
      </tp>
      <tp t="s">
        <v>#N/A N/A</v>
        <stp/>
        <stp>BDP|3948189064794143774</stp>
        <tr r="E53" s="10"/>
      </tp>
      <tp t="s">
        <v>#N/A N/A</v>
        <stp/>
        <stp>BDP|9071150931085128968</stp>
        <tr r="D89" s="10"/>
      </tp>
      <tp t="s">
        <v>#N/A N/A</v>
        <stp/>
        <stp>BDP|5544129630703518316</stp>
        <tr r="F130" s="5"/>
      </tp>
      <tp t="s">
        <v>#N/A Requesting Data...1908920642</v>
        <stp/>
        <stp>BDP|9727336939758670689</stp>
        <tr r="H62" s="5"/>
        <tr r="H435" s="9"/>
      </tp>
      <tp t="s">
        <v>#N/A Requesting Data...2053155443</v>
        <stp/>
        <stp>BDP|3574416303017158758</stp>
        <tr r="H245" s="8"/>
        <tr r="I245" s="8"/>
      </tp>
      <tp t="s">
        <v>#N/A N/A</v>
        <stp/>
        <stp>BDP|2609879216148134457</stp>
        <tr r="G441" s="8"/>
      </tp>
      <tp t="s">
        <v>#N/A Requesting Data...1751692787</v>
        <stp/>
        <stp>BDP|4382932206203079950</stp>
        <tr r="H427" s="9"/>
      </tp>
      <tp t="s">
        <v>#N/A N/A</v>
        <stp/>
        <stp>BDP|4169052022235352462</stp>
        <tr r="F308" s="5"/>
        <tr r="F330" s="9"/>
      </tp>
      <tp t="s">
        <v>#N/A N/A</v>
        <stp/>
        <stp>BDP|6200075215485011533</stp>
        <tr r="G241" s="5"/>
      </tp>
      <tp t="s">
        <v>#N/A N/A</v>
        <stp/>
        <stp>BDP|6447316971105552024</stp>
        <tr r="F505" s="9"/>
      </tp>
      <tp t="s">
        <v>#N/A Requesting Data...4252553817</v>
        <stp/>
        <stp>BDP|7841922749714511954</stp>
        <tr r="H209" s="8"/>
        <tr r="I209" s="8"/>
      </tp>
      <tp t="s">
        <v>#N/A N/A</v>
        <stp/>
        <stp>BDP|5891009532551123083</stp>
        <tr r="E458" s="9"/>
      </tp>
      <tp t="s">
        <v>#N/A N/A</v>
        <stp/>
        <stp>BDP|5266925776564254877</stp>
        <tr r="C84" s="10"/>
      </tp>
      <tp t="s">
        <v>#N/A Requesting Data...4283658187</v>
        <stp/>
        <stp>BDP|9586779916370562820</stp>
        <tr r="I292" s="9"/>
      </tp>
      <tp t="s">
        <v>#N/A N/A</v>
        <stp/>
        <stp>BDP|5553294584340379882</stp>
        <tr r="F117" s="5"/>
      </tp>
      <tp t="s">
        <v>#N/A N/A</v>
        <stp/>
        <stp>BDP|6641464208163831634</stp>
        <tr r="D324" s="8"/>
      </tp>
      <tp t="s">
        <v>#N/A N/A</v>
        <stp/>
        <stp>BDP|8407948864107514711</stp>
        <tr r="D59" s="5"/>
      </tp>
      <tp t="s">
        <v>#N/A N/A</v>
        <stp/>
        <stp>BDP|4708708434662226517</stp>
        <tr r="E257" s="5"/>
      </tp>
      <tp t="s">
        <v>#N/A N/A</v>
        <stp/>
        <stp>BDP|9746219964228005224</stp>
        <tr r="E176" s="9"/>
      </tp>
      <tp t="s">
        <v>#N/A N/A</v>
        <stp/>
        <stp>BDP|3642909716529026500</stp>
        <tr r="E357" s="9"/>
      </tp>
      <tp t="s">
        <v>#N/A N/A</v>
        <stp/>
        <stp>BDP|1163327310566799247</stp>
        <tr r="F30" s="5"/>
      </tp>
      <tp t="s">
        <v>#N/A N/A</v>
        <stp/>
        <stp>BDP|5682364716040111071</stp>
        <tr r="G332" s="5"/>
      </tp>
      <tp t="s">
        <v>#N/A N/A</v>
        <stp/>
        <stp>BDP|5010052328474824454</stp>
        <tr r="F127" s="8"/>
      </tp>
      <tp t="s">
        <v>#N/A N/A</v>
        <stp/>
        <stp>BDP|9768304769802889962</stp>
        <tr r="F219" s="9"/>
      </tp>
      <tp t="s">
        <v>#N/A Requesting Data...3413040657</v>
        <stp/>
        <stp>BDP|3353857483276251276</stp>
        <tr r="H251" s="5"/>
        <tr r="H51" s="9"/>
      </tp>
      <tp t="s">
        <v>#N/A N/A</v>
        <stp/>
        <stp>BDP|4457555725387316371</stp>
        <tr r="F294" s="8"/>
      </tp>
      <tp t="s">
        <v>#N/A N/A</v>
        <stp/>
        <stp>BDP|7115897798899891884</stp>
        <tr r="F471" s="8"/>
      </tp>
      <tp t="s">
        <v>#N/A Requesting Data...2575168473</v>
        <stp/>
        <stp>BDP|1166086558424663770</stp>
        <tr r="I101" s="5"/>
      </tp>
      <tp t="s">
        <v>#N/A N/A</v>
        <stp/>
        <stp>BDP|1506135010220226647</stp>
        <tr r="E422" s="8"/>
      </tp>
      <tp t="s">
        <v>#N/A N/A</v>
        <stp/>
        <stp>BDP|8362058357958025211</stp>
        <tr r="E56" s="8"/>
      </tp>
      <tp t="s">
        <v>#N/A N/A</v>
        <stp/>
        <stp>BDP|7660163068750077781</stp>
        <tr r="D71" s="8"/>
      </tp>
      <tp t="s">
        <v>#N/A N/A</v>
        <stp/>
        <stp>BDP|6106760566745834592</stp>
        <tr r="E250" s="5"/>
        <tr r="E154" s="9"/>
      </tp>
      <tp t="s">
        <v>#N/A N/A</v>
        <stp/>
        <stp>BDP|2373264022833544634</stp>
        <tr r="G5" s="9"/>
      </tp>
      <tp t="s">
        <v>#N/A N/A</v>
        <stp/>
        <stp>BDP|4443936456857644863</stp>
        <tr r="D119" s="8"/>
      </tp>
      <tp t="s">
        <v>#N/A Requesting Data...1108835501</v>
        <stp/>
        <stp>BDP|2807220684398984766</stp>
        <tr r="I72" s="5"/>
      </tp>
      <tp t="s">
        <v>#N/A N/A</v>
        <stp/>
        <stp>BDP|9384807292259174615</stp>
        <tr r="C155" s="10"/>
      </tp>
      <tp t="s">
        <v>#N/A N/A</v>
        <stp/>
        <stp>BDP|6045708252621635256</stp>
        <tr r="F179" s="8"/>
      </tp>
      <tp t="s">
        <v>#N/A Requesting Data...4053992674</v>
        <stp/>
        <stp>BDP|2211425075266101056</stp>
        <tr r="H161" s="5"/>
        <tr r="H52" s="9"/>
      </tp>
      <tp t="s">
        <v>#N/A Requesting Data...1033435834</v>
        <stp/>
        <stp>BDP|2848175899068589529</stp>
        <tr r="I74" s="5"/>
      </tp>
      <tp t="s">
        <v>#N/A N/A</v>
        <stp/>
        <stp>BDP|4171690518142726666</stp>
        <tr r="C143" s="10"/>
      </tp>
      <tp t="s">
        <v>#N/A Requesting Data...1024406500</v>
        <stp/>
        <stp>BDP|7743921497883578368</stp>
        <tr r="I113" s="9"/>
      </tp>
      <tp t="s">
        <v>#N/A Requesting Data...2785037376</v>
        <stp/>
        <stp>BDP|8605344597111402400</stp>
        <tr r="H58" s="5"/>
      </tp>
      <tp t="s">
        <v>#N/A Requesting Data...3716191534</v>
        <stp/>
        <stp>BDP|3474785666677948225</stp>
        <tr r="H18" s="7"/>
      </tp>
      <tp t="s">
        <v>#N/A Requesting Data...1574311317</v>
        <stp/>
        <stp>BDP|3178856275308104317</stp>
        <tr r="I67" s="5"/>
        <tr r="I574" s="9"/>
      </tp>
      <tp t="s">
        <v>#N/A N/A</v>
        <stp/>
        <stp>BDP|6315925193296345707</stp>
        <tr r="F209" s="8"/>
      </tp>
      <tp t="s">
        <v>#N/A N/A</v>
        <stp/>
        <stp>BDP|3717823747269401174</stp>
        <tr r="G63" s="8"/>
      </tp>
      <tp t="s">
        <v>#N/A N/A</v>
        <stp/>
        <stp>BDP|5956045244005052382</stp>
        <tr r="F3" s="9"/>
      </tp>
      <tp t="s">
        <v>#N/A Requesting Data...1702096452</v>
        <stp/>
        <stp>BDP|7079129585449242049</stp>
        <tr r="I268" s="5"/>
      </tp>
      <tp t="s">
        <v>#N/A Requesting Data...1100954604</v>
        <stp/>
        <stp>BDP|5414774766352682128</stp>
        <tr r="H593" s="9"/>
      </tp>
      <tp t="s">
        <v>#N/A N/A</v>
        <stp/>
        <stp>BDP|2042783009902213056</stp>
        <tr r="G47" s="9"/>
      </tp>
      <tp t="s">
        <v>#N/A N/A</v>
        <stp/>
        <stp>BDP|6836172317863640284</stp>
        <tr r="D3" s="10"/>
      </tp>
      <tp t="s">
        <v>#N/A N/A</v>
        <stp/>
        <stp>BDP|7098310594822081830</stp>
        <tr r="E163" s="8"/>
      </tp>
      <tp t="s">
        <v>#N/A N/A</v>
        <stp/>
        <stp>BDP|1034395051844742492</stp>
        <tr r="D172" s="9"/>
      </tp>
      <tp t="s">
        <v>#N/A N/A</v>
        <stp/>
        <stp>BDP|5634472444645692755</stp>
        <tr r="E100" s="10"/>
      </tp>
      <tp t="s">
        <v>#N/A N/A</v>
        <stp/>
        <stp>BDP|3820068838137393039</stp>
        <tr r="D47" s="9"/>
      </tp>
      <tp t="s">
        <v>#N/A N/A</v>
        <stp/>
        <stp>BDP|3769249317181018624</stp>
        <tr r="E138" s="10"/>
      </tp>
      <tp t="s">
        <v>#N/A N/A</v>
        <stp/>
        <stp>BDP|6587385417932923159</stp>
        <tr r="D259" s="8"/>
      </tp>
      <tp t="s">
        <v>#N/A N/A</v>
        <stp/>
        <stp>BDP|5651793121736960119</stp>
        <tr r="F11" s="7"/>
      </tp>
      <tp t="s">
        <v>#N/A N/A</v>
        <stp/>
        <stp>BDP|7680870162406268874</stp>
        <tr r="E319" s="8"/>
      </tp>
      <tp t="s">
        <v>#N/A N/A</v>
        <stp/>
        <stp>BDP|2920708419343012069</stp>
        <tr r="E421" s="9"/>
      </tp>
      <tp t="s">
        <v>#N/A N/A</v>
        <stp/>
        <stp>BDP|8317317536796596979</stp>
        <tr r="F41" s="9"/>
      </tp>
      <tp t="s">
        <v>#N/A N/A</v>
        <stp/>
        <stp>BDP|2424626773394203016</stp>
        <tr r="G355" s="8"/>
      </tp>
      <tp t="s">
        <v>#N/A N/A</v>
        <stp/>
        <stp>BDP|9985236062033798997</stp>
        <tr r="D226" s="9"/>
      </tp>
      <tp t="s">
        <v>#N/A N/A</v>
        <stp/>
        <stp>BDP|3605152487248308513</stp>
        <tr r="F23" s="5"/>
      </tp>
      <tp t="s">
        <v>#N/A N/A</v>
        <stp/>
        <stp>BDP|1211627417392902386</stp>
        <tr r="E20" s="10"/>
      </tp>
      <tp t="s">
        <v>#N/A N/A</v>
        <stp/>
        <stp>BDP|1531800081786678046</stp>
        <tr r="E490" s="8"/>
      </tp>
      <tp t="s">
        <v>#N/A N/A</v>
        <stp/>
        <stp>BDP|5200116067000427560</stp>
        <tr r="D84" s="8"/>
        <tr r="D110" s="5"/>
      </tp>
      <tp t="s">
        <v>#N/A N/A</v>
        <stp/>
        <stp>BDP|8214513890224160742</stp>
        <tr r="D433" s="9"/>
      </tp>
      <tp t="s">
        <v>#N/A N/A</v>
        <stp/>
        <stp>BDP|6224760951774515762</stp>
        <tr r="F587" s="9"/>
      </tp>
      <tp t="s">
        <v>#N/A Requesting Data...2359257128</v>
        <stp/>
        <stp>BDP|2243649440007429056</stp>
        <tr r="H361" s="8"/>
        <tr r="I361" s="8"/>
      </tp>
      <tp t="s">
        <v>#N/A N/A</v>
        <stp/>
        <stp>BDP|2835199644758318814</stp>
        <tr r="E225" s="9"/>
      </tp>
      <tp t="s">
        <v>#N/A N/A</v>
        <stp/>
        <stp>BDP|9934528484183026080</stp>
        <tr r="D146" s="9"/>
      </tp>
      <tp t="s">
        <v>#N/A N/A</v>
        <stp/>
        <stp>BDP|8237366451811377810</stp>
        <tr r="G408" s="8"/>
        <tr r="G156" s="5"/>
      </tp>
      <tp t="s">
        <v>#N/A N/A</v>
        <stp/>
        <stp>BDP|4902059617143874142</stp>
        <tr r="E204" s="9"/>
      </tp>
      <tp t="s">
        <v>#N/A N/A</v>
        <stp/>
        <stp>BDP|5636068616633632071</stp>
        <tr r="F337" s="8"/>
      </tp>
      <tp t="s">
        <v>#N/A N/A</v>
        <stp/>
        <stp>BDP|7048439680568465401</stp>
        <tr r="F298" s="8"/>
      </tp>
      <tp t="s">
        <v>#N/A N/A</v>
        <stp/>
        <stp>BDP|6978628105736864111</stp>
        <tr r="E505" s="9"/>
      </tp>
      <tp t="s">
        <v>#N/A N/A</v>
        <stp/>
        <stp>BDP|7120622565803971381</stp>
        <tr r="G295" s="5"/>
      </tp>
      <tp t="s">
        <v>#N/A N/A</v>
        <stp/>
        <stp>BDP|3155549346692787733</stp>
        <tr r="F103" s="8"/>
      </tp>
      <tp t="s">
        <v>#N/A N/A</v>
        <stp/>
        <stp>BDP|5964081981762453834</stp>
        <tr r="G374" s="8"/>
        <tr r="G296" s="5"/>
      </tp>
      <tp t="s">
        <v>#N/A N/A</v>
        <stp/>
        <stp>BDP|1346707922632325156</stp>
        <tr r="G600" s="9"/>
      </tp>
      <tp t="s">
        <v>#N/A N/A</v>
        <stp/>
        <stp>BDP|1822844287654538293</stp>
        <tr r="G428" s="8"/>
      </tp>
      <tp t="s">
        <v>#N/A N/A</v>
        <stp/>
        <stp>BDP|5136649545315734509</stp>
        <tr r="E112" s="9"/>
      </tp>
      <tp t="s">
        <v>#N/A Requesting Data...4159104170</v>
        <stp/>
        <stp>BDP|6125335575043537657</stp>
        <tr r="G14" s="10"/>
      </tp>
      <tp t="s">
        <v>#N/A N/A</v>
        <stp/>
        <stp>BDP|3456072756222746354</stp>
        <tr r="E141" s="9"/>
      </tp>
      <tp t="s">
        <v>#N/A N/A</v>
        <stp/>
        <stp>BDP|5110693296919890417</stp>
        <tr r="D107" s="5"/>
      </tp>
      <tp t="s">
        <v>#N/A N/A</v>
        <stp/>
        <stp>BDP|1174727317550674056</stp>
        <tr r="E488" s="9"/>
      </tp>
      <tp t="s">
        <v>#N/A N/A</v>
        <stp/>
        <stp>BDP|8322444234358213060</stp>
        <tr r="D331" s="9"/>
      </tp>
      <tp t="s">
        <v>#N/A N/A</v>
        <stp/>
        <stp>BDP|4224815873755145960</stp>
        <tr r="D278" s="9"/>
      </tp>
      <tp t="s">
        <v>#N/A N/A</v>
        <stp/>
        <stp>BDP|9956095513228540710</stp>
        <tr r="E4" s="6"/>
      </tp>
      <tp t="s">
        <v>#N/A Requesting Data...978488557</v>
        <stp/>
        <stp>BDP|5574647871994390778</stp>
        <tr r="H357" s="8"/>
        <tr r="I357" s="8"/>
      </tp>
      <tp t="s">
        <v>#N/A Requesting Data...1023312983</v>
        <stp/>
        <stp>BDP|3526251951402388167</stp>
        <tr r="H332" s="9"/>
      </tp>
      <tp t="s">
        <v>#N/A N/A</v>
        <stp/>
        <stp>BDP|1612985171470888833</stp>
        <tr r="D73" s="8"/>
        <tr r="D303" s="5"/>
      </tp>
      <tp t="s">
        <v>#N/A N/A</v>
        <stp/>
        <stp>BDP|7288457095309380459</stp>
        <tr r="F64" s="9"/>
      </tp>
      <tp t="s">
        <v>#N/A Requesting Data...4102571090</v>
        <stp/>
        <stp>BDP|6667390166920805450</stp>
        <tr r="H295" s="5"/>
      </tp>
      <tp t="s">
        <v>#N/A Requesting Data...1710560660</v>
        <stp/>
        <stp>BDP|7991195124132023101</stp>
        <tr r="H150" s="8"/>
        <tr r="I150" s="8"/>
      </tp>
      <tp t="s">
        <v>#N/A N/A</v>
        <stp/>
        <stp>BDP|2654702130611674047</stp>
        <tr r="G366" s="5"/>
      </tp>
      <tp t="s">
        <v>#N/A Requesting Data...4271075129</v>
        <stp/>
        <stp>BDP|4557066822103570204</stp>
        <tr r="I403" s="9"/>
      </tp>
      <tp t="s">
        <v>#N/A Requesting Data...1031838508</v>
        <stp/>
        <stp>BDP|8045807242065656606</stp>
        <tr r="H201" s="9"/>
      </tp>
      <tp t="s">
        <v>#N/A N/A</v>
        <stp/>
        <stp>BDP|6168512138762819541</stp>
        <tr r="F157" s="5"/>
      </tp>
      <tp t="s">
        <v>#N/A N/A</v>
        <stp/>
        <stp>BDP|2426370632327575205</stp>
        <tr r="D39" s="5"/>
        <tr r="D265" s="9"/>
      </tp>
      <tp t="s">
        <v>#N/A Requesting Data...2445443609</v>
        <stp/>
        <stp>BDP|7410821382444708471</stp>
        <tr r="H34" s="5"/>
        <tr r="H575" s="9"/>
      </tp>
      <tp t="s">
        <v>#N/A Requesting Data...1190683635</v>
        <stp/>
        <stp>BDP|6660182550306866326</stp>
        <tr r="H130" s="5"/>
      </tp>
      <tp t="s">
        <v>#N/A Requesting Data...2162827727</v>
        <stp/>
        <stp>BDP|4361752407563445713</stp>
        <tr r="H260" s="8"/>
        <tr r="I260" s="8"/>
      </tp>
      <tp t="s">
        <v>#N/A Requesting Data...1924792310</v>
        <stp/>
        <stp>BDP|7405729887616709936</stp>
        <tr r="I246" s="5"/>
        <tr r="I72" s="9"/>
      </tp>
      <tp t="s">
        <v>#N/A N/A</v>
        <stp/>
        <stp>BDP|7332820426192387812</stp>
        <tr r="F49" s="9"/>
      </tp>
      <tp t="s">
        <v>#N/A Requesting Data...3510476267</v>
        <stp/>
        <stp>BDP|5644255985211418979</stp>
        <tr r="H255" s="9"/>
      </tp>
      <tp t="s">
        <v>#N/A N/A</v>
        <stp/>
        <stp>BDP|4512032556931174746</stp>
        <tr r="F329" s="8"/>
      </tp>
      <tp t="s">
        <v>#N/A N/A</v>
        <stp/>
        <stp>BDP|8598489505483594886</stp>
        <tr r="G406" s="9"/>
      </tp>
      <tp t="s">
        <v>#N/A N/A</v>
        <stp/>
        <stp>BDP|3697704427696606720</stp>
        <tr r="D319" s="8"/>
      </tp>
      <tp t="s">
        <v>#N/A N/A</v>
        <stp/>
        <stp>BDP|3744056422996224072</stp>
        <tr r="F130" s="10"/>
      </tp>
      <tp t="s">
        <v>#N/A N/A</v>
        <stp/>
        <stp>BDP|4384628137897023131</stp>
        <tr r="E80" s="10"/>
      </tp>
      <tp t="s">
        <v>#N/A N/A</v>
        <stp/>
        <stp>BDP|8037944440660037218</stp>
        <tr r="F59" s="10"/>
      </tp>
      <tp t="s">
        <v>#N/A N/A</v>
        <stp/>
        <stp>BDP|3410179514720705453</stp>
        <tr r="G446" s="8"/>
      </tp>
      <tp t="s">
        <v>#N/A Requesting Data...3499693938</v>
        <stp/>
        <stp>BDP|1503418427878143878</stp>
        <tr r="I208" s="9"/>
      </tp>
      <tp t="s">
        <v>#N/A Requesting Data...3553720502</v>
        <stp/>
        <stp>BDP|7949529668945793611</stp>
        <tr r="H150" s="10"/>
      </tp>
      <tp t="s">
        <v>#N/A Requesting Data...2252613919</v>
        <stp/>
        <stp>BDP|6229505923062328474</stp>
        <tr r="H28" s="8"/>
        <tr r="I28" s="8"/>
        <tr r="H310" s="5"/>
      </tp>
      <tp t="s">
        <v>#N/A N/A</v>
        <stp/>
        <stp>BDP|3683694714907633485</stp>
        <tr r="F30" s="9"/>
      </tp>
      <tp t="s">
        <v>#N/A N/A</v>
        <stp/>
        <stp>BDP|5632250855591010434</stp>
        <tr r="G33" s="8"/>
      </tp>
      <tp t="s">
        <v>#N/A N/A</v>
        <stp/>
        <stp>BDP|1466420070423063631</stp>
        <tr r="E250" s="8"/>
      </tp>
      <tp t="s">
        <v>#N/A Requesting Data...2727378706</v>
        <stp/>
        <stp>BDP|1941390090144002850</stp>
        <tr r="H287" s="9"/>
      </tp>
      <tp t="s">
        <v>#N/A N/A</v>
        <stp/>
        <stp>BDP|6768744582669345775</stp>
        <tr r="E206" s="8"/>
      </tp>
      <tp t="s">
        <v>#N/A N/A</v>
        <stp/>
        <stp>BDP|8755500124450351852</stp>
        <tr r="F498" s="9"/>
      </tp>
      <tp t="s">
        <v>#N/A N/A</v>
        <stp/>
        <stp>BDP|3780047973805381669</stp>
        <tr r="D479" s="9"/>
      </tp>
      <tp t="s">
        <v>#N/A Requesting Data...1051594777</v>
        <stp/>
        <stp>BQL|5862730852475445234</stp>
        <tr r="B121" s="10"/>
      </tp>
      <tp t="s">
        <v>#N/A Requesting Data...1189043839</v>
        <stp/>
        <stp>BQL|8594031854235872818</stp>
        <tr r="C167" s="5"/>
      </tp>
      <tp t="s">
        <v>#N/A Requesting Data...1330083166</v>
        <stp/>
        <stp>BQL|2523685404577633349</stp>
        <tr r="C104" s="5"/>
      </tp>
      <tp t="s">
        <v>#N/A Requesting Data...1652488649</v>
        <stp/>
        <stp>BQL|2456691666921267330</stp>
        <tr r="C219" s="5"/>
      </tp>
      <tp t="s">
        <v>#N/A Requesting Data...2404744963</v>
        <stp/>
        <stp>BQL|2669061338011760064</stp>
        <tr r="C187" s="5"/>
      </tp>
      <tp t="s">
        <v>#N/A Requesting Data...2651628040</v>
        <stp/>
        <stp>BQL|6351366276662845025</stp>
        <tr r="C223" s="5"/>
      </tp>
      <tp t="s">
        <v>#N/A Requesting Data...2412495374</v>
        <stp/>
        <stp>BQL|1914074315800170034</stp>
        <tr r="C299" s="5"/>
      </tp>
      <tp t="s">
        <v>#N/A Requesting Data...1372753964</v>
        <stp/>
        <stp>BQL|5004355158710352361</stp>
        <tr r="C209" s="5"/>
      </tp>
      <tp t="s">
        <v>#N/A Requesting Data...1053886745</v>
        <stp/>
        <stp>BQL|6162533955800763687</stp>
        <tr r="B129" s="10"/>
      </tp>
      <tp t="s">
        <v>#N/A Requesting Data...3084940610</v>
        <stp/>
        <stp>BQL|3061605350788341850</stp>
        <tr r="B73" s="10"/>
      </tp>
      <tp t="s">
        <v>#N/A Requesting Data...2183558430</v>
        <stp/>
        <stp>BQL|7799456563182169765</stp>
        <tr r="B55" s="10"/>
      </tp>
      <tp t="s">
        <v>#N/A Requesting Data...4041218605</v>
        <stp/>
        <stp>BQL|4404404913265517473</stp>
        <tr r="B93" s="10"/>
      </tp>
      <tp t="s">
        <v>#N/A Requesting Data...2999814794</v>
        <stp/>
        <stp>BQL|2132137686509547242</stp>
        <tr r="B135" s="10"/>
      </tp>
      <tp t="s">
        <v>#N/A Requesting Data...3482378849</v>
        <stp/>
        <stp>BQL|7771104862613177318</stp>
        <tr r="B150" s="10"/>
      </tp>
      <tp t="s">
        <v>#N/A Requesting Data...2255013021</v>
        <stp/>
        <stp>BQL|6200837205028577659</stp>
        <tr r="B50" s="10"/>
      </tp>
      <tp t="s">
        <v>#N/A Requesting Data...2160002620</v>
        <stp/>
        <stp>BQL|1429045882498937187</stp>
        <tr r="C220" s="5"/>
      </tp>
      <tp t="s">
        <v>#N/A Requesting Data...3656412604</v>
        <stp/>
        <stp>BQL|9980902411138399994</stp>
        <tr r="B84" s="10"/>
      </tp>
      <tp t="s">
        <v>#N/A Requesting Data...2223131985</v>
        <stp/>
        <stp>BQL|6239915065309707039</stp>
        <tr r="C298" s="5"/>
      </tp>
      <tp t="s">
        <v>#N/A Requesting Data...3344538958</v>
        <stp/>
        <stp>BQL|2350611811210465561</stp>
        <tr r="C117" s="5"/>
      </tp>
      <tp t="s">
        <v>#N/A Requesting Data...2878536241</v>
        <stp/>
        <stp>BQL|7444808390996658039</stp>
        <tr r="C206" s="5"/>
      </tp>
      <tp t="s">
        <v>#N/A Requesting Data...1761449915</v>
        <stp/>
        <stp>BQL|4798473401036272626</stp>
        <tr r="C59" s="5"/>
      </tp>
      <tp t="s">
        <v>#N/A N/A</v>
        <stp/>
        <stp>BDP|6976535300344991791</stp>
        <tr r="D359" s="8"/>
      </tp>
      <tp t="s">
        <v>#N/A N/A</v>
        <stp/>
        <stp>BDP|6131375806847823225</stp>
        <tr r="E492" s="9"/>
      </tp>
      <tp t="s">
        <v>#N/A Requesting Data...1639925740</v>
        <stp/>
        <stp>BDP|6055961437365898937</stp>
        <tr r="I447" s="9"/>
      </tp>
      <tp t="s">
        <v>#N/A N/A</v>
        <stp/>
        <stp>BDP|8994067556375098838</stp>
        <tr r="E324" s="8"/>
      </tp>
      <tp t="s">
        <v>#N/A N/A</v>
        <stp/>
        <stp>BDP|6399999983956702146</stp>
        <tr r="F147" s="9"/>
      </tp>
      <tp t="s">
        <v>#N/A N/A</v>
        <stp/>
        <stp>BDP|2645321776593838502</stp>
        <tr r="G302" s="8"/>
      </tp>
      <tp t="s">
        <v>#N/A N/A</v>
        <stp/>
        <stp>BDP|5969873076772753854</stp>
        <tr r="G120" s="5"/>
      </tp>
      <tp t="s">
        <v>#N/A Requesting Data...1065033815</v>
        <stp/>
        <stp>BDP|6335623869771303714</stp>
        <tr r="H59" s="10"/>
      </tp>
      <tp t="s">
        <v>#N/A N/A</v>
        <stp/>
        <stp>BDP|5735216271320922040</stp>
        <tr r="E16" s="9"/>
      </tp>
      <tp t="s">
        <v>#N/A N/A</v>
        <stp/>
        <stp>BDP|1488627842917829463</stp>
        <tr r="E208" s="5"/>
        <tr r="E261" s="9"/>
      </tp>
      <tp t="s">
        <v>#N/A N/A</v>
        <stp/>
        <stp>BDP|6583213554446849733</stp>
        <tr r="F510" s="9"/>
      </tp>
      <tp t="s">
        <v>#N/A N/A</v>
        <stp/>
        <stp>BDP|5187299660005796443</stp>
        <tr r="G402" s="8"/>
        <tr r="G245" s="5"/>
      </tp>
      <tp t="s">
        <v>#N/A Requesting Data...2881031447</v>
        <stp/>
        <stp>BDP|3714639807484859102</stp>
        <tr r="I319" s="5"/>
      </tp>
      <tp t="s">
        <v>#N/A N/A</v>
        <stp/>
        <stp>BDP|4777305007737279098</stp>
        <tr r="F150" s="5"/>
      </tp>
      <tp t="s">
        <v>#N/A N/A</v>
        <stp/>
        <stp>BDP|2843547681429681602</stp>
        <tr r="F231" s="9"/>
      </tp>
      <tp t="s">
        <v>#N/A N/A</v>
        <stp/>
        <stp>BDP|6339206142726889627</stp>
        <tr r="F278" s="8"/>
      </tp>
      <tp t="s">
        <v>#N/A N/A</v>
        <stp/>
        <stp>BDP|9759474081574893120</stp>
        <tr r="G508" s="9"/>
      </tp>
      <tp t="s">
        <v>#N/A N/A</v>
        <stp/>
        <stp>BDP|7165268290975436988</stp>
        <tr r="F553" s="9"/>
      </tp>
      <tp t="s">
        <v>#N/A N/A</v>
        <stp/>
        <stp>BDP|9239861552670807458</stp>
        <tr r="D198" s="9"/>
      </tp>
      <tp t="s">
        <v>#N/A Requesting Data...1763516476</v>
        <stp/>
        <stp>BDP|8947239497217023462</stp>
        <tr r="H110" s="10"/>
      </tp>
      <tp t="s">
        <v>#N/A N/A</v>
        <stp/>
        <stp>BDP|7229952310768590791</stp>
        <tr r="G420" s="9"/>
      </tp>
      <tp t="s">
        <v>#N/A Requesting Data...2379457640</v>
        <stp/>
        <stp>BDP|4631172542059068888</stp>
        <tr r="I390" s="9"/>
      </tp>
      <tp t="s">
        <v>#N/A N/A</v>
        <stp/>
        <stp>BDP|9840539191994723169</stp>
        <tr r="F39" s="8"/>
      </tp>
      <tp t="s">
        <v>#N/A N/A</v>
        <stp/>
        <stp>BDP|8919054695242202309</stp>
        <tr r="D120" s="8"/>
      </tp>
      <tp t="s">
        <v>#N/A Requesting Data...3772113496</v>
        <stp/>
        <stp>BDP|6268315421141842617</stp>
        <tr r="H437" s="9"/>
      </tp>
      <tp t="s">
        <v>#N/A Requesting Data...3623242347</v>
        <stp/>
        <stp>BDP|1958712647395108757</stp>
        <tr r="H104" s="10"/>
      </tp>
      <tp t="s">
        <v>#N/A N/A</v>
        <stp/>
        <stp>BDP|5711601737007872730</stp>
        <tr r="F94" s="5"/>
      </tp>
      <tp t="s">
        <v>#N/A Requesting Data...3233850658</v>
        <stp/>
        <stp>BDP|2275389310966832692</stp>
        <tr r="H131" s="9"/>
      </tp>
      <tp t="s">
        <v>#N/A N/A</v>
        <stp/>
        <stp>BDP|5887175541388308868</stp>
        <tr r="E424" s="8"/>
        <tr r="E170" s="5"/>
      </tp>
      <tp t="s">
        <v>#N/A N/A</v>
        <stp/>
        <stp>BDP|8946739924348008558</stp>
        <tr r="E239" s="5"/>
      </tp>
      <tp t="s">
        <v>#N/A N/A</v>
        <stp/>
        <stp>BDP|1264123556026842369</stp>
        <tr r="D71" s="5"/>
      </tp>
      <tp t="s">
        <v>#N/A Requesting Data...2461363450</v>
        <stp/>
        <stp>BDP|3896104908691026382</stp>
        <tr r="H167" s="8"/>
        <tr r="I167" s="8"/>
      </tp>
      <tp t="s">
        <v>#N/A Requesting Data...3028275305</v>
        <stp/>
        <stp>BDP|8851958501494144556</stp>
        <tr r="H16" s="5"/>
      </tp>
      <tp t="s">
        <v>#N/A Requesting Data...2133126724</v>
        <stp/>
        <stp>BDP|9909943247802377610</stp>
        <tr r="I437" s="9"/>
      </tp>
      <tp t="s">
        <v>#N/A N/A</v>
        <stp/>
        <stp>BDP|5184141048656466617</stp>
        <tr r="G247" s="8"/>
        <tr r="G177" s="5"/>
      </tp>
      <tp t="s">
        <v>#N/A N/A</v>
        <stp/>
        <stp>BDP|3639187854864607342</stp>
        <tr r="E260" s="8"/>
      </tp>
      <tp t="s">
        <v>#N/A N/A</v>
        <stp/>
        <stp>BDP|2811169550893639502</stp>
        <tr r="G370" s="8"/>
      </tp>
      <tp t="s">
        <v>#N/A Requesting Data...3771018047</v>
        <stp/>
        <stp>BDP|3581074657317574189</stp>
        <tr r="I106" s="5"/>
      </tp>
      <tp t="s">
        <v>#N/A N/A</v>
        <stp/>
        <stp>BDP|4110696451143812494</stp>
        <tr r="F107" s="8"/>
      </tp>
      <tp t="s">
        <v>#N/A N/A</v>
        <stp/>
        <stp>BDP|7127369755260285183</stp>
        <tr r="E107" s="10"/>
      </tp>
      <tp t="s">
        <v>#N/A N/A</v>
        <stp/>
        <stp>BDP|5255226875137934745</stp>
        <tr r="F10" s="12"/>
      </tp>
      <tp t="s">
        <v>#N/A Requesting Data...2417988754</v>
        <stp/>
        <stp>BDP|1649046926362843143</stp>
        <tr r="H340" s="9"/>
      </tp>
      <tp t="s">
        <v>#N/A N/A</v>
        <stp/>
        <stp>BDP|5824075110480006475</stp>
        <tr r="E143" s="5"/>
      </tp>
      <tp t="s">
        <v>#N/A Requesting Data...2215738837</v>
        <stp/>
        <stp>BDP|7944034420337486273</stp>
        <tr r="H83" s="10"/>
      </tp>
      <tp t="s">
        <v>#N/A N/A</v>
        <stp/>
        <stp>BDP|7321800123844983908</stp>
        <tr r="D414" s="9"/>
      </tp>
      <tp t="s">
        <v>#N/A N/A</v>
        <stp/>
        <stp>BDP|3736840308868273306</stp>
        <tr r="E91" s="9"/>
      </tp>
      <tp t="s">
        <v>#N/A N/A</v>
        <stp/>
        <stp>BDP|1612872873938262696</stp>
        <tr r="E14" s="7"/>
      </tp>
      <tp t="s">
        <v>#N/A N/A</v>
        <stp/>
        <stp>BDP|5804549365167151112</stp>
        <tr r="D498" s="8"/>
      </tp>
      <tp t="s">
        <v>#N/A N/A</v>
        <stp/>
        <stp>BDP|2132978599315572731</stp>
        <tr r="E409" s="9"/>
      </tp>
      <tp t="s">
        <v>#N/A Requesting Data...3858759917</v>
        <stp/>
        <stp>BDP|1073373329789506923</stp>
        <tr r="H4" s="5"/>
        <tr r="H106" s="9"/>
      </tp>
      <tp t="s">
        <v>#N/A Requesting Data...2863965910</v>
        <stp/>
        <stp>BDP|5650886396206738267</stp>
        <tr r="H344" s="5"/>
      </tp>
      <tp t="s">
        <v>#N/A N/A</v>
        <stp/>
        <stp>BDP|1846447317533130731</stp>
        <tr r="E157" s="9"/>
      </tp>
      <tp t="s">
        <v>#N/A Requesting Data...3137117555</v>
        <stp/>
        <stp>BDP|8873934111906774649</stp>
        <tr r="I121" s="5"/>
      </tp>
      <tp t="s">
        <v>#N/A N/A</v>
        <stp/>
        <stp>BDP|7287175576159200888</stp>
        <tr r="E365" s="8"/>
        <tr r="E193" s="5"/>
      </tp>
      <tp t="s">
        <v>#N/A N/A</v>
        <stp/>
        <stp>BDP|2407544675661971153</stp>
        <tr r="G194" s="5"/>
        <tr r="G117" s="9"/>
      </tp>
      <tp t="s">
        <v>#N/A Requesting Data...2941579140</v>
        <stp/>
        <stp>BDP|7480354070982141197</stp>
        <tr r="H100" s="10"/>
      </tp>
      <tp t="s">
        <v>#N/A N/A</v>
        <stp/>
        <stp>BDP|3665946300473499984</stp>
        <tr r="E138" s="9"/>
      </tp>
      <tp t="s">
        <v>#N/A Requesting Data...1722046959</v>
        <stp/>
        <stp>BDP|5670092624053659439</stp>
        <tr r="H463" s="8"/>
        <tr r="I463" s="8"/>
      </tp>
      <tp t="s">
        <v>#N/A N/A</v>
        <stp/>
        <stp>BDP|2133799313227242376</stp>
        <tr r="D439" s="9"/>
      </tp>
      <tp t="s">
        <v>#N/A N/A</v>
        <stp/>
        <stp>BDP|9829641802296682963</stp>
        <tr r="G23" s="8"/>
        <tr r="G184" s="5"/>
      </tp>
      <tp t="s">
        <v>#N/A Requesting Data...3932856783</v>
        <stp/>
        <stp>BDP|9508943263997953152</stp>
        <tr r="I65" s="9"/>
      </tp>
      <tp t="s">
        <v>#N/A N/A</v>
        <stp/>
        <stp>BDP|4957464701414316438</stp>
        <tr r="F236" s="8"/>
      </tp>
      <tp t="s">
        <v>#N/A N/A</v>
        <stp/>
        <stp>BDP|2331760188488098532</stp>
        <tr r="G210" s="9"/>
      </tp>
      <tp t="s">
        <v>#N/A N/A</v>
        <stp/>
        <stp>BDP|8493595363293444846</stp>
        <tr r="D247" s="5"/>
      </tp>
      <tp t="s">
        <v>#N/A N/A</v>
        <stp/>
        <stp>BDP|8794902068103454450</stp>
        <tr r="D139" s="9"/>
      </tp>
      <tp t="s">
        <v>#N/A N/A</v>
        <stp/>
        <stp>BDP|3875276976151703701</stp>
        <tr r="E95" s="10"/>
      </tp>
      <tp t="s">
        <v>#N/A N/A</v>
        <stp/>
        <stp>BDP|2548176754152072484</stp>
        <tr r="F247" s="8"/>
        <tr r="F177" s="5"/>
      </tp>
      <tp t="s">
        <v>#N/A Requesting Data...3004278461</v>
        <stp/>
        <stp>BDP|1618190056862628718</stp>
        <tr r="H112" s="8"/>
        <tr r="I112" s="8"/>
      </tp>
      <tp t="s">
        <v>#N/A N/A</v>
        <stp/>
        <stp>BDP|2753783130540250635</stp>
        <tr r="D416" s="9"/>
      </tp>
      <tp t="s">
        <v>#N/A N/A</v>
        <stp/>
        <stp>BDP|3392143970341095493</stp>
        <tr r="F229" s="8"/>
      </tp>
      <tp t="s">
        <v>#N/A Requesting Data...2330566272</v>
        <stp/>
        <stp>BDP|9648683473271561960</stp>
        <tr r="H57" s="10"/>
      </tp>
      <tp t="s">
        <v>#N/A Requesting Data...3952396070</v>
        <stp/>
        <stp>BDP|3380848229231783878</stp>
        <tr r="H360" s="5"/>
      </tp>
      <tp t="s">
        <v>#N/A N/A</v>
        <stp/>
        <stp>BDP|6575183112343270535</stp>
        <tr r="D154" s="5"/>
      </tp>
      <tp t="s">
        <v>#N/A N/A</v>
        <stp/>
        <stp>BDP|4150024178552057154</stp>
        <tr r="F158" s="8"/>
        <tr r="F165" s="5"/>
      </tp>
      <tp t="s">
        <v>#N/A N/A</v>
        <stp/>
        <stp>BDP|1089471531216957019</stp>
        <tr r="C21" s="10"/>
      </tp>
      <tp t="s">
        <v>#N/A N/A</v>
        <stp/>
        <stp>BDP|3852481074295278587</stp>
        <tr r="D128" s="10"/>
      </tp>
      <tp t="s">
        <v>#N/A Requesting Data...2949971185</v>
        <stp/>
        <stp>BDP|2092549878237539768</stp>
        <tr r="H508" s="9"/>
      </tp>
      <tp t="s">
        <v>#N/A Requesting Data...3766550801</v>
        <stp/>
        <stp>BDP|8270439106938089486</stp>
        <tr r="G167" s="10"/>
      </tp>
      <tp t="s">
        <v>#N/A N/A</v>
        <stp/>
        <stp>BDP|3822270867751596624</stp>
        <tr r="F593" s="9"/>
      </tp>
      <tp t="s">
        <v>#N/A N/A</v>
        <stp/>
        <stp>BDP|4656211479821501046</stp>
        <tr r="G526" s="9"/>
      </tp>
      <tp t="s">
        <v>#N/A N/A</v>
        <stp/>
        <stp>BDP|6353494852811033677</stp>
        <tr r="F299" s="9"/>
      </tp>
      <tp t="s">
        <v>#N/A N/A</v>
        <stp/>
        <stp>BDP|4990485151490653592</stp>
        <tr r="D496" s="9"/>
      </tp>
      <tp t="s">
        <v>#N/A N/A</v>
        <stp/>
        <stp>BDP|2691185545616140150</stp>
        <tr r="D308" s="9"/>
      </tp>
      <tp t="s">
        <v>#N/A N/A</v>
        <stp/>
        <stp>BDP|6202054038643394635</stp>
        <tr r="C180" s="10"/>
      </tp>
      <tp t="s">
        <v>#N/A N/A</v>
        <stp/>
        <stp>BDP|4806544652503854797</stp>
        <tr r="G87" s="9"/>
      </tp>
      <tp t="s">
        <v>#N/A N/A</v>
        <stp/>
        <stp>BDP|5578107282059067584</stp>
        <tr r="F449" s="9"/>
      </tp>
      <tp t="s">
        <v>#N/A N/A</v>
        <stp/>
        <stp>BDP|7771259000076482393</stp>
        <tr r="F315" s="9"/>
      </tp>
      <tp t="s">
        <v>#N/A N/A</v>
        <stp/>
        <stp>BDP|9958155486695776524</stp>
        <tr r="G374" s="9"/>
      </tp>
      <tp t="s">
        <v>#N/A Requesting Data...2124551892</v>
        <stp/>
        <stp>BDP|8838718397940026615</stp>
        <tr r="I90" s="5"/>
        <tr r="I313" s="9"/>
      </tp>
      <tp t="s">
        <v>#N/A N/A</v>
        <stp/>
        <stp>BDP|3957457494066660810</stp>
        <tr r="F283" s="8"/>
      </tp>
      <tp t="s">
        <v>#N/A Requesting Data...3899784044</v>
        <stp/>
        <stp>BDP|7817015578257626780</stp>
        <tr r="H202" s="8"/>
        <tr r="I202" s="8"/>
      </tp>
      <tp t="s">
        <v>#N/A N/A</v>
        <stp/>
        <stp>BDP|1608895482053566277</stp>
        <tr r="F390" s="9"/>
      </tp>
      <tp t="s">
        <v>#N/A N/A</v>
        <stp/>
        <stp>BDP|8862660573930590971</stp>
        <tr r="F356" s="5"/>
      </tp>
      <tp t="s">
        <v>#N/A N/A</v>
        <stp/>
        <stp>BDP|1164203958556414026</stp>
        <tr r="G558" s="9"/>
      </tp>
      <tp t="s">
        <v>#N/A N/A</v>
        <stp/>
        <stp>BDP|8866833734984085703</stp>
        <tr r="E36" s="5"/>
      </tp>
      <tp t="s">
        <v>#N/A N/A</v>
        <stp/>
        <stp>BDP|3897027325545414473</stp>
        <tr r="F137" s="10"/>
      </tp>
      <tp t="s">
        <v>#N/A N/A</v>
        <stp/>
        <stp>BDP|1310336348343242569</stp>
        <tr r="F183" s="8"/>
      </tp>
      <tp t="s">
        <v>#N/A N/A</v>
        <stp/>
        <stp>BDP|1024069004389742897</stp>
        <tr r="E123" s="8"/>
        <tr r="E240" s="5"/>
      </tp>
      <tp t="s">
        <v>#N/A N/A</v>
        <stp/>
        <stp>BDP|6458684972991176634</stp>
        <tr r="G48" s="8"/>
      </tp>
      <tp t="s">
        <v>#N/A N/A</v>
        <stp/>
        <stp>BDP|9880236545128619743</stp>
        <tr r="E93" s="9"/>
      </tp>
      <tp t="s">
        <v>#N/A N/A</v>
        <stp/>
        <stp>BDP|1122742808787098112</stp>
        <tr r="G70" s="8"/>
      </tp>
      <tp t="s">
        <v>#N/A Requesting Data...2479644712</v>
        <stp/>
        <stp>BDP|3712240230361754388</stp>
        <tr r="H11" s="8"/>
        <tr r="I11" s="8"/>
        <tr r="H176" s="5"/>
      </tp>
      <tp t="s">
        <v>#N/A N/A</v>
        <stp/>
        <stp>BDP|8730543694951218597</stp>
        <tr r="F180" s="5"/>
      </tp>
      <tp t="s">
        <v>#N/A Requesting Data...4021583454</v>
        <stp/>
        <stp>BDP|7160608168141241675</stp>
        <tr r="H75" s="8"/>
        <tr r="I75" s="8"/>
        <tr r="H293" s="5"/>
      </tp>
      <tp t="s">
        <v>#N/A Requesting Data...2420415215</v>
        <stp/>
        <stp>BDP|7674989874570525937</stp>
        <tr r="I388" s="9"/>
      </tp>
      <tp t="s">
        <v>#N/A N/A</v>
        <stp/>
        <stp>BDP|6179725068581235655</stp>
        <tr r="E319" s="5"/>
      </tp>
      <tp t="s">
        <v>#N/A Requesting Data...3562105705</v>
        <stp/>
        <stp>BDP|6619665101394448493</stp>
        <tr r="I155" s="9"/>
      </tp>
      <tp t="s">
        <v>#N/A N/A</v>
        <stp/>
        <stp>BDP|7887747401967826796</stp>
        <tr r="F437" s="8"/>
      </tp>
      <tp t="s">
        <v>#N/A Requesting Data...3829029793</v>
        <stp/>
        <stp>BDP|4551397770798701871</stp>
        <tr r="H306" s="9"/>
      </tp>
      <tp t="s">
        <v>#N/A Requesting Data...1913025848</v>
        <stp/>
        <stp>BDP|2380742235035668388</stp>
        <tr r="H317" s="8"/>
        <tr r="I317" s="8"/>
      </tp>
      <tp t="s">
        <v>#N/A N/A</v>
        <stp/>
        <stp>BDP|1277572939191962695</stp>
        <tr r="C11" s="10"/>
      </tp>
      <tp t="s">
        <v>#N/A N/A</v>
        <stp/>
        <stp>BDP|6829705880281621820</stp>
        <tr r="E236" s="5"/>
      </tp>
      <tp t="s">
        <v>#N/A N/A</v>
        <stp/>
        <stp>BDP|7853007929666808352</stp>
        <tr r="F163" s="10"/>
      </tp>
      <tp t="s">
        <v>#N/A Requesting Data...3233936304</v>
        <stp/>
        <stp>BDP|7724764944905003186</stp>
        <tr r="H510" s="9"/>
      </tp>
      <tp t="s">
        <v>#N/A Requesting Data...2167869723</v>
        <stp/>
        <stp>BDP|1587730214713653491</stp>
        <tr r="I291" s="5"/>
        <tr r="I44" s="9"/>
      </tp>
      <tp t="s">
        <v>#N/A N/A</v>
        <stp/>
        <stp>BDP|8359521833829727784</stp>
        <tr r="D217" s="5"/>
      </tp>
      <tp t="s">
        <v>#N/A Requesting Data...4283337485</v>
        <stp/>
        <stp>BDP|2604099565373675717</stp>
        <tr r="H252" s="9"/>
      </tp>
      <tp t="s">
        <v>#N/A N/A</v>
        <stp/>
        <stp>BDP|2791504602195117297</stp>
        <tr r="F269" s="5"/>
      </tp>
      <tp t="s">
        <v>#N/A N/A</v>
        <stp/>
        <stp>BDP|9708761093084658399</stp>
        <tr r="G8" s="9"/>
      </tp>
      <tp t="s">
        <v>#N/A Requesting Data...3890017080</v>
        <stp/>
        <stp>BDP|9007789479569883048</stp>
        <tr r="H429" s="8"/>
        <tr r="I429" s="8"/>
        <tr r="H27" s="5"/>
      </tp>
      <tp t="s">
        <v>#N/A Requesting Data...3205261841</v>
        <stp/>
        <stp>BDP|3596290571231515755</stp>
        <tr r="H138" s="5"/>
      </tp>
      <tp t="s">
        <v>#N/A N/A</v>
        <stp/>
        <stp>BDP|5149167539695496273</stp>
        <tr r="D5" s="7"/>
      </tp>
      <tp t="s">
        <v>#N/A N/A</v>
        <stp/>
        <stp>BDP|1986329100023471128</stp>
        <tr r="F352" s="8"/>
        <tr r="F342" s="5"/>
      </tp>
      <tp t="s">
        <v>#N/A Requesting Data...2464513499</v>
        <stp/>
        <stp>BDP|1524793311000461746</stp>
        <tr r="H372" s="8"/>
        <tr r="I372" s="8"/>
        <tr r="H152" s="5"/>
      </tp>
      <tp t="s">
        <v>#N/A Requesting Data...1568592320</v>
        <stp/>
        <stp>BDP|8885878479070245795</stp>
        <tr r="H93" s="8"/>
        <tr r="I93" s="8"/>
      </tp>
      <tp t="s">
        <v>#N/A N/A</v>
        <stp/>
        <stp>BDP|5065037923071936643</stp>
        <tr r="F136" s="5"/>
      </tp>
      <tp t="s">
        <v>#N/A N/A</v>
        <stp/>
        <stp>BDP|3239878259247628978</stp>
        <tr r="D410" s="8"/>
      </tp>
      <tp t="s">
        <v>#N/A N/A</v>
        <stp/>
        <stp>BDP|1319141163426154082</stp>
        <tr r="E37" s="8"/>
      </tp>
      <tp t="s">
        <v>#N/A N/A</v>
        <stp/>
        <stp>BDP|5860755501011081319</stp>
        <tr r="E334" s="9"/>
      </tp>
      <tp t="s">
        <v>#N/A Requesting Data...3926794769</v>
        <stp/>
        <stp>BDP|3581962110678701398</stp>
        <tr r="H53" s="10"/>
      </tp>
      <tp t="s">
        <v>#N/A N/A</v>
        <stp/>
        <stp>BDP|9290228147329320694</stp>
        <tr r="F222" s="9"/>
      </tp>
      <tp t="s">
        <v>#N/A N/A</v>
        <stp/>
        <stp>BDP|4711209349475108728</stp>
        <tr r="D420" s="8"/>
      </tp>
      <tp t="s">
        <v>#N/A N/A</v>
        <stp/>
        <stp>BDP|9056820823211966255</stp>
        <tr r="G107" s="8"/>
      </tp>
      <tp t="s">
        <v>#N/A N/A</v>
        <stp/>
        <stp>BDP|7131889864268887186</stp>
        <tr r="G315" s="8"/>
      </tp>
      <tp t="s">
        <v>#N/A N/A</v>
        <stp/>
        <stp>BDP|9173068784463203232</stp>
        <tr r="F291" s="8"/>
      </tp>
      <tp t="s">
        <v>#N/A N/A</v>
        <stp/>
        <stp>BDP|1396133514306261746</stp>
        <tr r="E452" s="9"/>
      </tp>
      <tp t="s">
        <v>#N/A N/A</v>
        <stp/>
        <stp>BDP|7003056315453410568</stp>
        <tr r="G475" s="9"/>
      </tp>
      <tp t="s">
        <v>#N/A N/A</v>
        <stp/>
        <stp>BDP|3372684978797474558</stp>
        <tr r="G265" s="8"/>
      </tp>
      <tp t="s">
        <v>#N/A N/A</v>
        <stp/>
        <stp>BDP|5812396900553506569</stp>
        <tr r="E8" s="9"/>
      </tp>
      <tp t="s">
        <v>#N/A N/A</v>
        <stp/>
        <stp>BDP|7467014627761299426</stp>
        <tr r="G4" s="9"/>
      </tp>
      <tp t="s">
        <v>#N/A N/A</v>
        <stp/>
        <stp>BDP|4340663926710892094</stp>
        <tr r="F222" s="8"/>
      </tp>
      <tp t="s">
        <v>#N/A N/A</v>
        <stp/>
        <stp>BDP|9475359059777374892</stp>
        <tr r="G122" s="8"/>
      </tp>
      <tp t="s">
        <v>#N/A N/A</v>
        <stp/>
        <stp>BDP|1394081829383236024</stp>
        <tr r="G298" s="8"/>
      </tp>
      <tp t="s">
        <v>#N/A Requesting Data...3208605666</v>
        <stp/>
        <stp>BDP|1380547776340630350</stp>
        <tr r="H60" s="9"/>
      </tp>
      <tp t="s">
        <v>#N/A N/A</v>
        <stp/>
        <stp>BDP|4055699819000208302</stp>
        <tr r="G436" s="9"/>
      </tp>
      <tp t="s">
        <v>#N/A N/A</v>
        <stp/>
        <stp>BDP|2482524764475011407</stp>
        <tr r="D191" s="8"/>
      </tp>
      <tp t="s">
        <v>#N/A N/A</v>
        <stp/>
        <stp>BDP|7546779551007284235</stp>
        <tr r="F568" s="9"/>
      </tp>
      <tp t="s">
        <v>#N/A N/A</v>
        <stp/>
        <stp>BDP|2696353439133830108</stp>
        <tr r="F123" s="9"/>
      </tp>
      <tp t="s">
        <v>#N/A N/A</v>
        <stp/>
        <stp>BDP|9811230264588423596</stp>
        <tr r="D363" s="9"/>
      </tp>
      <tp t="s">
        <v>#N/A Requesting Data...2004659760</v>
        <stp/>
        <stp>BDP|1811127717877858678</stp>
        <tr r="H233" s="9"/>
      </tp>
      <tp t="s">
        <v>#N/A N/A</v>
        <stp/>
        <stp>BDP|5471129232725135278</stp>
        <tr r="E595" s="9"/>
      </tp>
      <tp t="s">
        <v>#N/A N/A</v>
        <stp/>
        <stp>BDP|4778142201753762671</stp>
        <tr r="F337" s="5"/>
        <tr r="F253" s="9"/>
      </tp>
      <tp t="s">
        <v>#N/A N/A</v>
        <stp/>
        <stp>BDP|1036804906671243860</stp>
        <tr r="E572" s="9"/>
      </tp>
      <tp t="s">
        <v>#N/A N/A</v>
        <stp/>
        <stp>BDP|9180825127112611109</stp>
        <tr r="D187" s="10"/>
      </tp>
      <tp t="s">
        <v>#N/A Requesting Data...3510365633</v>
        <stp/>
        <stp>BDP|1540826081335619424</stp>
        <tr r="I234" s="9"/>
      </tp>
      <tp t="s">
        <v>#N/A N/A</v>
        <stp/>
        <stp>BDP|8688981528735308679</stp>
        <tr r="F25" s="5"/>
      </tp>
      <tp t="s">
        <v>#N/A N/A</v>
        <stp/>
        <stp>BDP|1560716705456642057</stp>
        <tr r="F34" s="8"/>
      </tp>
      <tp t="s">
        <v>#N/A N/A</v>
        <stp/>
        <stp>BDP|5512332022530179477</stp>
        <tr r="C157" s="10"/>
      </tp>
      <tp t="s">
        <v>#N/A N/A</v>
        <stp/>
        <stp>BDP|7561825899992511482</stp>
        <tr r="G118" s="5"/>
      </tp>
      <tp t="s">
        <v>#N/A N/A</v>
        <stp/>
        <stp>BDP|4360364612802658426</stp>
        <tr r="E150" s="5"/>
      </tp>
      <tp t="s">
        <v>#N/A N/A</v>
        <stp/>
        <stp>BDP|6644158460222308336</stp>
        <tr r="F17" s="7"/>
      </tp>
      <tp t="s">
        <v>#N/A Requesting Data...3667100758</v>
        <stp/>
        <stp>BDP|7252139000111717751</stp>
        <tr r="I450" s="9"/>
      </tp>
      <tp t="s">
        <v>#N/A N/A</v>
        <stp/>
        <stp>BDP|5762052137785293347</stp>
        <tr r="E482" s="8"/>
      </tp>
      <tp t="s">
        <v>#N/A Requesting Data...2229908361</v>
        <stp/>
        <stp>BDP|7274318745327754725</stp>
        <tr r="G83" s="10"/>
      </tp>
      <tp t="s">
        <v>#N/A N/A</v>
        <stp/>
        <stp>BDP|5084106803093259727</stp>
        <tr r="G199" s="9"/>
      </tp>
      <tp t="s">
        <v>#N/A N/A</v>
        <stp/>
        <stp>BDP|1342764958846635587</stp>
        <tr r="F357" s="8"/>
      </tp>
      <tp t="s">
        <v>#N/A N/A</v>
        <stp/>
        <stp>BDP|8136018589708936831</stp>
        <tr r="F197" s="5"/>
      </tp>
      <tp t="s">
        <v>#N/A N/A</v>
        <stp/>
        <stp>BDP|3494820592852094076</stp>
        <tr r="E213" s="5"/>
      </tp>
      <tp t="s">
        <v>#N/A Requesting Data...2360706623</v>
        <stp/>
        <stp>BDP|3746878216912376863</stp>
        <tr r="H542" s="9"/>
      </tp>
      <tp t="s">
        <v>#N/A N/A</v>
        <stp/>
        <stp>BDP|2029333205479658830</stp>
        <tr r="E115" s="10"/>
      </tp>
      <tp t="s">
        <v>#N/A Requesting Data...4181665348</v>
        <stp/>
        <stp>BDP|9914173399626651721</stp>
        <tr r="G165" s="10"/>
      </tp>
      <tp t="s">
        <v>#N/A N/A</v>
        <stp/>
        <stp>BDP|3939517678251619057</stp>
        <tr r="D147" s="9"/>
      </tp>
      <tp t="s">
        <v>#N/A N/A</v>
        <stp/>
        <stp>BDP|9057959534705316619</stp>
        <tr r="F170" s="9"/>
      </tp>
      <tp t="s">
        <v>#N/A N/A</v>
        <stp/>
        <stp>BDP|8268974646101626462</stp>
        <tr r="E27" s="10"/>
      </tp>
      <tp t="s">
        <v>#N/A N/A</v>
        <stp/>
        <stp>BDP|8003167076216224812</stp>
        <tr r="D104" s="5"/>
        <tr r="D336" s="9"/>
      </tp>
      <tp t="s">
        <v>#N/A N/A</v>
        <stp/>
        <stp>BDP|1345662416270181619</stp>
        <tr r="D219" s="8"/>
      </tp>
      <tp t="s">
        <v>#N/A N/A</v>
        <stp/>
        <stp>BDP|5374307335055571002</stp>
        <tr r="E168" s="8"/>
      </tp>
      <tp t="s">
        <v>#N/A N/A</v>
        <stp/>
        <stp>BDP|6107401119684970725</stp>
        <tr r="F35" s="5"/>
        <tr r="F578" s="9"/>
      </tp>
      <tp t="s">
        <v>#N/A Requesting Data...1967437954</v>
        <stp/>
        <stp>BDP|1824198529102270098</stp>
        <tr r="G98" s="10"/>
      </tp>
      <tp t="s">
        <v>#N/A N/A</v>
        <stp/>
        <stp>BDP|6420432251432249574</stp>
        <tr r="F478" s="8"/>
      </tp>
      <tp t="s">
        <v>#N/A N/A</v>
        <stp/>
        <stp>BDP|5026539014755591412</stp>
        <tr r="F539" s="9"/>
      </tp>
      <tp t="s">
        <v>#N/A Requesting Data...2753299385</v>
        <stp/>
        <stp>BDP|5632502596638234112</stp>
        <tr r="H334" s="9"/>
      </tp>
      <tp t="s">
        <v>#N/A N/A</v>
        <stp/>
        <stp>BDP|1398778546276425457</stp>
        <tr r="D58" s="9"/>
      </tp>
      <tp t="s">
        <v>#N/A N/A</v>
        <stp/>
        <stp>BDP|5880359454507196484</stp>
        <tr r="G352" s="5"/>
      </tp>
      <tp t="s">
        <v>#N/A N/A</v>
        <stp/>
        <stp>BDP|2778539774661597159</stp>
        <tr r="G520" s="9"/>
      </tp>
      <tp t="s">
        <v>#N/A Requesting Data...2903991940</v>
        <stp/>
        <stp>BDP|9051078675069563776</stp>
        <tr r="I186" s="5"/>
      </tp>
      <tp t="s">
        <v>#N/A Requesting Data...3790209729</v>
        <stp/>
        <stp>BDP|4494487346872989630</stp>
        <tr r="H56" s="9"/>
      </tp>
      <tp t="s">
        <v>#N/A N/A</v>
        <stp/>
        <stp>BDP|7894972269039783112</stp>
        <tr r="F28" s="10"/>
      </tp>
      <tp t="s">
        <v>#N/A Requesting Data...1710179099</v>
        <stp/>
        <stp>BDP|6185762426776757569</stp>
        <tr r="I87" s="5"/>
        <tr r="I273" s="9"/>
      </tp>
      <tp t="s">
        <v>#N/A N/A</v>
        <stp/>
        <stp>BDP|8741551259320263891</stp>
        <tr r="G341" s="8"/>
      </tp>
      <tp t="s">
        <v>#N/A N/A</v>
        <stp/>
        <stp>BDP|3733714985604147824</stp>
        <tr r="D5" s="10"/>
      </tp>
      <tp t="s">
        <v>#N/A N/A</v>
        <stp/>
        <stp>BDP|9255936543527227307</stp>
        <tr r="F26" s="8"/>
      </tp>
      <tp t="s">
        <v>#N/A Requesting Data...3501381724</v>
        <stp/>
        <stp>BDP|8046955707395579476</stp>
        <tr r="H20" s="8"/>
        <tr r="I20" s="8"/>
      </tp>
      <tp t="s">
        <v>#N/A Requesting Data...2370503229</v>
        <stp/>
        <stp>BDP|6731167651571800384</stp>
        <tr r="H2" s="5"/>
        <tr r="H581" s="9"/>
      </tp>
      <tp t="s">
        <v>#N/A N/A</v>
        <stp/>
        <stp>BDP|5022268201316582124</stp>
        <tr r="F492" s="8"/>
      </tp>
      <tp t="s">
        <v>#N/A N/A</v>
        <stp/>
        <stp>BDP|3182128833769703873</stp>
        <tr r="F95" s="9"/>
      </tp>
      <tp t="s">
        <v>#N/A N/A</v>
        <stp/>
        <stp>BDP|5267426572710568675</stp>
        <tr r="E246" s="8"/>
      </tp>
      <tp t="s">
        <v>#N/A N/A</v>
        <stp/>
        <stp>BDP|8631783065148813137</stp>
        <tr r="G572" s="9"/>
      </tp>
      <tp t="s">
        <v>#N/A Requesting Data...2102508661</v>
        <stp/>
        <stp>BDP|7417334514595628054</stp>
        <tr r="H158" s="10"/>
      </tp>
      <tp t="s">
        <v>#N/A N/A</v>
        <stp/>
        <stp>BDP|9032345465084768879</stp>
        <tr r="E220" s="5"/>
      </tp>
      <tp t="s">
        <v>#N/A N/A</v>
        <stp/>
        <stp>BDP|8780397827441964814</stp>
        <tr r="D25" s="8"/>
      </tp>
      <tp t="s">
        <v>#N/A N/A</v>
        <stp/>
        <stp>BDP|9954161929893433937</stp>
        <tr r="F24" s="8"/>
        <tr r="F159" s="5"/>
      </tp>
      <tp t="s">
        <v>#N/A N/A</v>
        <stp/>
        <stp>BDP|3081122523755731576</stp>
        <tr r="G151" s="5"/>
      </tp>
      <tp t="s">
        <v>#N/A N/A</v>
        <stp/>
        <stp>BDP|8306778990275139341</stp>
        <tr r="E363" s="8"/>
        <tr r="E122" s="5"/>
      </tp>
      <tp t="s">
        <v>#N/A N/A</v>
        <stp/>
        <stp>BDP|6182537335564513430</stp>
        <tr r="D345" s="8"/>
      </tp>
      <tp t="s">
        <v>#N/A Requesting Data...2228093844</v>
        <stp/>
        <stp>BDP|1518103124993913191</stp>
        <tr r="I469" s="9"/>
      </tp>
      <tp t="s">
        <v>#N/A N/A</v>
        <stp/>
        <stp>BDP|3277833302848611347</stp>
        <tr r="F5" s="12"/>
      </tp>
      <tp t="s">
        <v>#N/A N/A</v>
        <stp/>
        <stp>BDP|7326766190718294160</stp>
        <tr r="F292" s="8"/>
      </tp>
      <tp t="s">
        <v>#N/A N/A</v>
        <stp/>
        <stp>BDP|1177607051351378328</stp>
        <tr r="F323" s="8"/>
      </tp>
      <tp t="s">
        <v>#N/A N/A</v>
        <stp/>
        <stp>BDP|1377471073877500531</stp>
        <tr r="E272" s="5"/>
        <tr r="E42" s="9"/>
      </tp>
      <tp t="s">
        <v>#N/A N/A</v>
        <stp/>
        <stp>BDP|8499585189190302572</stp>
        <tr r="E6" s="12"/>
      </tp>
      <tp t="s">
        <v>#N/A N/A</v>
        <stp/>
        <stp>BDP|8462244417993657801</stp>
        <tr r="F16" s="8"/>
      </tp>
      <tp t="s">
        <v>#N/A Requesting Data...3354230056</v>
        <stp/>
        <stp>BDP|2792542715137156161</stp>
        <tr r="H378" s="9"/>
      </tp>
      <tp t="s">
        <v>#N/A N/A</v>
        <stp/>
        <stp>BDP|2748427489216822852</stp>
        <tr r="F4" s="8"/>
      </tp>
      <tp t="s">
        <v>#N/A Requesting Data...3551070962</v>
        <stp/>
        <stp>BDP|9573242791787248536</stp>
        <tr r="H6" s="8"/>
        <tr r="I6" s="8"/>
        <tr r="H305" s="5"/>
      </tp>
      <tp t="s">
        <v>#N/A Requesting Data...4174401653</v>
        <stp/>
        <stp>BDP|8530924627342741160</stp>
        <tr r="H50" s="9"/>
      </tp>
      <tp t="s">
        <v>#N/A N/A</v>
        <stp/>
        <stp>BDP|8819446667469273384</stp>
        <tr r="D475" s="9"/>
      </tp>
      <tp t="s">
        <v>#N/A Requesting Data...3995027115</v>
        <stp/>
        <stp>BDP|5378767437723336206</stp>
        <tr r="I271" s="5"/>
      </tp>
      <tp t="s">
        <v>#N/A N/A</v>
        <stp/>
        <stp>BDP|4168562715703529364</stp>
        <tr r="D561" s="9"/>
      </tp>
      <tp t="s">
        <v>#N/A Requesting Data...2670007659</v>
        <stp/>
        <stp>BDP|8210900974496581028</stp>
        <tr r="I44" s="5"/>
      </tp>
      <tp t="s">
        <v>#N/A Requesting Data...3869168961</v>
        <stp/>
        <stp>BDP|4386567664904167314</stp>
        <tr r="G78" s="10"/>
      </tp>
      <tp t="s">
        <v>#N/A N/A</v>
        <stp/>
        <stp>BDP|8491938578406965077</stp>
        <tr r="G487" s="9"/>
      </tp>
      <tp t="s">
        <v>#N/A N/A</v>
        <stp/>
        <stp>BDP|7746906931025203856</stp>
        <tr r="F490" s="9"/>
      </tp>
      <tp t="s">
        <v>#N/A N/A</v>
        <stp/>
        <stp>BDP|3114575256803189000</stp>
        <tr r="C163" s="10"/>
      </tp>
      <tp t="s">
        <v>#N/A Requesting Data...2961374556</v>
        <stp/>
        <stp>BDP|3076305428317944502</stp>
        <tr r="H224" s="8"/>
        <tr r="I224" s="8"/>
      </tp>
      <tp t="s">
        <v>#N/A Requesting Data...4278507029</v>
        <stp/>
        <stp>BDP|5478713503331590357</stp>
        <tr r="I47" s="9"/>
      </tp>
      <tp t="s">
        <v>#N/A N/A</v>
        <stp/>
        <stp>BDP|5663307643526093435</stp>
        <tr r="E22" s="10"/>
      </tp>
      <tp t="s">
        <v>#N/A N/A</v>
        <stp/>
        <stp>BDP|4410762120059737838</stp>
        <tr r="D228" s="5"/>
        <tr r="D599" s="9"/>
      </tp>
      <tp t="s">
        <v>#N/A N/A</v>
        <stp/>
        <stp>BDP|5498111214772318744</stp>
        <tr r="F213" s="8"/>
      </tp>
      <tp t="s">
        <v>#N/A N/A</v>
        <stp/>
        <stp>BDP|2682717954650427016</stp>
        <tr r="F433" s="9"/>
      </tp>
      <tp t="s">
        <v>#N/A Requesting Data...1657249707</v>
        <stp/>
        <stp>BDP|9490035523732467962</stp>
        <tr r="H46" s="5"/>
      </tp>
      <tp t="s">
        <v>#N/A Requesting Data...4016995203</v>
        <stp/>
        <stp>BDP|8178795483397580087</stp>
        <tr r="H76" s="10"/>
      </tp>
      <tp t="s">
        <v>#N/A Requesting Data...2683569277</v>
        <stp/>
        <stp>BDP|2927108738283439335</stp>
        <tr r="I124" s="5"/>
        <tr r="I472" s="9"/>
      </tp>
      <tp t="s">
        <v>#N/A N/A</v>
        <stp/>
        <stp>BDP|6310208734352453551</stp>
        <tr r="D423" s="8"/>
        <tr r="D279" s="5"/>
      </tp>
      <tp t="s">
        <v>#N/A Requesting Data...1518052873</v>
        <stp/>
        <stp>BDP|7357669514120109063</stp>
        <tr r="H267" s="9"/>
      </tp>
      <tp t="s">
        <v>#N/A N/A</v>
        <stp/>
        <stp>BDP|3428325776387210044</stp>
        <tr r="G175" s="9"/>
      </tp>
      <tp t="s">
        <v>#N/A Requesting Data...2402483731</v>
        <stp/>
        <stp>BDP|5745113512791778456</stp>
        <tr r="I330" s="5"/>
      </tp>
      <tp t="s">
        <v>#N/A N/A</v>
        <stp/>
        <stp>BDP|9422464886775281008</stp>
        <tr r="F46" s="9"/>
      </tp>
      <tp t="s">
        <v>#N/A N/A</v>
        <stp/>
        <stp>BDP|2805085734788051927</stp>
        <tr r="E526" s="9"/>
      </tp>
      <tp t="s">
        <v>#N/A N/A</v>
        <stp/>
        <stp>BDP|7340851172789539172</stp>
        <tr r="G293" s="8"/>
        <tr r="G200" s="5"/>
      </tp>
      <tp t="s">
        <v>#N/A N/A</v>
        <stp/>
        <stp>BDP|4704167607194445141</stp>
        <tr r="D114" s="9"/>
      </tp>
      <tp t="s">
        <v>#N/A N/A</v>
        <stp/>
        <stp>BDP|2413701103783922686</stp>
        <tr r="G136" s="9"/>
      </tp>
      <tp t="s">
        <v>#N/A N/A</v>
        <stp/>
        <stp>BDP|8417844780538044061</stp>
        <tr r="D22" s="8"/>
      </tp>
      <tp t="s">
        <v>#N/A N/A</v>
        <stp/>
        <stp>BDP|7237660034012279043</stp>
        <tr r="E178" s="8"/>
      </tp>
      <tp t="s">
        <v>#N/A N/A</v>
        <stp/>
        <stp>BDP|2673905339598035092</stp>
        <tr r="F151" s="8"/>
      </tp>
      <tp t="s">
        <v>#N/A Requesting Data...3385743683</v>
        <stp/>
        <stp>BDP|6395592665053127690</stp>
        <tr r="I439" s="9"/>
      </tp>
      <tp t="s">
        <v>#N/A Requesting Data...3275319030</v>
        <stp/>
        <stp>BDP|1339734893687384870</stp>
        <tr r="H96" s="10"/>
      </tp>
      <tp t="s">
        <v>#N/A N/A</v>
        <stp/>
        <stp>BDP|3671202670861739766</stp>
        <tr r="F461" s="8"/>
      </tp>
      <tp t="s">
        <v>#N/A N/A</v>
        <stp/>
        <stp>BDP|3801228850392974646</stp>
        <tr r="G449" s="8"/>
      </tp>
      <tp t="s">
        <v>#N/A Requesting Data...1998719265</v>
        <stp/>
        <stp>BDP|1594332276401751407</stp>
        <tr r="H64" s="10"/>
      </tp>
      <tp t="s">
        <v>#N/A N/A</v>
        <stp/>
        <stp>BDP|1767724053657580441</stp>
        <tr r="E47" s="10"/>
      </tp>
      <tp t="s">
        <v>#N/A N/A</v>
        <stp/>
        <stp>BDP|9337953856840250550</stp>
        <tr r="G269" s="8"/>
      </tp>
      <tp t="s">
        <v>#N/A N/A</v>
        <stp/>
        <stp>BDP|6195564787308175365</stp>
        <tr r="F375" s="8"/>
      </tp>
      <tp t="s">
        <v>#N/A Requesting Data...4292204883</v>
        <stp/>
        <stp>BDP|3693430862618549955</stp>
        <tr r="G69" s="10"/>
      </tp>
      <tp t="s">
        <v>#N/A N/A</v>
        <stp/>
        <stp>BDP|9848796243063743928</stp>
        <tr r="F166" s="8"/>
        <tr r="F66" s="5"/>
      </tp>
      <tp t="s">
        <v>#N/A N/A</v>
        <stp/>
        <stp>BDP|8160367590002664066</stp>
        <tr r="E257" s="9"/>
      </tp>
      <tp t="s">
        <v>#N/A N/A</v>
        <stp/>
        <stp>BDP|2659592968081304037</stp>
        <tr r="E568" s="9"/>
      </tp>
      <tp t="s">
        <v>#N/A N/A</v>
        <stp/>
        <stp>BDP|9316630169291919871</stp>
        <tr r="G186" s="8"/>
      </tp>
      <tp t="s">
        <v>#N/A N/A</v>
        <stp/>
        <stp>BDP|9072827320571727224</stp>
        <tr r="D256" s="8"/>
        <tr r="D326" s="5"/>
      </tp>
      <tp t="s">
        <v>#N/A N/A</v>
        <stp/>
        <stp>BDP|1693632761682680356</stp>
        <tr r="F263" s="5"/>
        <tr r="F413" s="9"/>
      </tp>
      <tp t="s">
        <v>#N/A N/A</v>
        <stp/>
        <stp>BDP|6265611290991592814</stp>
        <tr r="G380" s="8"/>
      </tp>
      <tp t="s">
        <v>#N/A Requesting Data...2707680943</v>
        <stp/>
        <stp>BDP|5601443751303056747</stp>
        <tr r="H326" s="9"/>
      </tp>
      <tp t="s">
        <v>#N/A N/A</v>
        <stp/>
        <stp>BDP|1928040443100843515</stp>
        <tr r="E147" s="10"/>
      </tp>
      <tp t="s">
        <v>#N/A N/A</v>
        <stp/>
        <stp>BDP|2141025440363100556</stp>
        <tr r="F326" s="8"/>
      </tp>
      <tp t="s">
        <v>#N/A N/A</v>
        <stp/>
        <stp>BDP|8415532208484852906</stp>
        <tr r="F300" s="5"/>
      </tp>
      <tp t="s">
        <v>#N/A Requesting Data...1559931780</v>
        <stp/>
        <stp>BDP|2407279060234497204</stp>
        <tr r="H90" s="10"/>
      </tp>
      <tp t="s">
        <v>#N/A Requesting Data...3790791120</v>
        <stp/>
        <stp>BDP|1345958407891445926</stp>
        <tr r="H130" s="10"/>
      </tp>
      <tp t="s">
        <v>#N/A Requesting Data...2219439363</v>
        <stp/>
        <stp>BDP|8197129487766861788</stp>
        <tr r="H83" s="9"/>
      </tp>
      <tp t="s">
        <v>#N/A N/A</v>
        <stp/>
        <stp>BDP|9745893054431694582</stp>
        <tr r="F234" s="5"/>
      </tp>
      <tp t="s">
        <v>#N/A N/A</v>
        <stp/>
        <stp>BDP|5866905758888053146</stp>
        <tr r="G512" s="9"/>
      </tp>
      <tp t="s">
        <v>#N/A N/A</v>
        <stp/>
        <stp>BDP|6331536267396471379</stp>
        <tr r="E316" s="5"/>
        <tr r="E482" s="9"/>
      </tp>
      <tp t="s">
        <v>#N/A N/A</v>
        <stp/>
        <stp>BDP|6691995782952974509</stp>
        <tr r="D304" s="9"/>
      </tp>
      <tp t="s">
        <v>#N/A N/A</v>
        <stp/>
        <stp>BDP|3179410025522919788</stp>
        <tr r="C40" s="10"/>
      </tp>
      <tp t="s">
        <v>#N/A Requesting Data...3343877620</v>
        <stp/>
        <stp>BDP|5771097736012595492</stp>
        <tr r="I253" s="5"/>
      </tp>
      <tp t="s">
        <v>#N/A N/A</v>
        <stp/>
        <stp>BDP|7901899438928493484</stp>
        <tr r="D253" s="8"/>
        <tr r="D53" s="5"/>
      </tp>
      <tp t="s">
        <v>#N/A N/A</v>
        <stp/>
        <stp>BDP|2361485259894432724</stp>
        <tr r="G409" s="8"/>
      </tp>
      <tp t="s">
        <v>#N/A N/A</v>
        <stp/>
        <stp>BDP|1465352984082893892</stp>
        <tr r="D480" s="9"/>
      </tp>
      <tp t="s">
        <v>#N/A N/A</v>
        <stp/>
        <stp>BDP|3585509861051470149</stp>
        <tr r="G156" s="9"/>
      </tp>
      <tp t="s">
        <v>#N/A Requesting Data...3431211221</v>
        <stp/>
        <stp>BDP|1471068004861300019</stp>
        <tr r="I74" s="9"/>
      </tp>
      <tp t="s">
        <v>#N/A N/A</v>
        <stp/>
        <stp>BDP|2265531040554464715</stp>
        <tr r="D342" s="9"/>
      </tp>
      <tp t="s">
        <v>#N/A N/A</v>
        <stp/>
        <stp>BDP|2482808945976119849</stp>
        <tr r="E345" s="5"/>
      </tp>
      <tp t="s">
        <v>#N/A N/A</v>
        <stp/>
        <stp>BDP|7109229001011296443</stp>
        <tr r="F566" s="9"/>
      </tp>
      <tp t="s">
        <v>#N/A N/A</v>
        <stp/>
        <stp>BDP|7628849798891634782</stp>
        <tr r="G439" s="9"/>
      </tp>
      <tp t="s">
        <v>#N/A N/A</v>
        <stp/>
        <stp>BDP|1314109043131688523</stp>
        <tr r="D77" s="9"/>
      </tp>
      <tp t="s">
        <v>#N/A N/A</v>
        <stp/>
        <stp>BDP|5147612810784751631</stp>
        <tr r="E166" s="5"/>
      </tp>
      <tp t="s">
        <v>#N/A N/A</v>
        <stp/>
        <stp>BDP|4248134404791376424</stp>
        <tr r="D8" s="6"/>
      </tp>
      <tp t="s">
        <v>#N/A N/A</v>
        <stp/>
        <stp>BDP|2267144262681850485</stp>
        <tr r="G188" s="5"/>
      </tp>
      <tp t="s">
        <v>#N/A N/A</v>
        <stp/>
        <stp>BDP|1332707231693136675</stp>
        <tr r="D491" s="8"/>
      </tp>
      <tp t="s">
        <v>#N/A N/A</v>
        <stp/>
        <stp>BDP|1506821177778649625</stp>
        <tr r="E368" s="8"/>
      </tp>
      <tp t="s">
        <v>#N/A Requesting Data...3685935471</v>
        <stp/>
        <stp>BDP|1307530483874670819</stp>
        <tr r="I215" s="9"/>
      </tp>
      <tp t="s">
        <v>#N/A N/A</v>
        <stp/>
        <stp>BDP|8356107101600750917</stp>
        <tr r="D431" s="9"/>
      </tp>
      <tp t="s">
        <v>#N/A N/A</v>
        <stp/>
        <stp>BDP|4446458970256648123</stp>
        <tr r="F527" s="9"/>
      </tp>
      <tp t="s">
        <v>#N/A N/A</v>
        <stp/>
        <stp>BDP|2681370562823719418</stp>
        <tr r="E385" s="8"/>
      </tp>
      <tp t="s">
        <v>#N/A N/A</v>
        <stp/>
        <stp>BDP|3730957841896378852</stp>
        <tr r="D102" s="8"/>
      </tp>
      <tp t="s">
        <v>#N/A Requesting Data...2263059983</v>
        <stp/>
        <stp>BDP|3295623322212722502</stp>
        <tr r="H131" s="10"/>
      </tp>
      <tp t="s">
        <v>#N/A Requesting Data...2450687525</v>
        <stp/>
        <stp>BDP|8569546005878028512</stp>
        <tr r="H554" s="9"/>
      </tp>
      <tp t="s">
        <v>#N/A Requesting Data...2170015140</v>
        <stp/>
        <stp>BDP|4184508834514091607</stp>
        <tr r="H486" s="9"/>
      </tp>
      <tp t="s">
        <v>#N/A N/A</v>
        <stp/>
        <stp>BDP|1063939639748909363</stp>
        <tr r="F237" s="9"/>
      </tp>
      <tp t="s">
        <v>#N/A N/A</v>
        <stp/>
        <stp>BDP|2524680668922306036</stp>
        <tr r="F123" s="5"/>
        <tr r="F465" s="9"/>
      </tp>
      <tp t="s">
        <v>#N/A Requesting Data...1779490833</v>
        <stp/>
        <stp>BDP|1487062410604199468</stp>
        <tr r="H94" s="10"/>
      </tp>
      <tp t="s">
        <v>#N/A N/A</v>
        <stp/>
        <stp>BDP|1486400509004878103</stp>
        <tr r="G213" s="9"/>
      </tp>
      <tp t="s">
        <v>#N/A Requesting Data...1752539000</v>
        <stp/>
        <stp>BDP|1515296629220827188</stp>
        <tr r="I331" s="5"/>
      </tp>
      <tp t="s">
        <v>#N/A N/A</v>
        <stp/>
        <stp>BDP|3330930272969472432</stp>
        <tr r="D12" s="8"/>
        <tr r="D346" s="5"/>
      </tp>
      <tp t="s">
        <v>#N/A N/A</v>
        <stp/>
        <stp>BDP|7997599737541425069</stp>
        <tr r="E173" s="5"/>
      </tp>
      <tp t="s">
        <v>#N/A N/A</v>
        <stp/>
        <stp>BDP|5188523733780718323</stp>
        <tr r="E347" s="9"/>
      </tp>
      <tp t="s">
        <v>#N/A N/A</v>
        <stp/>
        <stp>BDP|7407166111371747612</stp>
        <tr r="D257" s="8"/>
      </tp>
      <tp t="s">
        <v>#N/A Requesting Data...2180601444</v>
        <stp/>
        <stp>BDP|7261634502692435324</stp>
        <tr r="G80" s="10"/>
      </tp>
      <tp t="s">
        <v>#N/A N/A</v>
        <stp/>
        <stp>BDP|2290392128840733315</stp>
        <tr r="E415" s="8"/>
      </tp>
      <tp t="s">
        <v>#N/A Requesting Data...2226311817</v>
        <stp/>
        <stp>BDP|2287428070103200276</stp>
        <tr r="I318" s="9"/>
      </tp>
      <tp t="s">
        <v>#N/A N/A</v>
        <stp/>
        <stp>BDP|8616231250299305634</stp>
        <tr r="F57" s="10"/>
      </tp>
      <tp t="s">
        <v>#N/A Requesting Data...3795614348</v>
        <stp/>
        <stp>BQL|9371116119249113152</stp>
        <tr r="C154" s="5"/>
      </tp>
      <tp t="s">
        <v>#N/A Requesting Data...2623974100</v>
        <stp/>
        <stp>BQL|4609775209987564501</stp>
        <tr r="C327" s="5"/>
      </tp>
      <tp t="s">
        <v>#N/A Requesting Data...3573347422</v>
        <stp/>
        <stp>BQL|6904565213081949298</stp>
        <tr r="C93" s="5"/>
      </tp>
      <tp t="s">
        <v>#N/A Requesting Data...3358437669</v>
        <stp/>
        <stp>BQL|4442504463721391733</stp>
        <tr r="C168" s="5"/>
      </tp>
      <tp t="s">
        <v>#N/A Requesting Data...3848230810</v>
        <stp/>
        <stp>BQL|2989998721558198070</stp>
        <tr r="C101" s="5"/>
      </tp>
      <tp t="s">
        <v>#N/A Requesting Data...3933412761</v>
        <stp/>
        <stp>BQL|9545606676499253074</stp>
        <tr r="C230" s="5"/>
      </tp>
      <tp t="s">
        <v>#N/A Requesting Data...2678437651</v>
        <stp/>
        <stp>BQL|7041362401265360023</stp>
        <tr r="B9" s="10"/>
      </tp>
      <tp t="s">
        <v>#N/A Requesting Data...4168513170</v>
        <stp/>
        <stp>BQL|1221191959573192752</stp>
        <tr r="C161" s="5"/>
      </tp>
      <tp t="s">
        <v>#N/A Requesting Data...4192073835</v>
        <stp/>
        <stp>BQL|7180052248865055793</stp>
        <tr r="B17" s="10"/>
      </tp>
      <tp t="s">
        <v>#N/A Requesting Data...3821934628</v>
        <stp/>
        <stp>BQL|9140077635958433329</stp>
        <tr r="B72" s="10"/>
      </tp>
      <tp t="s">
        <v>#N/A Requesting Data...4218986005</v>
        <stp/>
        <stp>BQL|2221748953578067901</stp>
        <tr r="C320" s="5"/>
      </tp>
      <tp t="s">
        <v>#N/A Requesting Data...4273867725</v>
        <stp/>
        <stp>BQL|3294007876102842789</stp>
        <tr r="B62" s="10"/>
      </tp>
      <tp t="s">
        <v>#N/A Requesting Data...2657429821</v>
        <stp/>
        <stp>BQL|1326662171089422827</stp>
        <tr r="C317" s="5"/>
      </tp>
      <tp t="s">
        <v>#N/A Requesting Data...2534490153</v>
        <stp/>
        <stp>BQL|2068089098022208801</stp>
        <tr r="C289" s="5"/>
      </tp>
      <tp t="s">
        <v>#N/A Requesting Data...3363039994</v>
        <stp/>
        <stp>BQL|5187795669095599058</stp>
        <tr r="A1" s="14"/>
      </tp>
      <tp t="s">
        <v>#N/A Requesting Data...2951984661</v>
        <stp/>
        <stp>BQL|7053603299889910003</stp>
        <tr r="C26" s="5"/>
      </tp>
      <tp t="s">
        <v>#N/A N/A</v>
        <stp/>
        <stp>BDP|6478270915093970759</stp>
        <tr r="F214" s="5"/>
        <tr r="F240" s="9"/>
      </tp>
      <tp t="s">
        <v>#N/A Requesting Data...3818333374</v>
        <stp/>
        <stp>BDP|7390517651736869014</stp>
        <tr r="H352" s="9"/>
      </tp>
      <tp t="s">
        <v>#N/A Requesting Data...2409221276</v>
        <stp/>
        <stp>BDP|2661509909697335160</stp>
        <tr r="H111" s="9"/>
      </tp>
      <tp t="s">
        <v>#N/A Requesting Data...3985272505</v>
        <stp/>
        <stp>BDP|5100352476115087586</stp>
        <tr r="I202" s="9"/>
      </tp>
      <tp t="s">
        <v>#N/A Requesting Data...2096204369</v>
        <stp/>
        <stp>BDP|4851776245877729176</stp>
        <tr r="I308" s="5"/>
        <tr r="I330" s="9"/>
      </tp>
      <tp t="s">
        <v>#N/A N/A</v>
        <stp/>
        <stp>BDP|2274980712358613345</stp>
        <tr r="F308" s="8"/>
      </tp>
      <tp t="s">
        <v>#N/A N/A</v>
        <stp/>
        <stp>BDP|7878104432634029004</stp>
        <tr r="G376" s="9"/>
      </tp>
      <tp t="s">
        <v>#N/A N/A</v>
        <stp/>
        <stp>BDP|2611503648595100754</stp>
        <tr r="F435" s="8"/>
      </tp>
      <tp t="s">
        <v>#N/A Requesting Data...4256034287</v>
        <stp/>
        <stp>BDP|6310571228533758313</stp>
        <tr r="I258" s="9"/>
      </tp>
      <tp t="s">
        <v>#N/A N/A</v>
        <stp/>
        <stp>BDP|7186689721330079226</stp>
        <tr r="G70" s="9"/>
      </tp>
      <tp t="s">
        <v>#N/A N/A</v>
        <stp/>
        <stp>BDP|5100662159535502215</stp>
        <tr r="D442" s="9"/>
      </tp>
      <tp t="s">
        <v>#N/A N/A</v>
        <stp/>
        <stp>BDP|1777107104940084194</stp>
        <tr r="F200" s="9"/>
      </tp>
      <tp t="s">
        <v>#N/A N/A</v>
        <stp/>
        <stp>BDP|1540210130636925775</stp>
        <tr r="G255" s="5"/>
      </tp>
      <tp t="s">
        <v>#N/A N/A</v>
        <stp/>
        <stp>BDP|9452596166718602371</stp>
        <tr r="E478" s="8"/>
      </tp>
      <tp t="s">
        <v>#N/A N/A</v>
        <stp/>
        <stp>BDP|4394416759704253039</stp>
        <tr r="D66" s="8"/>
      </tp>
      <tp t="s">
        <v>#N/A Requesting Data...2695021606</v>
        <stp/>
        <stp>BDP|8343943135305932613</stp>
        <tr r="I50" s="5"/>
      </tp>
      <tp t="s">
        <v>#N/A N/A</v>
        <stp/>
        <stp>BDP|2422347442270019482</stp>
        <tr r="D13" s="5"/>
      </tp>
      <tp t="s">
        <v>#N/A N/A</v>
        <stp/>
        <stp>BDP|4593287641683795015</stp>
        <tr r="E101" s="5"/>
      </tp>
      <tp t="s">
        <v>#N/A Requesting Data...2984137598</v>
        <stp/>
        <stp>BDP|7283904798662751478</stp>
        <tr r="I361" s="9"/>
      </tp>
      <tp t="s">
        <v>#N/A Requesting Data...3448406663</v>
        <stp/>
        <stp>BDP|6490482521034790504</stp>
        <tr r="H438" s="8"/>
        <tr r="I438" s="8"/>
        <tr r="H277" s="5"/>
      </tp>
      <tp t="s">
        <v>#N/A N/A</v>
        <stp/>
        <stp>BDP|8076421869152746965</stp>
        <tr r="E601" s="9"/>
      </tp>
      <tp t="s">
        <v>#N/A Requesting Data...3583841658</v>
        <stp/>
        <stp>BDP|5387340968511160053</stp>
        <tr r="H121" s="10"/>
      </tp>
      <tp t="s">
        <v>#N/A N/A</v>
        <stp/>
        <stp>BDP|7187888640139388312</stp>
        <tr r="E114" s="9"/>
      </tp>
      <tp t="s">
        <v>#N/A N/A</v>
        <stp/>
        <stp>BDP|2562679040034803515</stp>
        <tr r="G428" s="9"/>
      </tp>
      <tp t="s">
        <v>#N/A N/A</v>
        <stp/>
        <stp>BDP|3796595525517104215</stp>
        <tr r="C140" s="10"/>
      </tp>
      <tp t="s">
        <v>#N/A Requesting Data...2361629818</v>
        <stp/>
        <stp>BDP|5187787281673173821</stp>
        <tr r="I59" s="9"/>
      </tp>
      <tp t="s">
        <v>#N/A Requesting Data...2623753142</v>
        <stp/>
        <stp>BDP|3549998283111066244</stp>
        <tr r="H420" s="8"/>
        <tr r="I420" s="8"/>
      </tp>
      <tp t="s">
        <v>#N/A N/A</v>
        <stp/>
        <stp>BDP|6773086674394685465</stp>
        <tr r="F207" s="5"/>
        <tr r="F322" s="9"/>
      </tp>
      <tp t="s">
        <v>#N/A N/A</v>
        <stp/>
        <stp>BDP|5314497636601356245</stp>
        <tr r="E19" s="9"/>
      </tp>
      <tp t="s">
        <v>#N/A N/A</v>
        <stp/>
        <stp>BDP|7588246918423389612</stp>
        <tr r="E500" s="9"/>
      </tp>
      <tp t="s">
        <v>#N/A Requesting Data...4214489976</v>
        <stp/>
        <stp>BDP|7864681037632537191</stp>
        <tr r="I334" s="9"/>
      </tp>
      <tp t="s">
        <v>#N/A Requesting Data...2450022262</v>
        <stp/>
        <stp>BDP|2229243157657868323</stp>
        <tr r="I550" s="9"/>
      </tp>
      <tp t="s">
        <v>#N/A N/A</v>
        <stp/>
        <stp>BDP|2710482067042135322</stp>
        <tr r="D141" s="8"/>
      </tp>
      <tp t="s">
        <v>#N/A N/A</v>
        <stp/>
        <stp>BDP|5173170547599320892</stp>
        <tr r="D201" s="8"/>
      </tp>
      <tp t="s">
        <v>#N/A Requesting Data...2310330916</v>
        <stp/>
        <stp>BDP|3142310727751405286</stp>
        <tr r="I207" s="9"/>
      </tp>
      <tp t="s">
        <v>#N/A N/A</v>
        <stp/>
        <stp>BDP|1849218709870244295</stp>
        <tr r="F462" s="9"/>
      </tp>
      <tp t="s">
        <v>#N/A Requesting Data...3340590988</v>
        <stp/>
        <stp>BDP|4180594472557650078</stp>
        <tr r="I340" s="9"/>
      </tp>
      <tp t="s">
        <v>#N/A N/A</v>
        <stp/>
        <stp>BDP|5508934150171981949</stp>
        <tr r="D2" s="12"/>
      </tp>
      <tp t="s">
        <v>#N/A N/A</v>
        <stp/>
        <stp>BDP|6695394653784292557</stp>
        <tr r="F104" s="8"/>
      </tp>
      <tp t="s">
        <v>#N/A Requesting Data...2190708905</v>
        <stp/>
        <stp>BDP|9825158351934319845</stp>
        <tr r="I17" s="7"/>
      </tp>
      <tp t="s">
        <v>#N/A N/A</v>
        <stp/>
        <stp>BDP|5462182503317469206</stp>
        <tr r="F68" s="8"/>
      </tp>
      <tp t="s">
        <v>#N/A Requesting Data...2473963312</v>
        <stp/>
        <stp>BDP|2883642841930501134</stp>
        <tr r="I446" s="9"/>
      </tp>
      <tp t="s">
        <v>#N/A N/A</v>
        <stp/>
        <stp>BDP|3382126919362844081</stp>
        <tr r="G534" s="9"/>
      </tp>
      <tp t="s">
        <v>#N/A N/A</v>
        <stp/>
        <stp>BDP|8557551039387090814</stp>
        <tr r="G98" s="8"/>
        <tr r="G268" s="5"/>
      </tp>
      <tp t="s">
        <v>#N/A N/A</v>
        <stp/>
        <stp>BDP|5914995306504642988</stp>
        <tr r="G65" s="8"/>
      </tp>
      <tp t="s">
        <v>#N/A N/A</v>
        <stp/>
        <stp>BDP|8007148558775354876</stp>
        <tr r="E35" s="5"/>
        <tr r="E578" s="9"/>
      </tp>
      <tp t="s">
        <v>#N/A N/A</v>
        <stp/>
        <stp>BDP|9230514999245328118</stp>
        <tr r="G217" s="5"/>
      </tp>
      <tp t="s">
        <v>#N/A N/A</v>
        <stp/>
        <stp>BDP|4841774780188765208</stp>
        <tr r="E456" s="9"/>
      </tp>
      <tp t="s">
        <v>#N/A Requesting Data...3570812277</v>
        <stp/>
        <stp>BDP|5415269623036951203</stp>
        <tr r="I528" s="9"/>
      </tp>
      <tp t="s">
        <v>#N/A N/A</v>
        <stp/>
        <stp>BDP|1046672360844942464</stp>
        <tr r="F341" s="9"/>
      </tp>
      <tp t="s">
        <v>#N/A N/A</v>
        <stp/>
        <stp>BDP|9066810276886970169</stp>
        <tr r="E459" s="8"/>
      </tp>
      <tp t="s">
        <v>#N/A N/A</v>
        <stp/>
        <stp>BDP|5910280663356806621</stp>
        <tr r="F163" s="8"/>
      </tp>
      <tp t="s">
        <v>#N/A Requesting Data...3975463944</v>
        <stp/>
        <stp>BDP|2045573125171964533</stp>
        <tr r="I4" s="7"/>
      </tp>
      <tp t="s">
        <v>#N/A N/A</v>
        <stp/>
        <stp>BDP|5328252964402327294</stp>
        <tr r="D83" s="8"/>
      </tp>
      <tp t="s">
        <v>#N/A N/A</v>
        <stp/>
        <stp>BDP|8664180442504173856</stp>
        <tr r="D350" s="5"/>
      </tp>
      <tp t="s">
        <v>#N/A Requesting Data...4204989296</v>
        <stp/>
        <stp>BDP|4859320935223056674</stp>
        <tr r="H522" s="9"/>
      </tp>
      <tp t="s">
        <v>#N/A N/A</v>
        <stp/>
        <stp>BDP|6872300647637006777</stp>
        <tr r="F72" s="5"/>
      </tp>
      <tp t="s">
        <v>#N/A N/A</v>
        <stp/>
        <stp>BDP|2792906313119509287</stp>
        <tr r="G337" s="5"/>
        <tr r="G253" s="9"/>
      </tp>
      <tp t="s">
        <v>#N/A N/A</v>
        <stp/>
        <stp>BDP|6684301149804517438</stp>
        <tr r="F175" s="5"/>
        <tr r="F10" s="9"/>
      </tp>
      <tp t="s">
        <v>#N/A N/A</v>
        <stp/>
        <stp>BDP|3037048349475670320</stp>
        <tr r="E86" s="10"/>
      </tp>
      <tp t="s">
        <v>#N/A N/A</v>
        <stp/>
        <stp>BDP|8734611416637989904</stp>
        <tr r="G168" s="5"/>
      </tp>
      <tp t="s">
        <v>#N/A Requesting Data...2425524893</v>
        <stp/>
        <stp>BDP|6392456168736477335</stp>
        <tr r="I295" s="5"/>
      </tp>
      <tp t="s">
        <v>#N/A N/A</v>
        <stp/>
        <stp>BDP|4029474232885560792</stp>
        <tr r="F164" s="10"/>
      </tp>
      <tp t="s">
        <v>#N/A N/A</v>
        <stp/>
        <stp>BDP|4884621515812489024</stp>
        <tr r="D153" s="9"/>
      </tp>
      <tp t="s">
        <v>#N/A Requesting Data...1937466407</v>
        <stp/>
        <stp>BDP|6876160441797490524</stp>
        <tr r="H62" s="8"/>
        <tr r="I62" s="8"/>
      </tp>
      <tp t="s">
        <v>#N/A N/A</v>
        <stp/>
        <stp>BDP|5492018160901450381</stp>
        <tr r="F20" s="5"/>
      </tp>
      <tp t="s">
        <v>#N/A N/A</v>
        <stp/>
        <stp>BDP|6846490869933677674</stp>
        <tr r="D439" s="8"/>
      </tp>
      <tp t="s">
        <v>#N/A N/A</v>
        <stp/>
        <stp>BDP|9469077249759325505</stp>
        <tr r="G39" s="9"/>
      </tp>
      <tp t="s">
        <v>#N/A N/A</v>
        <stp/>
        <stp>BDP|9740644258792020924</stp>
        <tr r="D363" s="5"/>
      </tp>
      <tp t="s">
        <v>#N/A Requesting Data...3251963230</v>
        <stp/>
        <stp>BDP|7270301218563614752</stp>
        <tr r="H379" s="8"/>
        <tr r="I379" s="8"/>
      </tp>
      <tp t="s">
        <v>#N/A N/A</v>
        <stp/>
        <stp>BDP|3932605287285015975</stp>
        <tr r="E183" s="8"/>
      </tp>
      <tp t="s">
        <v>#N/A N/A</v>
        <stp/>
        <stp>BDP|3653039835761193080</stp>
        <tr r="F175" s="9"/>
      </tp>
      <tp t="s">
        <v>#N/A Requesting Data...2191888669</v>
        <stp/>
        <stp>BDP|5494226078510368148</stp>
        <tr r="I177" s="5"/>
      </tp>
      <tp t="s">
        <v>#N/A N/A</v>
        <stp/>
        <stp>BDP|3487089212820688316</stp>
        <tr r="E155" s="5"/>
      </tp>
      <tp t="s">
        <v>#N/A N/A</v>
        <stp/>
        <stp>BDP|9762920436885307799</stp>
        <tr r="D93" s="10"/>
      </tp>
      <tp t="s">
        <v>#N/A N/A</v>
        <stp/>
        <stp>BDP|6841260927852997593</stp>
        <tr r="G415" s="8"/>
      </tp>
      <tp t="s">
        <v>#N/A Requesting Data...3414415404</v>
        <stp/>
        <stp>BDP|2543440443885922656</stp>
        <tr r="H296" s="9"/>
      </tp>
      <tp t="s">
        <v>#N/A N/A</v>
        <stp/>
        <stp>BDP|8402995497468021148</stp>
        <tr r="G236" s="9"/>
      </tp>
      <tp t="s">
        <v>#N/A Requesting Data...3469388259</v>
        <stp/>
        <stp>BDP|2456414114725848378</stp>
        <tr r="H95" s="5"/>
        <tr r="H290" s="9"/>
      </tp>
      <tp t="s">
        <v>#N/A N/A</v>
        <stp/>
        <stp>BDP|3239648538736525153</stp>
        <tr r="D580" s="9"/>
      </tp>
      <tp t="s">
        <v>#N/A Requesting Data...4267764899</v>
        <stp/>
        <stp>BDP|8495213489050703356</stp>
        <tr r="I46" s="5"/>
      </tp>
      <tp t="s">
        <v>#N/A N/A</v>
        <stp/>
        <stp>BDP|4891965325767205977</stp>
        <tr r="D128" s="9"/>
      </tp>
      <tp t="s">
        <v>#N/A Requesting Data...2819622329</v>
        <stp/>
        <stp>BDP|4936304334132292710</stp>
        <tr r="H314" s="8"/>
        <tr r="I314" s="8"/>
      </tp>
      <tp t="s">
        <v>#N/A N/A</v>
        <stp/>
        <stp>BDP|5588504998628466073</stp>
        <tr r="E207" s="9"/>
      </tp>
      <tp t="s">
        <v>#N/A N/A</v>
        <stp/>
        <stp>BDP|5138150816925464183</stp>
        <tr r="G174" s="5"/>
      </tp>
      <tp t="s">
        <v>#N/A N/A</v>
        <stp/>
        <stp>BDP|9430806240080938438</stp>
        <tr r="G328" s="9"/>
      </tp>
      <tp t="s">
        <v>#N/A N/A</v>
        <stp/>
        <stp>BDP|5448950298797344346</stp>
        <tr r="F167" s="9"/>
      </tp>
      <tp t="s">
        <v>#N/A N/A</v>
        <stp/>
        <stp>BDP|1986456399605905829</stp>
        <tr r="E140" s="10"/>
      </tp>
      <tp t="s">
        <v>#N/A N/A</v>
        <stp/>
        <stp>BDP|3625134855996676088</stp>
        <tr r="G474" s="8"/>
      </tp>
      <tp t="s">
        <v>#N/A N/A</v>
        <stp/>
        <stp>BDP|3187612644165293581</stp>
        <tr r="D46" s="10"/>
      </tp>
      <tp t="s">
        <v>#N/A N/A</v>
        <stp/>
        <stp>BDP|3400171615545874707</stp>
        <tr r="E433" s="8"/>
        <tr r="E325" s="5"/>
      </tp>
      <tp t="s">
        <v>#N/A Requesting Data...3701194296</v>
        <stp/>
        <stp>BDP|8756254979864298874</stp>
        <tr r="I34" s="5"/>
        <tr r="I575" s="9"/>
      </tp>
      <tp t="s">
        <v>#N/A Requesting Data...2158337951</v>
        <stp/>
        <stp>BDP|5210457348281737563</stp>
        <tr r="H180" s="10"/>
      </tp>
      <tp t="s">
        <v>#N/A N/A</v>
        <stp/>
        <stp>BDP|7453646368626010062</stp>
        <tr r="D347" s="5"/>
        <tr r="D532" s="9"/>
      </tp>
      <tp t="s">
        <v>#N/A N/A</v>
        <stp/>
        <stp>BDP|7541348644703951236</stp>
        <tr r="F355" s="9"/>
      </tp>
      <tp t="s">
        <v>#N/A N/A</v>
        <stp/>
        <stp>BDP|2017018919041664317</stp>
        <tr r="D444" s="9"/>
      </tp>
      <tp t="s">
        <v>#N/A N/A</v>
        <stp/>
        <stp>BDP|1149591023044285366</stp>
        <tr r="D311" s="9"/>
      </tp>
      <tp t="s">
        <v>#N/A N/A</v>
        <stp/>
        <stp>BDP|3698393006534503535</stp>
        <tr r="F351" s="5"/>
      </tp>
      <tp t="s">
        <v>#N/A N/A</v>
        <stp/>
        <stp>BDP|1727108511764968406</stp>
        <tr r="E54" s="9"/>
      </tp>
      <tp t="s">
        <v>#N/A N/A</v>
        <stp/>
        <stp>BDP|6749609338190899288</stp>
        <tr r="D412" s="8"/>
      </tp>
      <tp t="s">
        <v>#N/A N/A</v>
        <stp/>
        <stp>BDP|4414447819935268545</stp>
        <tr r="D82" s="10"/>
      </tp>
      <tp t="s">
        <v>#N/A N/A</v>
        <stp/>
        <stp>BDP|2475778660770918255</stp>
        <tr r="G60" s="5"/>
        <tr r="G463" s="9"/>
      </tp>
      <tp t="s">
        <v>#N/A N/A</v>
        <stp/>
        <stp>BDP|1953156616079797925</stp>
        <tr r="F147" s="8"/>
      </tp>
      <tp t="s">
        <v>#N/A N/A</v>
        <stp/>
        <stp>BDP|8249710788263602529</stp>
        <tr r="G205" s="8"/>
      </tp>
      <tp t="s">
        <v>#N/A N/A</v>
        <stp/>
        <stp>BDP|1304193057081459568</stp>
        <tr r="G161" s="9"/>
      </tp>
      <tp t="s">
        <v>#N/A N/A</v>
        <stp/>
        <stp>BDP|1632407556468930962</stp>
        <tr r="E88" s="9"/>
      </tp>
      <tp t="s">
        <v>#N/A Requesting Data...3394146345</v>
        <stp/>
        <stp>BDP|7511823199195729262</stp>
        <tr r="I370" s="9"/>
      </tp>
      <tp t="s">
        <v>#N/A N/A</v>
        <stp/>
        <stp>BDP|8553395345889424729</stp>
        <tr r="C139" s="10"/>
      </tp>
      <tp t="s">
        <v>#N/A N/A</v>
        <stp/>
        <stp>BDP|8516192615981090866</stp>
        <tr r="F47" s="9"/>
      </tp>
      <tp t="s">
        <v>#N/A N/A</v>
        <stp/>
        <stp>BDP|7778446808064235665</stp>
        <tr r="G207" s="9"/>
      </tp>
      <tp t="s">
        <v>#N/A N/A</v>
        <stp/>
        <stp>BDP|1970051105581732117</stp>
        <tr r="F174" s="10"/>
      </tp>
      <tp t="s">
        <v>#N/A N/A</v>
        <stp/>
        <stp>BDP|6827451126847157658</stp>
        <tr r="F176" s="9"/>
      </tp>
      <tp t="s">
        <v>#N/A N/A</v>
        <stp/>
        <stp>BDP|4423892396166368271</stp>
        <tr r="D314" s="5"/>
      </tp>
      <tp t="s">
        <v>#N/A N/A</v>
        <stp/>
        <stp>BDP|2979108564011241532</stp>
        <tr r="G139" s="9"/>
      </tp>
      <tp t="s">
        <v>#N/A N/A</v>
        <stp/>
        <stp>BDP|7675029274479439881</stp>
        <tr r="E346" s="8"/>
      </tp>
      <tp t="s">
        <v>#N/A N/A</v>
        <stp/>
        <stp>BDP|8412689168518974117</stp>
        <tr r="F328" s="5"/>
      </tp>
      <tp t="s">
        <v>#N/A Requesting Data...2028255690</v>
        <stp/>
        <stp>BDP|2873608551336006652</stp>
        <tr r="H313" s="5"/>
        <tr r="H415" s="9"/>
      </tp>
      <tp t="s">
        <v>#N/A N/A</v>
        <stp/>
        <stp>BDP|2314242935181866365</stp>
        <tr r="F60" s="5"/>
        <tr r="F463" s="9"/>
      </tp>
      <tp t="s">
        <v>#N/A N/A</v>
        <stp/>
        <stp>BDP|3677756434083256595</stp>
        <tr r="E485" s="9"/>
      </tp>
      <tp t="s">
        <v>#N/A N/A</v>
        <stp/>
        <stp>BDP|7053493424263307324</stp>
        <tr r="G221" s="9"/>
      </tp>
      <tp t="s">
        <v>#N/A N/A</v>
        <stp/>
        <stp>BDP|9564973139696612410</stp>
        <tr r="G338" s="8"/>
      </tp>
      <tp t="s">
        <v>#N/A N/A</v>
        <stp/>
        <stp>BDP|4738355288269623704</stp>
        <tr r="E444" s="8"/>
        <tr r="E271" s="5"/>
      </tp>
      <tp t="s">
        <v>#N/A N/A</v>
        <stp/>
        <stp>BDP|8207175959154491948</stp>
        <tr r="E255" s="9"/>
      </tp>
      <tp t="s">
        <v>#N/A Requesting Data...3054299885</v>
        <stp/>
        <stp>BDP|2656180937061102040</stp>
        <tr r="H264" s="9"/>
      </tp>
      <tp t="s">
        <v>#N/A Requesting Data...3948267671</v>
        <stp/>
        <stp>BDP|1299789344476411562</stp>
        <tr r="I276" s="9"/>
      </tp>
      <tp t="s">
        <v>#N/A N/A</v>
        <stp/>
        <stp>BDP|6659133922766269290</stp>
        <tr r="E10" s="5"/>
      </tp>
      <tp t="s">
        <v>#N/A N/A</v>
        <stp/>
        <stp>BDP|8574967593690952954</stp>
        <tr r="F258" s="9"/>
      </tp>
      <tp t="s">
        <v>#N/A N/A</v>
        <stp/>
        <stp>BDP|2936983597671288294</stp>
        <tr r="F142" s="9"/>
      </tp>
      <tp t="s">
        <v>#N/A N/A</v>
        <stp/>
        <stp>BDP|3269599539940657499</stp>
        <tr r="F395" s="8"/>
      </tp>
      <tp t="s">
        <v>#N/A N/A</v>
        <stp/>
        <stp>BDP|7742796029930825324</stp>
        <tr r="G190" s="8"/>
      </tp>
      <tp t="s">
        <v>#N/A N/A</v>
        <stp/>
        <stp>BDP|6855117603045586327</stp>
        <tr r="G292" s="5"/>
      </tp>
      <tp t="s">
        <v>#N/A N/A</v>
        <stp/>
        <stp>BDP|5384766300322108191</stp>
        <tr r="G479" s="9"/>
      </tp>
      <tp t="s">
        <v>#N/A N/A</v>
        <stp/>
        <stp>BDP|7404094240253224124</stp>
        <tr r="F165" s="10"/>
      </tp>
      <tp t="s">
        <v>#N/A N/A</v>
        <stp/>
        <stp>BDP|6972713141267038345</stp>
        <tr r="D434" s="8"/>
      </tp>
      <tp t="s">
        <v>#N/A N/A</v>
        <stp/>
        <stp>BDP|8406065724012365981</stp>
        <tr r="E547" s="9"/>
      </tp>
      <tp t="s">
        <v>#N/A N/A</v>
        <stp/>
        <stp>BDP|6372253004617950262</stp>
        <tr r="D232" s="5"/>
      </tp>
      <tp t="s">
        <v>#N/A N/A</v>
        <stp/>
        <stp>BDP|6980854375968048044</stp>
        <tr r="E314" s="5"/>
      </tp>
      <tp t="s">
        <v>#N/A Requesting Data...2311312454</v>
        <stp/>
        <stp>BDP|5166922141541959861</stp>
        <tr r="I343" s="9"/>
      </tp>
      <tp t="s">
        <v>#N/A N/A</v>
        <stp/>
        <stp>BDP|8104059118379075119</stp>
        <tr r="E359" s="5"/>
      </tp>
      <tp t="s">
        <v>#N/A N/A</v>
        <stp/>
        <stp>BDP|2591838309549048224</stp>
        <tr r="F134" s="10"/>
      </tp>
      <tp t="s">
        <v>#N/A N/A</v>
        <stp/>
        <stp>BDP|9914898353913824664</stp>
        <tr r="F449" s="8"/>
      </tp>
      <tp t="s">
        <v>#N/A N/A</v>
        <stp/>
        <stp>BDP|1644200708083741146</stp>
        <tr r="E32" s="5"/>
        <tr r="E89" s="9"/>
      </tp>
      <tp t="s">
        <v>#N/A Requesting Data...2200101105</v>
        <stp/>
        <stp>BDP|2459748841591336102</stp>
        <tr r="G17" s="7"/>
      </tp>
      <tp t="s">
        <v>#N/A N/A</v>
        <stp/>
        <stp>BDP|6175193278980305114</stp>
        <tr r="G74" s="5"/>
      </tp>
      <tp t="s">
        <v>#N/A N/A</v>
        <stp/>
        <stp>BDP|2250508130267072203</stp>
        <tr r="E472" s="8"/>
      </tp>
      <tp t="s">
        <v>#N/A Requesting Data...3235536502</v>
        <stp/>
        <stp>BDP|2848968543686677896</stp>
        <tr r="H305" s="9"/>
      </tp>
      <tp t="s">
        <v>#N/A N/A</v>
        <stp/>
        <stp>BDP|2872166990949966255</stp>
        <tr r="G4" s="8"/>
      </tp>
      <tp t="s">
        <v>#N/A Requesting Data...4085647351</v>
        <stp/>
        <stp>BDP|5280446121244529604</stp>
        <tr r="I592" s="9"/>
      </tp>
      <tp t="s">
        <v>#N/A N/A</v>
        <stp/>
        <stp>BDP|5194167216180454470</stp>
        <tr r="D436" s="8"/>
      </tp>
      <tp t="s">
        <v>#N/A Requesting Data...2123195424</v>
        <stp/>
        <stp>BDP|8632925613166034759</stp>
        <tr r="I171" s="5"/>
      </tp>
      <tp t="s">
        <v>#N/A N/A</v>
        <stp/>
        <stp>BDP|7660192832105912169</stp>
        <tr r="D11" s="10"/>
      </tp>
      <tp t="s">
        <v>#N/A N/A</v>
        <stp/>
        <stp>BDP|1149329235718045840</stp>
        <tr r="G328" s="8"/>
      </tp>
      <tp t="s">
        <v>#N/A N/A</v>
        <stp/>
        <stp>BDP|1427156313586084607</stp>
        <tr r="E6" s="6"/>
      </tp>
      <tp t="s">
        <v>#N/A N/A</v>
        <stp/>
        <stp>BDP|7089114149764265783</stp>
        <tr r="E441" s="9"/>
        <tr r="E323" s="5"/>
      </tp>
      <tp t="s">
        <v>#N/A N/A</v>
        <stp/>
        <stp>BDP|7766815691543413416</stp>
        <tr r="E8" s="5"/>
      </tp>
      <tp t="s">
        <v>#N/A Requesting Data...2537393000</v>
        <stp/>
        <stp>BDP|1417466103424656057</stp>
        <tr r="I163" s="9"/>
      </tp>
      <tp t="s">
        <v>#N/A N/A</v>
        <stp/>
        <stp>BDP|2529345916201132047</stp>
        <tr r="G364" s="9"/>
      </tp>
      <tp t="s">
        <v>#N/A N/A</v>
        <stp/>
        <stp>BDP|6189148171722204346</stp>
        <tr r="D2" s="7"/>
      </tp>
      <tp t="s">
        <v>#N/A N/A</v>
        <stp/>
        <stp>BDP|2528410736813384733</stp>
        <tr r="D133" s="9"/>
      </tp>
      <tp t="s">
        <v>#N/A N/A</v>
        <stp/>
        <stp>BDP|7138203377423263061</stp>
        <tr r="E219" s="5"/>
      </tp>
      <tp t="s">
        <v>#N/A N/A</v>
        <stp/>
        <stp>BDP|2797852793061500369</stp>
        <tr r="F155" s="5"/>
      </tp>
      <tp t="s">
        <v>#N/A N/A</v>
        <stp/>
        <stp>BDP|2917283714301277151</stp>
        <tr r="E169" s="10"/>
      </tp>
      <tp t="s">
        <v>#N/A N/A</v>
        <stp/>
        <stp>BDP|6109006570025359504</stp>
        <tr r="G91" s="9"/>
      </tp>
      <tp t="s">
        <v>#N/A N/A</v>
        <stp/>
        <stp>BDP|5105171361717277476</stp>
        <tr r="E95" s="8"/>
      </tp>
      <tp t="s">
        <v>#N/A N/A</v>
        <stp/>
        <stp>BDP|2907596741463759140</stp>
        <tr r="C3" s="12"/>
      </tp>
      <tp t="s">
        <v>#N/A N/A</v>
        <stp/>
        <stp>BDP|1159527375512326073</stp>
        <tr r="G60" s="9"/>
      </tp>
      <tp t="s">
        <v>#N/A N/A</v>
        <stp/>
        <stp>BDP|9394077086446600672</stp>
        <tr r="D441" s="8"/>
      </tp>
      <tp t="s">
        <v>#N/A N/A</v>
        <stp/>
        <stp>BDP|7917497998358872339</stp>
        <tr r="D185" s="9"/>
      </tp>
      <tp t="s">
        <v>#N/A N/A</v>
        <stp/>
        <stp>BDP|4193454234150253214</stp>
        <tr r="E172" s="5"/>
      </tp>
      <tp t="s">
        <v>#N/A N/A</v>
        <stp/>
        <stp>BDP|6776389361057478594</stp>
        <tr r="F53" s="8"/>
      </tp>
      <tp t="s">
        <v>#N/A N/A</v>
        <stp/>
        <stp>BDP|8605446523547084827</stp>
        <tr r="E202" s="8"/>
      </tp>
      <tp t="s">
        <v>#N/A N/A</v>
        <stp/>
        <stp>BDP|1491935848739848441</stp>
        <tr r="G364" s="5"/>
      </tp>
      <tp t="s">
        <v>#N/A N/A</v>
        <stp/>
        <stp>BDP|5758872497084730134</stp>
        <tr r="D418" s="8"/>
      </tp>
      <tp t="s">
        <v>#N/A Requesting Data...3440503726</v>
        <stp/>
        <stp>BDP|4993136108932404656</stp>
        <tr r="H57" s="9"/>
      </tp>
      <tp t="s">
        <v>#N/A N/A</v>
        <stp/>
        <stp>BDP|3808035839559235833</stp>
        <tr r="F70" s="8"/>
      </tp>
      <tp t="s">
        <v>#N/A Requesting Data...3350146555</v>
        <stp/>
        <stp>BDP|2539055455185124375</stp>
        <tr r="G140" s="10"/>
      </tp>
      <tp t="s">
        <v>#N/A N/A</v>
        <stp/>
        <stp>BDP|9833477267682957827</stp>
        <tr r="F125" s="8"/>
      </tp>
      <tp t="s">
        <v>#N/A N/A</v>
        <stp/>
        <stp>BDP|6338266560293349051</stp>
        <tr r="F401" s="9"/>
      </tp>
      <tp t="s">
        <v>#N/A N/A</v>
        <stp/>
        <stp>BDP|5397348384286967997</stp>
        <tr r="D102" s="10"/>
      </tp>
      <tp t="s">
        <v>#N/A N/A</v>
        <stp/>
        <stp>BDP|4090722339964119596</stp>
        <tr r="G128" s="8"/>
      </tp>
      <tp t="s">
        <v>#N/A Requesting Data...2542557167</v>
        <stp/>
        <stp>BDP|9644396839280725824</stp>
        <tr r="I134" s="5"/>
      </tp>
      <tp t="s">
        <v>#N/A N/A</v>
        <stp/>
        <stp>BDP|5518610122035029568</stp>
        <tr r="C86" s="10"/>
      </tp>
      <tp t="s">
        <v>#N/A N/A</v>
        <stp/>
        <stp>BDP|3006431824552560629</stp>
        <tr r="E24" s="8"/>
        <tr r="E159" s="5"/>
      </tp>
      <tp t="s">
        <v>#N/A N/A</v>
        <stp/>
        <stp>BDP|8010664921299664410</stp>
        <tr r="F49" s="10"/>
      </tp>
      <tp t="s">
        <v>#N/A N/A</v>
        <stp/>
        <stp>BDP|5465546862017135032</stp>
        <tr r="F67" s="8"/>
      </tp>
      <tp t="s">
        <v>#N/A N/A</v>
        <stp/>
        <stp>BDP|1020353714793454152</stp>
        <tr r="D90" s="10"/>
      </tp>
      <tp t="s">
        <v>#N/A Requesting Data...2909839875</v>
        <stp/>
        <stp>BDP|4411613440143664435</stp>
        <tr r="H576" s="9"/>
      </tp>
      <tp t="s">
        <v>#N/A Requesting Data...3951947522</v>
        <stp/>
        <stp>BDP|9321924372154730247</stp>
        <tr r="H282" s="8"/>
        <tr r="I282" s="8"/>
      </tp>
      <tp t="s">
        <v>#N/A Requesting Data...3548079823</v>
        <stp/>
        <stp>BDP|9443785752472729894</stp>
        <tr r="H74" s="5"/>
      </tp>
      <tp t="s">
        <v>#N/A N/A</v>
        <stp/>
        <stp>BDP|1922046872722621593</stp>
        <tr r="D134" s="5"/>
      </tp>
      <tp t="s">
        <v>#N/A N/A</v>
        <stp/>
        <stp>BDP|9760705811188101677</stp>
        <tr r="E135" s="8"/>
      </tp>
      <tp t="s">
        <v>#N/A N/A</v>
        <stp/>
        <stp>BDP|6467156832946453379</stp>
        <tr r="D167" s="9"/>
      </tp>
      <tp t="s">
        <v>#N/A Requesting Data...2703875220</v>
        <stp/>
        <stp>BDP|6380304149913277386</stp>
        <tr r="H596" s="9"/>
      </tp>
      <tp t="s">
        <v>#N/A Requesting Data...4003753457</v>
        <stp/>
        <stp>BDP|5057456484511206930</stp>
        <tr r="H377" s="8"/>
        <tr r="I377" s="8"/>
      </tp>
      <tp t="s">
        <v>#N/A Requesting Data...2166390876</v>
        <stp/>
        <stp>BDP|4012233555760470224</stp>
        <tr r="H204" s="8"/>
        <tr r="I204" s="8"/>
      </tp>
      <tp t="s">
        <v>#N/A Requesting Data...2681200583</v>
        <stp/>
        <stp>BDP|3600483729533626712</stp>
        <tr r="H318" s="5"/>
      </tp>
      <tp t="s">
        <v>#N/A N/A</v>
        <stp/>
        <stp>BDP|6880077269782728303</stp>
        <tr r="G494" s="9"/>
      </tp>
      <tp t="s">
        <v>#N/A N/A</v>
        <stp/>
        <stp>BDP|9852822728400639259</stp>
        <tr r="E12" s="12"/>
      </tp>
      <tp t="s">
        <v>#N/A N/A</v>
        <stp/>
        <stp>BDP|3594457226960294456</stp>
        <tr r="E112" s="10"/>
      </tp>
      <tp t="s">
        <v>#N/A Requesting Data...3943980322</v>
        <stp/>
        <stp>BDP|8813281607839541234</stp>
        <tr r="I97" s="5"/>
      </tp>
      <tp t="s">
        <v>#N/A N/A</v>
        <stp/>
        <stp>BDP|5579880028859051742</stp>
        <tr r="E288" s="9"/>
      </tp>
      <tp t="s">
        <v>#N/A N/A</v>
        <stp/>
        <stp>BDP|5516932684033391600</stp>
        <tr r="E368" s="9"/>
      </tp>
      <tp t="s">
        <v>#N/A Requesting Data...3969019441</v>
        <stp/>
        <stp>BDP|4570727128076785692</stp>
        <tr r="H54" s="8"/>
        <tr r="I54" s="8"/>
      </tp>
      <tp t="s">
        <v>#N/A N/A</v>
        <stp/>
        <stp>BDP|4196141230737256066</stp>
        <tr r="F355" s="5"/>
      </tp>
      <tp t="s">
        <v>#N/A N/A</v>
        <stp/>
        <stp>BDP|4911192475782615129</stp>
        <tr r="F62" s="8"/>
      </tp>
      <tp t="s">
        <v>#N/A Requesting Data...3777806381</v>
        <stp/>
        <stp>BDP|7604578955562461417</stp>
        <tr r="H3" s="5"/>
      </tp>
      <tp t="s">
        <v>#N/A N/A</v>
        <stp/>
        <stp>BDP|1310864753815204852</stp>
        <tr r="D168" s="5"/>
      </tp>
      <tp t="s">
        <v>#N/A Requesting Data...3579436229</v>
        <stp/>
        <stp>BDP|9401399582511862264</stp>
        <tr r="I96" s="5"/>
      </tp>
      <tp t="s">
        <v>#N/A N/A</v>
        <stp/>
        <stp>BDP|8837178056184933918</stp>
        <tr r="D355" s="5"/>
      </tp>
      <tp t="s">
        <v>#N/A N/A</v>
        <stp/>
        <stp>BDP|4248165600011588509</stp>
        <tr r="D493" s="9"/>
      </tp>
      <tp t="s">
        <v>#N/A N/A</v>
        <stp/>
        <stp>BDP|2925079618257505529</stp>
        <tr r="D425" s="8"/>
      </tp>
      <tp t="s">
        <v>#N/A N/A</v>
        <stp/>
        <stp>BDP|2687052279385907129</stp>
        <tr r="D159" s="9"/>
      </tp>
      <tp t="s">
        <v>#N/A N/A</v>
        <stp/>
        <stp>BDP|5591038837263245427</stp>
        <tr r="D18" s="7"/>
      </tp>
      <tp t="s">
        <v>#N/A N/A</v>
        <stp/>
        <stp>BDP|2000573159873911069</stp>
        <tr r="E457" s="8"/>
      </tp>
      <tp t="s">
        <v>#N/A Requesting Data...3337497300</v>
        <stp/>
        <stp>BDP|3274450132504197158</stp>
        <tr r="I296" s="5"/>
      </tp>
      <tp t="s">
        <v>#N/A Requesting Data...3450579169</v>
        <stp/>
        <stp>BDP|3384620322717294104</stp>
        <tr r="H150" s="5"/>
      </tp>
      <tp t="s">
        <v>#N/A N/A</v>
        <stp/>
        <stp>BDP|3693900165828144530</stp>
        <tr r="G389" s="9"/>
      </tp>
      <tp t="s">
        <v>#N/A N/A</v>
        <stp/>
        <stp>BDP|9403769196532186441</stp>
        <tr r="D56" s="5"/>
      </tp>
      <tp t="s">
        <v>#N/A N/A</v>
        <stp/>
        <stp>BDP|6338773668017455190</stp>
        <tr r="F127" s="9"/>
      </tp>
      <tp t="s">
        <v>#N/A Requesting Data...3385789812</v>
        <stp/>
        <stp>BDP|4694148871081468263</stp>
        <tr r="I280" s="5"/>
      </tp>
      <tp t="s">
        <v>#N/A N/A</v>
        <stp/>
        <stp>BDP|6107714048201936502</stp>
        <tr r="D35" s="9"/>
      </tp>
      <tp t="s">
        <v>#N/A Requesting Data...4185497395</v>
        <stp/>
        <stp>BDP|2012561457272073102</stp>
        <tr r="I95" s="5"/>
        <tr r="I290" s="9"/>
      </tp>
      <tp t="s">
        <v>#N/A N/A</v>
        <stp/>
        <stp>BDP|6713074751131574354</stp>
        <tr r="E30" s="8"/>
      </tp>
      <tp t="s">
        <v>#N/A Requesting Data...3626247895</v>
        <stp/>
        <stp>BDP|5079117135690388669</stp>
        <tr r="H386" s="9"/>
      </tp>
      <tp t="s">
        <v>#N/A N/A</v>
        <stp/>
        <stp>BDP|1000325131397772756</stp>
        <tr r="D58" s="8"/>
      </tp>
      <tp t="s">
        <v>#N/A N/A</v>
        <stp/>
        <stp>BDP|7632395146914993510</stp>
        <tr r="G40" s="9"/>
      </tp>
      <tp t="s">
        <v>#N/A N/A</v>
        <stp/>
        <stp>BDP|7276903390690151621</stp>
        <tr r="F464" s="9"/>
      </tp>
      <tp t="s">
        <v>#N/A Requesting Data...3740691159</v>
        <stp/>
        <stp>BDP|1089067653856203361</stp>
        <tr r="I298" s="5"/>
      </tp>
      <tp t="s">
        <v>#N/A Requesting Data...3763092744</v>
        <stp/>
        <stp>BDP|5419076774483591043</stp>
        <tr r="I168" s="5"/>
      </tp>
      <tp t="s">
        <v>#N/A Requesting Data...2840111234</v>
        <stp/>
        <stp>BDP|5368045523464081226</stp>
        <tr r="H148" s="10"/>
      </tp>
      <tp t="s">
        <v>#N/A N/A</v>
        <stp/>
        <stp>BDP|9799965593920749839</stp>
        <tr r="F5" s="8"/>
        <tr r="F311" s="5"/>
      </tp>
      <tp t="s">
        <v>#N/A N/A</v>
        <stp/>
        <stp>BDP|6478685212815848504</stp>
        <tr r="E236" s="9"/>
      </tp>
      <tp t="s">
        <v>#N/A N/A</v>
        <stp/>
        <stp>BDP|2934076958875700377</stp>
        <tr r="D490" s="9"/>
      </tp>
      <tp t="s">
        <v>#N/A N/A</v>
        <stp/>
        <stp>BDP|4996273904385832245</stp>
        <tr r="D171" s="8"/>
      </tp>
      <tp t="s">
        <v>#N/A N/A</v>
        <stp/>
        <stp>BDP|5519958484553614642</stp>
        <tr r="E344" s="9"/>
      </tp>
      <tp t="s">
        <v>#N/A N/A</v>
        <stp/>
        <stp>BDP|4113211457874956683</stp>
        <tr r="F128" s="10"/>
      </tp>
      <tp t="s">
        <v>#N/A N/A</v>
        <stp/>
        <stp>BDP|2120020671916014244</stp>
        <tr r="E7" s="12"/>
        <tr r="E13" s="6"/>
      </tp>
      <tp t="s">
        <v>#N/A Requesting Data...3343276006</v>
        <stp/>
        <stp>BDP|7636445463456175264</stp>
        <tr r="I320" s="9"/>
      </tp>
      <tp t="s">
        <v>#N/A N/A</v>
        <stp/>
        <stp>BDP|5302148749033038288</stp>
        <tr r="D91" s="8"/>
      </tp>
      <tp t="s">
        <v>#N/A N/A</v>
        <stp/>
        <stp>BDP|5638000428695825305</stp>
        <tr r="E121" s="5"/>
      </tp>
      <tp t="s">
        <v>#N/A Requesting Data...3654694564</v>
        <stp/>
        <stp>BDP|3878693100574526021</stp>
        <tr r="I110" s="9"/>
      </tp>
      <tp t="s">
        <v>#N/A N/A</v>
        <stp/>
        <stp>BDP|7124462007005155773</stp>
        <tr r="G123" s="8"/>
        <tr r="G240" s="5"/>
      </tp>
      <tp t="s">
        <v>#N/A Requesting Data...3435706970</v>
        <stp/>
        <stp>BDP|7547950833954218865</stp>
        <tr r="H29" s="9"/>
      </tp>
      <tp t="s">
        <v>#N/A Requesting Data...4030011794</v>
        <stp/>
        <stp>BDP|1434722091928537653</stp>
        <tr r="I335" s="5"/>
      </tp>
      <tp t="s">
        <v>#N/A N/A</v>
        <stp/>
        <stp>BDP|7245783379102250469</stp>
        <tr r="E278" s="9"/>
      </tp>
      <tp t="s">
        <v>#N/A N/A</v>
        <stp/>
        <stp>BDP|6183527498059467284</stp>
        <tr r="E28" s="5"/>
      </tp>
      <tp t="s">
        <v>#N/A N/A</v>
        <stp/>
        <stp>BDP|5137579175486322071</stp>
        <tr r="C48" s="10"/>
      </tp>
      <tp t="s">
        <v>#N/A N/A</v>
        <stp/>
        <stp>BDP|4635542402364060478</stp>
        <tr r="F4" s="7"/>
      </tp>
      <tp t="s">
        <v>#N/A N/A</v>
        <stp/>
        <stp>BDP|5041566313590427069</stp>
        <tr r="D238" s="8"/>
        <tr r="D17" s="5"/>
      </tp>
      <tp t="s">
        <v>#N/A N/A</v>
        <stp/>
        <stp>BDP|5578665006210656249</stp>
        <tr r="D169" s="9"/>
      </tp>
      <tp t="s">
        <v>#N/A N/A</v>
        <stp/>
        <stp>BDP|3419201453431733476</stp>
        <tr r="F71" s="9"/>
      </tp>
      <tp t="s">
        <v>#N/A N/A</v>
        <stp/>
        <stp>BDP|2577166488938584290</stp>
        <tr r="G292" s="8"/>
      </tp>
      <tp t="s">
        <v>#N/A Requesting Data...3922793022</v>
        <stp/>
        <stp>BDP|3083910944148014728</stp>
        <tr r="H324" s="8"/>
        <tr r="I324" s="8"/>
      </tp>
      <tp t="s">
        <v>#N/A Requesting Data...2967175027</v>
        <stp/>
        <stp>BDP|4937592031317093468</stp>
        <tr r="H357" s="9"/>
      </tp>
      <tp t="s">
        <v>#N/A Requesting Data...4228715429</v>
        <stp/>
        <stp>BDP|3971464428135694168</stp>
        <tr r="H180" s="5"/>
      </tp>
      <tp t="s">
        <v>#N/A N/A</v>
        <stp/>
        <stp>BDP|8974341269415236914</stp>
        <tr r="E382" s="9"/>
      </tp>
      <tp t="s">
        <v>#N/A N/A</v>
        <stp/>
        <stp>BDP|6348798949200091440</stp>
        <tr r="E234" s="9"/>
      </tp>
      <tp t="s">
        <v>#N/A Requesting Data...4044549764</v>
        <stp/>
        <stp>BDP|3998215208166591623</stp>
        <tr r="H17" s="9"/>
      </tp>
      <tp t="s">
        <v>#N/A Requesting Data...3299221997</v>
        <stp/>
        <stp>BDP|7406262407150131436</stp>
        <tr r="I10" s="7"/>
      </tp>
      <tp t="s">
        <v>#N/A N/A</v>
        <stp/>
        <stp>BDP|9349210231111656826</stp>
        <tr r="E272" s="8"/>
      </tp>
      <tp t="s">
        <v>#N/A N/A</v>
        <stp/>
        <stp>BDP|8080073983517001638</stp>
        <tr r="E163" s="9"/>
      </tp>
      <tp t="s">
        <v>#N/A N/A</v>
        <stp/>
        <stp>BDP|2960753934861518695</stp>
        <tr r="G25" s="5"/>
      </tp>
      <tp t="s">
        <v>#N/A N/A</v>
        <stp/>
        <stp>BDP|6686106956446638521</stp>
        <tr r="F403" s="8"/>
      </tp>
      <tp t="s">
        <v>#N/A N/A</v>
        <stp/>
        <stp>BDP|8398736966720423861</stp>
        <tr r="G445" s="8"/>
      </tp>
      <tp t="s">
        <v>#N/A N/A</v>
        <stp/>
        <stp>BDP|6119403984023711868</stp>
        <tr r="E139" s="8"/>
      </tp>
      <tp t="s">
        <v>#N/A N/A</v>
        <stp/>
        <stp>BDP|5031244637896520326</stp>
        <tr r="D404" s="8"/>
      </tp>
      <tp t="s">
        <v>#N/A Requesting Data...2466107318</v>
        <stp/>
        <stp>BDP|1687432918555021096</stp>
        <tr r="I9" s="7"/>
      </tp>
      <tp t="s">
        <v>#N/A N/A</v>
        <stp/>
        <stp>BDP|2664312028045217798</stp>
        <tr r="G3" s="8"/>
      </tp>
      <tp t="s">
        <v>#N/A N/A</v>
        <stp/>
        <stp>BDP|1179907180710595102</stp>
        <tr r="D452" s="9"/>
      </tp>
      <tp t="s">
        <v>#N/A N/A</v>
        <stp/>
        <stp>BDP|3616608890018032526</stp>
        <tr r="E13" s="10"/>
      </tp>
      <tp t="s">
        <v>#N/A N/A</v>
        <stp/>
        <stp>BDP|2436720075530329345</stp>
        <tr r="F326" s="9"/>
      </tp>
      <tp t="s">
        <v>#N/A N/A</v>
        <stp/>
        <stp>BDP|1041251807526420422</stp>
        <tr r="F334" s="8"/>
        <tr r="F281" s="5"/>
      </tp>
      <tp t="s">
        <v>#N/A N/A</v>
        <stp/>
        <stp>BDP|5318580619960085063</stp>
        <tr r="F2" s="10"/>
      </tp>
      <tp t="s">
        <v>#N/A N/A</v>
        <stp/>
        <stp>BDP|1173847262489224713</stp>
        <tr r="E242" s="8"/>
        <tr r="E348" s="5"/>
      </tp>
      <tp t="s">
        <v>#N/A N/A</v>
        <stp/>
        <stp>BDP|1714448832845667232</stp>
        <tr r="E399" s="8"/>
      </tp>
      <tp t="s">
        <v>#N/A N/A</v>
        <stp/>
        <stp>BDP|2767116983403814990</stp>
        <tr r="F36" s="5"/>
      </tp>
      <tp t="s">
        <v>#N/A Requesting Data...2375619243</v>
        <stp/>
        <stp>BDP|9328181223188946351</stp>
        <tr r="H171" s="10"/>
      </tp>
      <tp t="s">
        <v>#N/A N/A</v>
        <stp/>
        <stp>BDP|3122084028298455816</stp>
        <tr r="G231" s="5"/>
      </tp>
      <tp t="s">
        <v>#N/A Requesting Data...3288761308</v>
        <stp/>
        <stp>BDP|2028996595173922011</stp>
        <tr r="H15" s="7"/>
      </tp>
      <tp t="s">
        <v>#N/A N/A</v>
        <stp/>
        <stp>BDP|6018654069644936316</stp>
        <tr r="E55" s="8"/>
      </tp>
      <tp t="s">
        <v>#N/A Requesting Data...3011422576</v>
        <stp/>
        <stp>BDP|6015387159076069749</stp>
        <tr r="G99" s="10"/>
      </tp>
      <tp t="s">
        <v>#N/A Requesting Data...3401040884</v>
        <stp/>
        <stp>BDP|7029235385388481474</stp>
        <tr r="H30" s="10"/>
      </tp>
      <tp t="s">
        <v>#N/A N/A</v>
        <stp/>
        <stp>BDP|4784131861154052605</stp>
        <tr r="E220" s="8"/>
        <tr r="E50" s="5"/>
      </tp>
      <tp t="s">
        <v>#N/A N/A</v>
        <stp/>
        <stp>BDP|4930498736010559264</stp>
        <tr r="D447" s="8"/>
      </tp>
      <tp t="s">
        <v>#N/A Requesting Data...3474570858</v>
        <stp/>
        <stp>BDP|3668420006871624711</stp>
        <tr r="H174" s="10"/>
      </tp>
      <tp t="s">
        <v>#N/A Requesting Data...3148511998</v>
        <stp/>
        <stp>BDP|2142866985115440638</stp>
        <tr r="I173" s="5"/>
      </tp>
      <tp t="s">
        <v>#N/A N/A</v>
        <stp/>
        <stp>BDP|7304130025212631762</stp>
        <tr r="E361" s="5"/>
      </tp>
      <tp t="s">
        <v>#N/A N/A</v>
        <stp/>
        <stp>BDP|2456075234937796752</stp>
        <tr r="G127" s="8"/>
      </tp>
      <tp t="s">
        <v>#N/A N/A</v>
        <stp/>
        <stp>BDP|9279742811688497668</stp>
        <tr r="E23" s="10"/>
      </tp>
      <tp t="s">
        <v>#N/A N/A</v>
        <stp/>
        <stp>BDP|6236901314807661859</stp>
        <tr r="E461" s="9"/>
      </tp>
      <tp t="s">
        <v>#N/A N/A</v>
        <stp/>
        <stp>BDP|1439793914127815145</stp>
        <tr r="F169" s="10"/>
      </tp>
      <tp t="s">
        <v>#N/A N/A</v>
        <stp/>
        <stp>BDP|8011857882519377011</stp>
        <tr r="F411" s="8"/>
      </tp>
      <tp t="s">
        <v>#N/A Requesting Data...2841987974</v>
        <stp/>
        <stp>BDP|2792029027781400032</stp>
        <tr r="I77" s="5"/>
        <tr r="I242" s="9"/>
      </tp>
      <tp t="s">
        <v>#N/A Requesting Data...3418060749</v>
        <stp/>
        <stp>BDP|6541101234730779531</stp>
        <tr r="H243" s="9"/>
      </tp>
      <tp t="s">
        <v>#N/A Requesting Data...3687883290</v>
        <stp/>
        <stp>BDP|7359513602043368067</stp>
        <tr r="I324" s="9"/>
      </tp>
      <tp t="s">
        <v>#N/A N/A</v>
        <stp/>
        <stp>BDP|1964493925644627266</stp>
        <tr r="D541" s="9"/>
      </tp>
      <tp t="s">
        <v>#N/A N/A</v>
        <stp/>
        <stp>BDP|1562459555617362639</stp>
        <tr r="E91" s="8"/>
      </tp>
      <tp t="s">
        <v>#N/A Requesting Data...4000762131</v>
        <stp/>
        <stp>BDP|2604529324263597704</stp>
        <tr r="I84" s="9"/>
      </tp>
      <tp t="s">
        <v>#N/A N/A</v>
        <stp/>
        <stp>BDP|6555567032250358173</stp>
        <tr r="G126" s="9"/>
      </tp>
      <tp t="s">
        <v>#N/A Requesting Data...3840226018</v>
        <stp/>
        <stp>BQL|9151579908776363839</stp>
        <tr r="B37" s="10"/>
      </tp>
      <tp t="s">
        <v>#N/A Requesting Data...3488186577</v>
        <stp/>
        <stp>BQL|9592942310067654495</stp>
        <tr r="C272" s="5"/>
      </tp>
      <tp t="s">
        <v>#N/A Requesting Data...2923728005</v>
        <stp/>
        <stp>BQL|6232996225016710947</stp>
        <tr r="C171" s="5"/>
      </tp>
      <tp t="s">
        <v>#N/A Requesting Data...3378818792</v>
        <stp/>
        <stp>BQL|4884030865542400272</stp>
        <tr r="C319" s="5"/>
      </tp>
      <tp t="s">
        <v>#N/A Requesting Data...3060236593</v>
        <stp/>
        <stp>BQL|8712307749795136832</stp>
        <tr r="B25" s="10"/>
      </tp>
      <tp t="s">
        <v>#N/A Requesting Data...2732054355</v>
        <stp/>
        <stp>BQL|5772781992158219134</stp>
        <tr r="C329" s="5"/>
      </tp>
      <tp t="s">
        <v>#N/A Requesting Data...3527298849</v>
        <stp/>
        <stp>BQL|6808395631083297793</stp>
        <tr r="B94" s="10"/>
      </tp>
      <tp t="s">
        <v>#N/A Requesting Data...2515864071</v>
        <stp/>
        <stp>BQL|1169010012191862337</stp>
        <tr r="B163" s="10"/>
      </tp>
      <tp t="s">
        <v>#N/A Requesting Data...3114257184</v>
        <stp/>
        <stp>BQL|2088637504972143407</stp>
        <tr r="B53" s="10"/>
      </tp>
      <tp t="s">
        <v>#N/A Requesting Data...2455229650</v>
        <stp/>
        <stp>BQL|2338823212211157846</stp>
        <tr r="C30" s="5"/>
      </tp>
      <tp t="s">
        <v>#N/A Requesting Data...3329573977</v>
        <stp/>
        <stp>BQL|5984384346770740060</stp>
        <tr r="C331" s="5"/>
      </tp>
      <tp t="s">
        <v>#N/A Requesting Data...3904244235</v>
        <stp/>
        <stp>BQL|5719854519326913877</stp>
        <tr r="C31" s="5"/>
      </tp>
      <tp t="s">
        <v>#N/A Requesting Data...2506885286</v>
        <stp/>
        <stp>BQL|3398073841086494351</stp>
        <tr r="B2" s="10"/>
      </tp>
      <tp t="s">
        <v>#N/A Requesting Data...4127077366</v>
        <stp/>
        <stp>BQL|9978699506555314815</stp>
        <tr r="C196" s="5"/>
      </tp>
      <tp t="s">
        <v>#N/A Requesting Data...3360694407</v>
        <stp/>
        <stp>BQL|5819296061337697422</stp>
        <tr r="C315" s="5"/>
      </tp>
      <tp t="s">
        <v>#N/A Requesting Data...2815243914</v>
        <stp/>
        <stp>BQL|3588196227445669797</stp>
        <tr r="C353" s="5"/>
      </tp>
      <tp t="s">
        <v>#N/A Requesting Data...4162205308</v>
        <stp/>
        <stp>BQL|8120868288093862936</stp>
        <tr r="C164" s="5"/>
      </tp>
      <tp t="s">
        <v>#N/A Requesting Data...2585794878</v>
        <stp/>
        <stp>BQL|4785512554525562360</stp>
        <tr r="B45" s="10"/>
      </tp>
      <tp t="s">
        <v>#N/A Requesting Data...2731738936</v>
        <stp/>
        <stp>BQL|3022250143943057469</stp>
        <tr r="C229" s="5"/>
      </tp>
      <tp t="s">
        <v>#N/A Requesting Data...2522681226</v>
        <stp/>
        <stp>BQL|7750971990565514056</stp>
        <tr r="C28" s="5"/>
      </tp>
      <tp t="s">
        <v>#N/A Requesting Data...4165068519</v>
        <stp/>
        <stp>BQL|2146209453891647642</stp>
        <tr r="B54" s="10"/>
      </tp>
      <tp t="s">
        <v>#N/A N/A</v>
        <stp/>
        <stp>BDP|8752208185601132191</stp>
        <tr r="D157" s="10"/>
      </tp>
      <tp t="s">
        <v>#N/A N/A</v>
        <stp/>
        <stp>BDP|5464087174410156039</stp>
        <tr r="C167" s="10"/>
      </tp>
      <tp t="s">
        <v>#N/A N/A</v>
        <stp/>
        <stp>BDP|4909799786010578996</stp>
        <tr r="F170" s="10"/>
      </tp>
      <tp t="s">
        <v>#N/A N/A</v>
        <stp/>
        <stp>BDP|5689857388881775668</stp>
        <tr r="D166" s="10"/>
      </tp>
      <tp t="s">
        <v>#N/A N/A</v>
        <stp/>
        <stp>BDP|9697198345906157817</stp>
        <tr r="D473" s="9"/>
      </tp>
      <tp t="s">
        <v>#N/A N/A</v>
        <stp/>
        <stp>BDP|4147785840951174422</stp>
        <tr r="D76" s="10"/>
      </tp>
      <tp t="s">
        <v>#N/A Requesting Data...3234508282</v>
        <stp/>
        <stp>BDP|7459751009967095529</stp>
        <tr r="H2" s="8"/>
        <tr r="I2" s="8"/>
      </tp>
      <tp t="s">
        <v>#N/A N/A</v>
        <stp/>
        <stp>BDP|3942768916390566765</stp>
        <tr r="D148" s="8"/>
      </tp>
      <tp t="s">
        <v>#N/A N/A</v>
        <stp/>
        <stp>BDP|6569337657977975523</stp>
        <tr r="D469" s="8"/>
      </tp>
      <tp t="s">
        <v>#N/A Requesting Data...3886502153</v>
        <stp/>
        <stp>BDP|6968586706965561480</stp>
        <tr r="I351" s="9"/>
      </tp>
      <tp t="s">
        <v>#N/A N/A</v>
        <stp/>
        <stp>BDP|6116271311375850258</stp>
        <tr r="F203" s="8"/>
      </tp>
      <tp t="s">
        <v>#N/A N/A</v>
        <stp/>
        <stp>BDP|6121311799746770842</stp>
        <tr r="G311" s="8"/>
      </tp>
      <tp t="s">
        <v>#N/A N/A</v>
        <stp/>
        <stp>BDP|5575311199298732507</stp>
        <tr r="E467" s="9"/>
      </tp>
      <tp t="s">
        <v>#N/A N/A</v>
        <stp/>
        <stp>BDP|8003694928697885939</stp>
        <tr r="D144" s="10"/>
      </tp>
      <tp t="s">
        <v>#N/A N/A</v>
        <stp/>
        <stp>BDP|9330654128276131953</stp>
        <tr r="G267" s="5"/>
      </tp>
      <tp t="s">
        <v>#N/A N/A</v>
        <stp/>
        <stp>BDP|1770385654366865390</stp>
        <tr r="G154" s="8"/>
      </tp>
      <tp t="s">
        <v>#N/A N/A</v>
        <stp/>
        <stp>BDP|3213607563751954023</stp>
        <tr r="D180" s="9"/>
      </tp>
      <tp t="s">
        <v>#N/A Requesting Data...3816376147</v>
        <stp/>
        <stp>BDP|2412930834578959207</stp>
        <tr r="G12" s="10"/>
      </tp>
      <tp t="s">
        <v>#N/A N/A</v>
        <stp/>
        <stp>BDP|2495909591774752499</stp>
        <tr r="F291" s="5"/>
        <tr r="F44" s="9"/>
      </tp>
      <tp t="s">
        <v>#N/A N/A</v>
        <stp/>
        <stp>BDP|4798498046131595762</stp>
        <tr r="D521" s="9"/>
      </tp>
      <tp t="s">
        <v>#N/A N/A</v>
        <stp/>
        <stp>BDP|7923178642415396548</stp>
        <tr r="F354" s="9"/>
      </tp>
      <tp t="s">
        <v>#N/A Requesting Data...2604151320</v>
        <stp/>
        <stp>BDP|2412115989989217052</stp>
        <tr r="H17" s="7"/>
      </tp>
      <tp t="s">
        <v>#N/A N/A</v>
        <stp/>
        <stp>BDP|7657437924785353690</stp>
        <tr r="F112" s="10"/>
      </tp>
      <tp t="s">
        <v>#N/A N/A</v>
        <stp/>
        <stp>BDP|3859808620593601858</stp>
        <tr r="D302" s="5"/>
        <tr r="D245" s="9"/>
      </tp>
      <tp t="s">
        <v>#N/A Requesting Data...2689339916</v>
        <stp/>
        <stp>BDP|5729511209262046040</stp>
        <tr r="I108" s="9"/>
      </tp>
      <tp t="s">
        <v>#N/A N/A</v>
        <stp/>
        <stp>BDP|5958030518956090091</stp>
        <tr r="F432" s="8"/>
      </tp>
      <tp t="s">
        <v>#N/A Requesting Data...3311336265</v>
        <stp/>
        <stp>BDP|6300787927451731007</stp>
        <tr r="H131" s="5"/>
      </tp>
      <tp t="s">
        <v>#N/A Requesting Data...2543448374</v>
        <stp/>
        <stp>BDP|1945259541963077665</stp>
        <tr r="H78" s="5"/>
        <tr r="H69" s="9"/>
      </tp>
      <tp t="s">
        <v>#N/A N/A</v>
        <stp/>
        <stp>BDP|5894657653857685307</stp>
        <tr r="F397" s="8"/>
      </tp>
      <tp t="s">
        <v>#N/A Requesting Data...2903567653</v>
        <stp/>
        <stp>BDP|8344872854874053382</stp>
        <tr r="G160" s="10"/>
      </tp>
      <tp t="s">
        <v>#N/A N/A</v>
        <stp/>
        <stp>BDP|9230592126329038558</stp>
        <tr r="E146" s="10"/>
      </tp>
      <tp t="s">
        <v>#N/A Requesting Data...2693762771</v>
        <stp/>
        <stp>BDP|3309599670646545577</stp>
        <tr r="H141" s="10"/>
      </tp>
      <tp t="s">
        <v>#N/A N/A</v>
        <stp/>
        <stp>BDP|7183322465766809661</stp>
        <tr r="E395" s="9"/>
      </tp>
      <tp t="s">
        <v>#N/A Requesting Data...2883399797</v>
        <stp/>
        <stp>BDP|6990924163748440341</stp>
        <tr r="I22" s="9"/>
      </tp>
      <tp t="s">
        <v>#N/A N/A</v>
        <stp/>
        <stp>BDP|1822215067623634403</stp>
        <tr r="E239" s="8"/>
      </tp>
      <tp t="s">
        <v>#N/A Requesting Data...4016550194</v>
        <stp/>
        <stp>BDP|8575042670305061890</stp>
        <tr r="H384" s="9"/>
      </tp>
      <tp t="s">
        <v>#N/A Requesting Data...4153239358</v>
        <stp/>
        <stp>BDP|6023140553108853875</stp>
        <tr r="I193" s="5"/>
      </tp>
      <tp t="s">
        <v>#N/A Requesting Data...2591518685</v>
        <stp/>
        <stp>BDP|9777905250786668191</stp>
        <tr r="I601" s="9"/>
      </tp>
      <tp t="s">
        <v>#N/A N/A</v>
        <stp/>
        <stp>BDP|8404806103001865372</stp>
        <tr r="E157" s="5"/>
      </tp>
      <tp t="s">
        <v>#N/A N/A</v>
        <stp/>
        <stp>BDP|6943443720261235373</stp>
        <tr r="C18" s="10"/>
      </tp>
      <tp t="s">
        <v>#N/A N/A</v>
        <stp/>
        <stp>BDP|7176042609565013058</stp>
        <tr r="E102" s="10"/>
      </tp>
      <tp t="s">
        <v>#N/A N/A</v>
        <stp/>
        <stp>BDP|2976193683241962839</stp>
        <tr r="D85" s="10"/>
      </tp>
      <tp t="s">
        <v>#N/A N/A</v>
        <stp/>
        <stp>BDP|5282801716436910844</stp>
        <tr r="D230" s="9"/>
      </tp>
      <tp t="s">
        <v>#N/A N/A</v>
        <stp/>
        <stp>BDP|1107378109299754917</stp>
        <tr r="E157" s="10"/>
      </tp>
      <tp t="s">
        <v>#N/A Requesting Data...3340737521</v>
        <stp/>
        <stp>BDP|5389718018878665956</stp>
        <tr r="H72" s="10"/>
      </tp>
      <tp t="s">
        <v>#N/A Requesting Data...3761914391</v>
        <stp/>
        <stp>BDP|2537027449062685617</stp>
        <tr r="H11" s="10"/>
      </tp>
      <tp t="s">
        <v>#N/A N/A</v>
        <stp/>
        <stp>BDP|6973909394491172556</stp>
        <tr r="E147" s="8"/>
      </tp>
      <tp t="s">
        <v>#N/A Requesting Data...3211552310</v>
        <stp/>
        <stp>BDP|5483434398609130373</stp>
        <tr r="H243" s="5"/>
      </tp>
      <tp t="s">
        <v>#N/A N/A</v>
        <stp/>
        <stp>BDP|4637225169983352170</stp>
        <tr r="G571" s="9"/>
      </tp>
      <tp t="s">
        <v>#N/A N/A</v>
        <stp/>
        <stp>BDP|3010360375685913039</stp>
        <tr r="E192" s="8"/>
      </tp>
      <tp t="s">
        <v>#N/A N/A</v>
        <stp/>
        <stp>BDP|3150552459670440106</stp>
        <tr r="F451" s="9"/>
      </tp>
      <tp t="s">
        <v>#N/A Requesting Data...4036990703</v>
        <stp/>
        <stp>BDP|6796455007841539194</stp>
        <tr r="I80" s="9"/>
      </tp>
      <tp t="s">
        <v>#N/A N/A</v>
        <stp/>
        <stp>BDP|1589296161911649626</stp>
        <tr r="F221" s="8"/>
      </tp>
      <tp t="s">
        <v>#N/A Requesting Data...3248358019</v>
        <stp/>
        <stp>BDP|7600401061512942575</stp>
        <tr r="I338" s="5"/>
      </tp>
      <tp t="s">
        <v>#N/A N/A</v>
        <stp/>
        <stp>BDP|9184997437815328450</stp>
        <tr r="D435" s="8"/>
      </tp>
      <tp t="s">
        <v>#N/A N/A</v>
        <stp/>
        <stp>BDP|5054622798798421077</stp>
        <tr r="F327" s="9"/>
      </tp>
      <tp t="s">
        <v>#N/A Requesting Data...3824156438</v>
        <stp/>
        <stp>BDP|2414014502456961673</stp>
        <tr r="I364" s="5"/>
      </tp>
      <tp t="s">
        <v>#N/A N/A</v>
        <stp/>
        <stp>BDP|2484117641980822550</stp>
        <tr r="F312" s="8"/>
      </tp>
      <tp t="s">
        <v>#N/A N/A</v>
        <stp/>
        <stp>BDP|5557564971117324286</stp>
        <tr r="D340" s="8"/>
      </tp>
      <tp t="s">
        <v>#N/A Requesting Data...3653316720</v>
        <stp/>
        <stp>BDP|2540751821813993613</stp>
        <tr r="H84" s="10"/>
      </tp>
      <tp t="s">
        <v>#N/A Requesting Data...2689971108</v>
        <stp/>
        <stp>BDP|4589487224903321333</stp>
        <tr r="I288" s="9"/>
      </tp>
      <tp t="s">
        <v>#N/A N/A</v>
        <stp/>
        <stp>BDP|5996441545437724068</stp>
        <tr r="E292" s="5"/>
      </tp>
      <tp t="s">
        <v>#N/A N/A</v>
        <stp/>
        <stp>BDP|7468592482019051119</stp>
        <tr r="G254" s="8"/>
      </tp>
      <tp t="s">
        <v>#N/A N/A</v>
        <stp/>
        <stp>BDP|5905993098844462327</stp>
        <tr r="F35" s="8"/>
        <tr r="F339" s="5"/>
      </tp>
      <tp t="s">
        <v>#N/A N/A</v>
        <stp/>
        <stp>BDP|5470616081971903835</stp>
        <tr r="D334" s="5"/>
        <tr r="D178" s="9"/>
      </tp>
      <tp t="s">
        <v>#N/A N/A</v>
        <stp/>
        <stp>BDP|5894641477211727724</stp>
        <tr r="G43" s="8"/>
      </tp>
      <tp t="s">
        <v>#N/A Requesting Data...2676960280</v>
        <stp/>
        <stp>BDP|9132583034649513468</stp>
        <tr r="G123" s="10"/>
      </tp>
      <tp t="s">
        <v>#N/A N/A</v>
        <stp/>
        <stp>BDP|2871242877424697136</stp>
        <tr r="C44" s="10"/>
      </tp>
      <tp t="s">
        <v>#N/A Requesting Data...3113883489</v>
        <stp/>
        <stp>BDP|3743619103212872539</stp>
        <tr r="H156" s="9"/>
      </tp>
      <tp t="s">
        <v>#N/A N/A</v>
        <stp/>
        <stp>BDP|2047751788458159727</stp>
        <tr r="D35" s="5"/>
        <tr r="D578" s="9"/>
      </tp>
      <tp t="s">
        <v>#N/A Requesting Data...2829801722</v>
        <stp/>
        <stp>BDP|6018187002020458506</stp>
        <tr r="H120" s="5"/>
      </tp>
      <tp t="s">
        <v>#N/A Requesting Data...2830164015</v>
        <stp/>
        <stp>BDP|5447184710053330415</stp>
        <tr r="I523" s="9"/>
      </tp>
      <tp t="s">
        <v>#N/A N/A</v>
        <stp/>
        <stp>BDP|3602802049719651469</stp>
        <tr r="F588" s="9"/>
      </tp>
      <tp t="s">
        <v>#N/A N/A</v>
        <stp/>
        <stp>BDP|3857965917838750115</stp>
        <tr r="E442" s="8"/>
        <tr r="E137" s="5"/>
      </tp>
      <tp t="s">
        <v>#N/A Requesting Data...3623885397</v>
        <stp/>
        <stp>BDP|5891005291749689708</stp>
        <tr r="I270" s="5"/>
      </tp>
      <tp t="s">
        <v>#N/A N/A</v>
        <stp/>
        <stp>BDP|3402558365364298699</stp>
        <tr r="F28" s="9"/>
      </tp>
      <tp t="s">
        <v>#N/A N/A</v>
        <stp/>
        <stp>BDP|4811436422891200145</stp>
        <tr r="D242" s="8"/>
        <tr r="D348" s="5"/>
      </tp>
      <tp t="s">
        <v>#N/A N/A</v>
        <stp/>
        <stp>BDP|4392590857937580179</stp>
        <tr r="D239" s="8"/>
      </tp>
      <tp t="s">
        <v>#N/A N/A</v>
        <stp/>
        <stp>BDP|9739802453622324484</stp>
        <tr r="F14" s="8"/>
      </tp>
      <tp t="s">
        <v>#N/A N/A</v>
        <stp/>
        <stp>BDP|4047003788016103864</stp>
        <tr r="F329" s="9"/>
      </tp>
      <tp t="s">
        <v>#N/A N/A</v>
        <stp/>
        <stp>BDP|3817814783368077953</stp>
        <tr r="G366" s="9"/>
      </tp>
      <tp t="s">
        <v>#N/A N/A</v>
        <stp/>
        <stp>BDP|3158894190449763901</stp>
        <tr r="G129" s="8"/>
      </tp>
      <tp t="s">
        <v>#N/A Requesting Data...4232305664</v>
        <stp/>
        <stp>BDP|6900443667395311365</stp>
        <tr r="H4" s="8"/>
        <tr r="I4" s="8"/>
      </tp>
      <tp t="s">
        <v>#N/A N/A</v>
        <stp/>
        <stp>BDP|8231813475432942707</stp>
        <tr r="F2" s="8"/>
      </tp>
      <tp t="s">
        <v>#N/A N/A</v>
        <stp/>
        <stp>BDP|3136442524856970178</stp>
        <tr r="F408" s="9"/>
      </tp>
      <tp t="s">
        <v>#N/A N/A</v>
        <stp/>
        <stp>BDP|6099246714432818542</stp>
        <tr r="G401" s="9"/>
      </tp>
      <tp t="s">
        <v>#N/A N/A</v>
        <stp/>
        <stp>BDP|9698388323313489952</stp>
        <tr r="F387" s="9"/>
      </tp>
      <tp t="s">
        <v>#N/A N/A</v>
        <stp/>
        <stp>BDP|5309094855820733245</stp>
        <tr r="E228" s="5"/>
        <tr r="E599" s="9"/>
      </tp>
      <tp t="s">
        <v>#N/A N/A</v>
        <stp/>
        <stp>BDP|9836933721583297346</stp>
        <tr r="C54" s="10"/>
      </tp>
      <tp t="s">
        <v>#N/A N/A</v>
        <stp/>
        <stp>BDP|7980960781903502770</stp>
        <tr r="D155" s="9"/>
      </tp>
      <tp t="s">
        <v>#N/A N/A</v>
        <stp/>
        <stp>BDP|2954251169426967206</stp>
        <tr r="E470" s="8"/>
      </tp>
      <tp t="s">
        <v>#N/A N/A</v>
        <stp/>
        <stp>BDP|2223450978441103226</stp>
        <tr r="F359" s="5"/>
      </tp>
      <tp t="s">
        <v>#N/A Requesting Data...2982423622</v>
        <stp/>
        <stp>BDP|9050354885293991359</stp>
        <tr r="H39" s="9"/>
      </tp>
      <tp t="s">
        <v>#N/A N/A</v>
        <stp/>
        <stp>BDP|4266274468011382329</stp>
        <tr r="D309" s="8"/>
      </tp>
      <tp t="s">
        <v>#N/A N/A</v>
        <stp/>
        <stp>BDP|8289178621728938116</stp>
        <tr r="G101" s="8"/>
      </tp>
      <tp t="s">
        <v>#N/A N/A</v>
        <stp/>
        <stp>BDP|4956475916220078340</stp>
        <tr r="E433" s="9"/>
      </tp>
      <tp t="s">
        <v>#N/A N/A</v>
        <stp/>
        <stp>BDP|6910816213054731901</stp>
        <tr r="E62" s="9"/>
      </tp>
      <tp t="s">
        <v>#N/A Requesting Data...4011802179</v>
        <stp/>
        <stp>BDP|2803300701176522506</stp>
        <tr r="G130" s="10"/>
      </tp>
      <tp t="s">
        <v>#N/A N/A</v>
        <stp/>
        <stp>BDP|7784412252026094287</stp>
        <tr r="E364" s="9"/>
      </tp>
      <tp t="s">
        <v>#N/A Requesting Data...3091014096</v>
        <stp/>
        <stp>BDP|7409370958420158365</stp>
        <tr r="I274" s="5"/>
      </tp>
      <tp t="s">
        <v>#N/A Requesting Data...3996806735</v>
        <stp/>
        <stp>BDP|4312047530926300388</stp>
        <tr r="I127" s="5"/>
        <tr r="I562" s="9"/>
      </tp>
      <tp t="s">
        <v>#N/A Requesting Data...2933434017</v>
        <stp/>
        <stp>BDP|2173490614375213023</stp>
        <tr r="I428" s="9"/>
      </tp>
      <tp t="s">
        <v>#N/A N/A</v>
        <stp/>
        <stp>BDP|8945212902179462139</stp>
        <tr r="G288" s="8"/>
      </tp>
      <tp t="s">
        <v>#N/A Requesting Data...4150448187</v>
        <stp/>
        <stp>BDP|3892527043794360477</stp>
        <tr r="I257" s="9"/>
      </tp>
      <tp t="s">
        <v>#N/A N/A</v>
        <stp/>
        <stp>BDP|1631672918993242761</stp>
        <tr r="E469" s="9"/>
      </tp>
      <tp t="s">
        <v>#N/A N/A</v>
        <stp/>
        <stp>BDP|5028499627354440571</stp>
        <tr r="F67" s="10"/>
      </tp>
      <tp t="s">
        <v>#N/A N/A</v>
        <stp/>
        <stp>BDP|6716029650583924213</stp>
        <tr r="D60" s="9"/>
      </tp>
      <tp t="s">
        <v>#N/A N/A</v>
        <stp/>
        <stp>BDP|8918917144947631070</stp>
        <tr r="E592" s="9"/>
      </tp>
      <tp t="s">
        <v>#N/A N/A</v>
        <stp/>
        <stp>BDP|3107132250813738686</stp>
        <tr r="F112" s="9"/>
      </tp>
      <tp t="s">
        <v>#N/A N/A</v>
        <stp/>
        <stp>BDP|9729004631258336088</stp>
        <tr r="D143" s="9"/>
      </tp>
      <tp t="s">
        <v>#N/A N/A</v>
        <stp/>
        <stp>BDP|5008697540736481306</stp>
        <tr r="F80" s="10"/>
      </tp>
      <tp t="s">
        <v>#N/A Requesting Data...3007785448</v>
        <stp/>
        <stp>BDP|5369812177429061188</stp>
        <tr r="H148" s="8"/>
        <tr r="I148" s="8"/>
      </tp>
      <tp t="s">
        <v>#N/A N/A</v>
        <stp/>
        <stp>BDP|5503061048010334353</stp>
        <tr r="G518" s="9"/>
      </tp>
      <tp t="s">
        <v>#N/A Requesting Data...3155381009</v>
        <stp/>
        <stp>BDP|3267894171698638617</stp>
        <tr r="H329" s="5"/>
        <tr r="H206" s="9"/>
      </tp>
      <tp t="s">
        <v>#N/A N/A</v>
        <stp/>
        <stp>BDP|2019377130463973335</stp>
        <tr r="D39" s="9"/>
      </tp>
      <tp t="s">
        <v>#N/A N/A</v>
        <stp/>
        <stp>BDP|3458730915216825177</stp>
        <tr r="G85" s="5"/>
        <tr r="G250" s="9"/>
      </tp>
      <tp t="s">
        <v>#N/A N/A</v>
        <stp/>
        <stp>BDP|7220836179709668330</stp>
        <tr r="G136" s="5"/>
      </tp>
      <tp t="s">
        <v>#N/A Requesting Data...3597022160</v>
        <stp/>
        <stp>BDP|7423238265272974368</stp>
        <tr r="H38" s="5"/>
      </tp>
      <tp t="s">
        <v>#N/A N/A</v>
        <stp/>
        <stp>BDP|9260310644445910934</stp>
        <tr r="F47" s="5"/>
      </tp>
      <tp t="s">
        <v>#N/A Requesting Data...3867753392</v>
        <stp/>
        <stp>BDP|4451073170624405559</stp>
        <tr r="H104" s="9"/>
      </tp>
      <tp t="s">
        <v>#N/A N/A</v>
        <stp/>
        <stp>BDP|1959435072556841628</stp>
        <tr r="D471" s="8"/>
      </tp>
      <tp t="s">
        <v>#N/A N/A</v>
        <stp/>
        <stp>BDP|2967263698519596201</stp>
        <tr r="E54" s="10"/>
      </tp>
      <tp t="s">
        <v>#N/A Requesting Data...3834508104</v>
        <stp/>
        <stp>BDP|4403207242134262468</stp>
        <tr r="H449" s="9"/>
      </tp>
      <tp t="s">
        <v>#N/A N/A</v>
        <stp/>
        <stp>BDP|6117647633969364872</stp>
        <tr r="G283" s="9"/>
      </tp>
      <tp t="s">
        <v>#N/A N/A</v>
        <stp/>
        <stp>BDP|9735758850390770975</stp>
        <tr r="F216" s="8"/>
      </tp>
      <tp t="s">
        <v>#N/A N/A</v>
        <stp/>
        <stp>BDP|3291967587771674174</stp>
        <tr r="G34" s="8"/>
      </tp>
      <tp t="s">
        <v>#N/A Requesting Data...3060764277</v>
        <stp/>
        <stp>BDP|9362403006977599828</stp>
        <tr r="G51" s="10"/>
      </tp>
      <tp t="s">
        <v>#N/A N/A</v>
        <stp/>
        <stp>BDP|2156353201051399243</stp>
        <tr r="F80" s="9"/>
      </tp>
      <tp t="s">
        <v>#N/A N/A</v>
        <stp/>
        <stp>BDP|8231966843553381467</stp>
        <tr r="E208" s="8"/>
      </tp>
      <tp t="s">
        <v>#N/A Requesting Data...3376430082</v>
        <stp/>
        <stp>BDP|5004160252965410626</stp>
        <tr r="H269" s="5"/>
      </tp>
      <tp t="s">
        <v>#N/A Requesting Data...2936040957</v>
        <stp/>
        <stp>BDP|1393136823521928189</stp>
        <tr r="I278" s="9"/>
      </tp>
      <tp t="s">
        <v>#N/A Requesting Data...2935768064</v>
        <stp/>
        <stp>BDP|1447564146735147772</stp>
        <tr r="G48" s="10"/>
      </tp>
      <tp t="s">
        <v>#N/A N/A</v>
        <stp/>
        <stp>BDP|5661000517442412472</stp>
        <tr r="G437" s="8"/>
      </tp>
      <tp t="s">
        <v>#N/A N/A</v>
        <stp/>
        <stp>BDP|3562448558862358283</stp>
        <tr r="C90" s="10"/>
      </tp>
      <tp t="s">
        <v>#N/A N/A</v>
        <stp/>
        <stp>BDP|6608167718211837526</stp>
        <tr r="G243" s="9"/>
      </tp>
      <tp t="s">
        <v>#N/A N/A</v>
        <stp/>
        <stp>BDP|9768973047377671132</stp>
        <tr r="F82" s="9"/>
      </tp>
      <tp t="s">
        <v>#N/A N/A</v>
        <stp/>
        <stp>BDP|3745770323647500340</stp>
        <tr r="G146" s="5"/>
      </tp>
      <tp t="s">
        <v>#N/A N/A</v>
        <stp/>
        <stp>BDP|9922975442575608380</stp>
        <tr r="D88" s="8"/>
      </tp>
      <tp t="s">
        <v>#N/A Requesting Data...3715260745</v>
        <stp/>
        <stp>BDP|1011039491012058809</stp>
        <tr r="H413" s="8"/>
        <tr r="I413" s="8"/>
      </tp>
      <tp t="s">
        <v>#N/A Requesting Data...3487695719</v>
        <stp/>
        <stp>BDP|5327676533007178547</stp>
        <tr r="I329" s="9"/>
      </tp>
      <tp t="s">
        <v>#N/A Requesting Data...3794773464</v>
        <stp/>
        <stp>BDP|6757118948154495582</stp>
        <tr r="G150" s="10"/>
      </tp>
      <tp t="s">
        <v>#N/A N/A</v>
        <stp/>
        <stp>BDP|3493415192629446507</stp>
        <tr r="F357" s="5"/>
      </tp>
      <tp t="s">
        <v>#N/A N/A</v>
        <stp/>
        <stp>BDP|5158591653500083781</stp>
        <tr r="E59" s="5"/>
      </tp>
      <tp t="s">
        <v>#N/A N/A</v>
        <stp/>
        <stp>BDP|6721631817854121713</stp>
        <tr r="D427" s="9"/>
      </tp>
      <tp t="s">
        <v>#N/A N/A</v>
        <stp/>
        <stp>BDP|6289856622316457827</stp>
        <tr r="F188" s="9"/>
      </tp>
      <tp t="s">
        <v>#N/A N/A</v>
        <stp/>
        <stp>BDP|4445340836905366364</stp>
        <tr r="C9" s="6"/>
      </tp>
      <tp t="s">
        <v>#N/A N/A</v>
        <stp/>
        <stp>BDP|9276106497405010665</stp>
        <tr r="D110" s="10"/>
      </tp>
      <tp t="s">
        <v>#N/A N/A</v>
        <stp/>
        <stp>BDP|6332872390002397748</stp>
        <tr r="E457" s="9"/>
      </tp>
      <tp t="s">
        <v>#N/A N/A</v>
        <stp/>
        <stp>BDP|3587426637075461378</stp>
        <tr r="D443" s="8"/>
      </tp>
      <tp t="s">
        <v>#N/A N/A</v>
        <stp/>
        <stp>BDP|2145760769064945540</stp>
        <tr r="F379" s="9"/>
      </tp>
      <tp t="s">
        <v>#N/A N/A</v>
        <stp/>
        <stp>BDP|4660623625245670743</stp>
        <tr r="G350" s="9"/>
      </tp>
      <tp t="s">
        <v>#N/A Requesting Data...3807219259</v>
        <stp/>
        <stp>BDP|3560713267397229726</stp>
        <tr r="I543" s="9"/>
      </tp>
      <tp t="s">
        <v>#N/A N/A</v>
        <stp/>
        <stp>BDP|2064617424575338155</stp>
        <tr r="D417" s="9"/>
      </tp>
      <tp t="s">
        <v>#N/A N/A</v>
        <stp/>
        <stp>BDP|7744580908728470806</stp>
        <tr r="E38" s="8"/>
        <tr r="E201" s="5"/>
      </tp>
      <tp t="s">
        <v>#N/A N/A</v>
        <stp/>
        <stp>BDP|6561373829133907611</stp>
        <tr r="F352" s="5"/>
      </tp>
      <tp t="s">
        <v>#N/A N/A</v>
        <stp/>
        <stp>BDP|3583048458281872521</stp>
        <tr r="E203" s="9"/>
      </tp>
      <tp t="s">
        <v>#N/A N/A</v>
        <stp/>
        <stp>BDP|1105086738442033226</stp>
        <tr r="D15" s="8"/>
      </tp>
      <tp t="s">
        <v>#N/A N/A</v>
        <stp/>
        <stp>BDP|6251177497314151803</stp>
        <tr r="E63" s="8"/>
      </tp>
      <tp t="s">
        <v>#N/A N/A</v>
        <stp/>
        <stp>BDP|5581274434231088751</stp>
        <tr r="E193" s="8"/>
      </tp>
      <tp t="s">
        <v>#N/A N/A</v>
        <stp/>
        <stp>BDP|5817257962060977356</stp>
        <tr r="C3" s="6"/>
      </tp>
      <tp t="s">
        <v>#N/A N/A</v>
        <stp/>
        <stp>BDP|6749700625120869195</stp>
        <tr r="F59" s="5"/>
      </tp>
      <tp t="s">
        <v>#N/A Requesting Data...3141839859</v>
        <stp/>
        <stp>BDP|8046866512034755701</stp>
        <tr r="I362" s="5"/>
      </tp>
      <tp t="s">
        <v>#N/A N/A</v>
        <stp/>
        <stp>BDP|7404133112936453316</stp>
        <tr r="E317" s="5"/>
      </tp>
      <tp t="s">
        <v>#N/A N/A</v>
        <stp/>
        <stp>BDP|4553908450699727320</stp>
        <tr r="G112" s="8"/>
      </tp>
      <tp t="s">
        <v>#N/A Requesting Data...3134755682</v>
        <stp/>
        <stp>BDP|3885494411113279722</stp>
        <tr r="I83" s="5"/>
      </tp>
      <tp t="s">
        <v>#N/A Requesting Data...3163396489</v>
        <stp/>
        <stp>BDP|4196547976702655654</stp>
        <tr r="I197" s="9"/>
      </tp>
      <tp t="s">
        <v>#N/A N/A</v>
        <stp/>
        <stp>BDP|1533128767746649262</stp>
        <tr r="F195" s="9"/>
      </tp>
      <tp t="s">
        <v>#N/A N/A</v>
        <stp/>
        <stp>BDP|8736807073974318176</stp>
        <tr r="E226" s="5"/>
      </tp>
      <tp t="s">
        <v>#N/A N/A</v>
        <stp/>
        <stp>BDP|6281079446876457671</stp>
        <tr r="E350" s="9"/>
      </tp>
      <tp t="s">
        <v>#N/A N/A</v>
        <stp/>
        <stp>BDP|2468878185007268746</stp>
        <tr r="D178" s="8"/>
      </tp>
      <tp t="s">
        <v>#N/A N/A</v>
        <stp/>
        <stp>BDP|4247470220968351869</stp>
        <tr r="D292" s="5"/>
      </tp>
      <tp t="s">
        <v>#N/A N/A</v>
        <stp/>
        <stp>BDP|1731434581548223770</stp>
        <tr r="E287" s="9"/>
      </tp>
      <tp t="s">
        <v>#N/A N/A</v>
        <stp/>
        <stp>BDP|1962722316423510681</stp>
        <tr r="D345" s="5"/>
      </tp>
      <tp t="s">
        <v>#N/A N/A</v>
        <stp/>
        <stp>BDP|9314490797001565784</stp>
        <tr r="E169" s="9"/>
      </tp>
      <tp t="s">
        <v>#N/A N/A</v>
        <stp/>
        <stp>BDP|7648720849532934440</stp>
        <tr r="F61" s="5"/>
      </tp>
      <tp t="s">
        <v>#N/A N/A</v>
        <stp/>
        <stp>BDP|8918299636798687305</stp>
        <tr r="D180" s="5"/>
      </tp>
      <tp t="s">
        <v>#N/A N/A</v>
        <stp/>
        <stp>BDP|1607187715990981324</stp>
        <tr r="F220" s="5"/>
      </tp>
      <tp t="s">
        <v>#N/A Requesting Data...3990367152</v>
        <stp/>
        <stp>BDP|7250315332277049213</stp>
        <tr r="H275" s="5"/>
      </tp>
      <tp t="s">
        <v>#N/A N/A</v>
        <stp/>
        <stp>BDP|7785325272869148878</stp>
        <tr r="G88" s="8"/>
      </tp>
      <tp t="s">
        <v>#N/A Requesting Data...3225328092</v>
        <stp/>
        <stp>BDP|2824876318879353051</stp>
        <tr r="H35" s="9"/>
      </tp>
      <tp t="s">
        <v>#N/A Requesting Data...3295745822</v>
        <stp/>
        <stp>BDP|7000573153721498416</stp>
        <tr r="H467" s="8"/>
        <tr r="I467" s="8"/>
      </tp>
      <tp t="s">
        <v>#N/A N/A</v>
        <stp/>
        <stp>BDP|7787003366567364435</stp>
        <tr r="E164" s="5"/>
        <tr r="E559" s="9"/>
      </tp>
      <tp t="s">
        <v>#N/A N/A</v>
        <stp/>
        <stp>BDP|4994511452466325082</stp>
        <tr r="D249" s="8"/>
      </tp>
      <tp t="s">
        <v>#N/A N/A</v>
        <stp/>
        <stp>BDP|4318819783142671462</stp>
        <tr r="F175" s="10"/>
      </tp>
      <tp t="s">
        <v>#N/A N/A</v>
        <stp/>
        <stp>BDP|9618277095943249374</stp>
        <tr r="E142" s="8"/>
        <tr r="E212" s="5"/>
      </tp>
      <tp t="s">
        <v>#N/A N/A</v>
        <stp/>
        <stp>BDP|1369729474526648520</stp>
        <tr r="D6" s="9"/>
      </tp>
      <tp t="s">
        <v>#N/A N/A</v>
        <stp/>
        <stp>BDP|7140171428430999669</stp>
        <tr r="E119" s="5"/>
      </tp>
      <tp t="s">
        <v>#N/A N/A</v>
        <stp/>
        <stp>BDP|8053675726208930692</stp>
        <tr r="F361" s="9"/>
      </tp>
      <tp t="s">
        <v>#N/A Requesting Data...3291574090</v>
        <stp/>
        <stp>BDP|8061877266325856184</stp>
        <tr r="H401" s="9"/>
      </tp>
      <tp t="s">
        <v>#N/A N/A</v>
        <stp/>
        <stp>BDP|6323793766644903144</stp>
        <tr r="G380" s="9"/>
      </tp>
      <tp t="s">
        <v>#N/A Requesting Data...3793368724</v>
        <stp/>
        <stp>BDP|7833112219861648478</stp>
        <tr r="H278" s="5"/>
      </tp>
      <tp t="s">
        <v>#N/A N/A</v>
        <stp/>
        <stp>BDP|4565645114964580516</stp>
        <tr r="E298" s="5"/>
      </tp>
      <tp t="s">
        <v>#N/A N/A</v>
        <stp/>
        <stp>BDP|5729691238892158068</stp>
        <tr r="E282" s="8"/>
      </tp>
      <tp t="s">
        <v>#N/A N/A</v>
        <stp/>
        <stp>BDP|9491936154485115242</stp>
        <tr r="F57" s="9"/>
      </tp>
      <tp t="s">
        <v>#N/A N/A</v>
        <stp/>
        <stp>BDP|9738162783426392474</stp>
        <tr r="G121" s="8"/>
      </tp>
      <tp t="s">
        <v>#N/A N/A</v>
        <stp/>
        <stp>BDP|7368553566353694504</stp>
        <tr r="D70" s="9"/>
      </tp>
      <tp t="s">
        <v>#N/A N/A</v>
        <stp/>
        <stp>BDP|1066720323773268558</stp>
        <tr r="D173" s="5"/>
      </tp>
      <tp t="s">
        <v>#N/A N/A</v>
        <stp/>
        <stp>BDP|7476616316460179243</stp>
        <tr r="C31" s="10"/>
      </tp>
      <tp t="s">
        <v>#N/A Requesting Data...3475995704</v>
        <stp/>
        <stp>BDP|2875612066976186684</stp>
        <tr r="I563" s="9"/>
      </tp>
      <tp t="s">
        <v>#N/A N/A</v>
        <stp/>
        <stp>BDP|5671064416931701779</stp>
        <tr r="F596" s="9"/>
      </tp>
      <tp t="s">
        <v>#N/A N/A</v>
        <stp/>
        <stp>BDP|5331726742725525105</stp>
        <tr r="D304" s="8"/>
      </tp>
      <tp t="s">
        <v>#N/A N/A</v>
        <stp/>
        <stp>BDP|3731025010484743443</stp>
        <tr r="E338" s="8"/>
      </tp>
      <tp t="s">
        <v>#N/A N/A</v>
        <stp/>
        <stp>BDP|6811206237264819113</stp>
        <tr r="G21" s="9"/>
      </tp>
      <tp t="s">
        <v>#N/A Requesting Data...4190772429</v>
        <stp/>
        <stp>BDP|3658774375387422666</stp>
        <tr r="H199" s="9"/>
      </tp>
      <tp t="s">
        <v>#N/A Requesting Data...3696578692</v>
        <stp/>
        <stp>BDP|2453716516742651428</stp>
        <tr r="I487" s="9"/>
      </tp>
      <tp t="s">
        <v>#N/A N/A</v>
        <stp/>
        <stp>BDP|7371348878215038486</stp>
        <tr r="E13" s="5"/>
      </tp>
      <tp t="s">
        <v>#N/A Requesting Data...3542709975</v>
        <stp/>
        <stp>BDP|5685699239047319528</stp>
        <tr r="I477" s="9"/>
      </tp>
      <tp t="s">
        <v>#N/A N/A</v>
        <stp/>
        <stp>BDP|4292788206663858238</stp>
        <tr r="E498" s="8"/>
      </tp>
      <tp t="s">
        <v>#N/A N/A</v>
        <stp/>
        <stp>BDP|9951707028788314659</stp>
        <tr r="F137" s="9"/>
      </tp>
      <tp t="s">
        <v>#N/A Requesting Data...3389926808</v>
        <stp/>
        <stp>BDP|4882004071096701790</stp>
        <tr r="H92" s="10"/>
      </tp>
      <tp t="s">
        <v>#N/A N/A</v>
        <stp/>
        <stp>BDP|2398767586656447902</stp>
        <tr r="D297" s="8"/>
      </tp>
      <tp t="s">
        <v>#N/A N/A</v>
        <stp/>
        <stp>BDP|1639203925890530315</stp>
        <tr r="G100" s="9"/>
      </tp>
      <tp t="s">
        <v>#N/A Requesting Data...4225915003</v>
        <stp/>
        <stp>BDP|3805884050189186563</stp>
        <tr r="I195" s="5"/>
      </tp>
      <tp t="s">
        <v>#N/A N/A</v>
        <stp/>
        <stp>BDP|6886626668921577500</stp>
        <tr r="G299" s="5"/>
      </tp>
      <tp t="s">
        <v>#N/A N/A</v>
        <stp/>
        <stp>BDP|8375583982690670785</stp>
        <tr r="G389" s="8"/>
      </tp>
      <tp t="s">
        <v>#N/A N/A</v>
        <stp/>
        <stp>BDP|7241915611734067950</stp>
        <tr r="D42" s="5"/>
      </tp>
      <tp t="s">
        <v>#N/A N/A</v>
        <stp/>
        <stp>BDP|5797024286808029747</stp>
        <tr r="G398" s="9"/>
        <tr r="G221" s="5"/>
      </tp>
      <tp t="s">
        <v>#N/A N/A</v>
        <stp/>
        <stp>BDP|3761344966795551173</stp>
        <tr r="D241" s="9"/>
      </tp>
      <tp t="s">
        <v>#N/A N/A</v>
        <stp/>
        <stp>BDP|3942513143727518792</stp>
        <tr r="C5" s="10"/>
      </tp>
      <tp t="s">
        <v>#N/A N/A</v>
        <stp/>
        <stp>BDP|2519444618412638780</stp>
        <tr r="D256" s="9"/>
      </tp>
      <tp t="s">
        <v>#N/A Requesting Data...3785417971</v>
        <stp/>
        <stp>BDP|9831671029446342920</stp>
        <tr r="H87" s="5"/>
        <tr r="H273" s="9"/>
      </tp>
      <tp t="s">
        <v>#N/A N/A</v>
        <stp/>
        <stp>BDP|1052413400256551133</stp>
        <tr r="G86" s="5"/>
        <tr r="G151" s="9"/>
      </tp>
      <tp t="s">
        <v>#N/A N/A</v>
        <stp/>
        <stp>BDP|2821373792483810921</stp>
        <tr r="G394" s="8"/>
      </tp>
      <tp t="s">
        <v>#N/A N/A</v>
        <stp/>
        <stp>BDP|4544166132255433127</stp>
        <tr r="G93" s="9"/>
      </tp>
      <tp t="s">
        <v>#N/A N/A</v>
        <stp/>
        <stp>BDP|2083280084008903211</stp>
        <tr r="F391" s="8"/>
      </tp>
      <tp t="s">
        <v>#N/A N/A</v>
        <stp/>
        <stp>BDP|9306733912965549837</stp>
        <tr r="E565" s="9"/>
      </tp>
      <tp t="s">
        <v>#N/A N/A</v>
        <stp/>
        <stp>BDP|3782677072272421227</stp>
        <tr r="F79" s="10"/>
      </tp>
      <tp t="s">
        <v>#N/A Requesting Data...3073761011</v>
        <stp/>
        <stp>BDP|3055417707387708259</stp>
        <tr r="H167" s="10"/>
      </tp>
      <tp t="s">
        <v>#N/A Requesting Data...3635830469</v>
        <stp/>
        <stp>BDP|3621860126972424962</stp>
        <tr r="H330" s="8"/>
        <tr r="I330" s="8"/>
      </tp>
      <tp t="s">
        <v>#N/A N/A</v>
        <stp/>
        <stp>BDP|1282997239248208146</stp>
        <tr r="C133" s="10"/>
      </tp>
      <tp t="s">
        <v>#N/A N/A</v>
        <stp/>
        <stp>BDP|4052411990022020958</stp>
        <tr r="G320" s="8"/>
      </tp>
      <tp t="s">
        <v>#N/A N/A</v>
        <stp/>
        <stp>BDP|6112659016162307158</stp>
        <tr r="D597" s="9"/>
      </tp>
      <tp t="s">
        <v>#N/A N/A</v>
        <stp/>
        <stp>BDP|5629127537197520225</stp>
        <tr r="F404" s="9"/>
      </tp>
      <tp t="s">
        <v>#N/A N/A</v>
        <stp/>
        <stp>BDP|7194828168459655293</stp>
        <tr r="D343" s="9"/>
      </tp>
      <tp t="s">
        <v>#N/A N/A</v>
        <stp/>
        <stp>BDP|9337517016769410641</stp>
        <tr r="F93" s="10"/>
      </tp>
      <tp t="s">
        <v>#N/A N/A</v>
        <stp/>
        <stp>BDP|9850617746308979125</stp>
        <tr r="E9" s="7"/>
      </tp>
      <tp t="s">
        <v>#N/A N/A</v>
        <stp/>
        <stp>BDP|4280119348806826579</stp>
        <tr r="F354" s="5"/>
      </tp>
      <tp t="s">
        <v>#N/A Requesting Data...3324436470</v>
        <stp/>
        <stp>BDP|1023962689795343781</stp>
        <tr r="H297" s="9"/>
      </tp>
      <tp t="s">
        <v>#N/A Requesting Data...4070032124</v>
        <stp/>
        <stp>BDP|2485792614851542783</stp>
        <tr r="G7" s="10"/>
      </tp>
      <tp t="s">
        <v>#N/A N/A</v>
        <stp/>
        <stp>BDP|7553923844491513926</stp>
        <tr r="F146" s="8"/>
        <tr r="F43" s="5"/>
      </tp>
      <tp t="s">
        <v>#N/A N/A</v>
        <stp/>
        <stp>BDP|1819610578987397564</stp>
        <tr r="E395" s="8"/>
      </tp>
      <tp t="s">
        <v>#N/A N/A</v>
        <stp/>
        <stp>BDP|2995563542997874611</stp>
        <tr r="E209" s="9"/>
      </tp>
      <tp t="s">
        <v>#N/A Requesting Data...4248711713</v>
        <stp/>
        <stp>BDP|5760276976374651643</stp>
        <tr r="H337" s="5"/>
        <tr r="H253" s="9"/>
      </tp>
      <tp t="s">
        <v>#N/A N/A</v>
        <stp/>
        <stp>BDP|4424117061602512356</stp>
        <tr r="D350" s="8"/>
        <tr r="D69" s="5"/>
      </tp>
      <tp t="s">
        <v>#N/A N/A</v>
        <stp/>
        <stp>BDP|1446030638286883639</stp>
        <tr r="F151" s="5"/>
      </tp>
      <tp t="s">
        <v>#N/A Requesting Data...3769054219</v>
        <stp/>
        <stp>BDP|1163650645419671833</stp>
        <tr r="I150" s="5"/>
      </tp>
      <tp t="s">
        <v>#N/A N/A</v>
        <stp/>
        <stp>BDP|6512748852903625514</stp>
        <tr r="G382" s="9"/>
      </tp>
      <tp t="s">
        <v>#N/A Requesting Data...3467233864</v>
        <stp/>
        <stp>BDP|1629563622463096775</stp>
        <tr r="G88" s="10"/>
      </tp>
      <tp t="s">
        <v>#N/A N/A</v>
        <stp/>
        <stp>BDP|2773421502835332115</stp>
        <tr r="G177" s="9"/>
      </tp>
      <tp t="s">
        <v>#N/A N/A</v>
        <stp/>
        <stp>BDP|2982726147095850610</stp>
        <tr r="E231" s="5"/>
      </tp>
      <tp t="s">
        <v>#N/A N/A</v>
        <stp/>
        <stp>BDP|6900876461943949936</stp>
        <tr r="D190" s="9"/>
      </tp>
      <tp t="s">
        <v>#N/A N/A</v>
        <stp/>
        <stp>BDP|7772820965989239271</stp>
        <tr r="G381" s="8"/>
      </tp>
      <tp t="s">
        <v>#N/A N/A</v>
        <stp/>
        <stp>BDP|1841251300919988818</stp>
        <tr r="F298" s="5"/>
      </tp>
      <tp t="s">
        <v>#N/A N/A</v>
        <stp/>
        <stp>BDP|6032160657427313779</stp>
        <tr r="E82" s="10"/>
      </tp>
      <tp t="s">
        <v>#N/A N/A</v>
        <stp/>
        <stp>BDP|4084525750915300345</stp>
        <tr r="E175" s="9"/>
      </tp>
      <tp t="s">
        <v>#N/A N/A</v>
        <stp/>
        <stp>BDP|4008372242179057806</stp>
        <tr r="E448" s="8"/>
      </tp>
      <tp t="s">
        <v>#N/A Requesting Data...3721469005</v>
        <stp/>
        <stp>BDP|6704152017253350737</stp>
        <tr r="H112" s="9"/>
      </tp>
      <tp t="s">
        <v>#N/A N/A</v>
        <stp/>
        <stp>BDP|5207408021478415928</stp>
        <tr r="F255" s="9"/>
      </tp>
      <tp t="s">
        <v>#N/A N/A</v>
        <stp/>
        <stp>BDP|7747033077682659001</stp>
        <tr r="D146" s="8"/>
        <tr r="D43" s="5"/>
      </tp>
      <tp t="s">
        <v>#N/A N/A</v>
        <stp/>
        <stp>BDP|5132761043811494556</stp>
        <tr r="D254" s="5"/>
      </tp>
      <tp t="s">
        <v>#N/A N/A</v>
        <stp/>
        <stp>BDP|1776605740591538071</stp>
        <tr r="F542" s="9"/>
      </tp>
      <tp t="s">
        <v>#N/A Requesting Data...4257852316</v>
        <stp/>
        <stp>BDP|2998587871910531201</stp>
        <tr r="I196" s="9"/>
      </tp>
      <tp t="s">
        <v>#N/A N/A</v>
        <stp/>
        <stp>BDP|6379286177451808012</stp>
        <tr r="G74" s="9"/>
      </tp>
      <tp t="s">
        <v>#N/A N/A</v>
        <stp/>
        <stp>BDP|6309240617163143442</stp>
        <tr r="F447" s="8"/>
      </tp>
      <tp t="s">
        <v>#N/A N/A</v>
        <stp/>
        <stp>BDP|7321567611033431250</stp>
        <tr r="G220" s="8"/>
        <tr r="G50" s="5"/>
      </tp>
      <tp t="s">
        <v>#N/A N/A</v>
        <stp/>
        <stp>BDP|4663210021387712142</stp>
        <tr r="G150" s="8"/>
      </tp>
      <tp t="s">
        <v>#N/A Requesting Data...3568378311</v>
        <stp/>
        <stp>BQL|4820107967332299229</stp>
        <tr r="C233" s="5"/>
      </tp>
      <tp t="s">
        <v>#N/A Requesting Data...4040939618</v>
        <stp/>
        <stp>BQL|8890154824419165162</stp>
        <tr r="C344" s="5"/>
      </tp>
      <tp t="s">
        <v>#N/A Requesting Data...3965862403</v>
        <stp/>
        <stp>BQL|3761366472770752482</stp>
        <tr r="C124" s="5"/>
      </tp>
      <tp t="s">
        <v>#N/A Requesting Data...4195617962</v>
        <stp/>
        <stp>BQL|3223050738225149652</stp>
        <tr r="C213" s="5"/>
      </tp>
      <tp t="s">
        <v>#N/A Requesting Data...4158050903</v>
        <stp/>
        <stp>BQL|6903834873862637842</stp>
        <tr r="B180" s="10"/>
      </tp>
      <tp t="s">
        <v>#N/A Requesting Data...4160358350</v>
        <stp/>
        <stp>BQL|2618221315093222192</stp>
        <tr r="B60" s="10"/>
      </tp>
      <tp t="s">
        <v>#N/A Requesting Data...4074424387</v>
        <stp/>
        <stp>BQL|7605896637667539843</stp>
        <tr r="C358" s="5"/>
      </tp>
      <tp t="s">
        <v>#N/A Requesting Data...3371837391</v>
        <stp/>
        <stp>BQL|9585577063248936116</stp>
        <tr r="C115" s="5"/>
      </tp>
      <tp t="s">
        <v>#N/A Requesting Data...3114219187</v>
        <stp/>
        <stp>BQL|3171796604340232796</stp>
        <tr r="B112" s="10"/>
      </tp>
      <tp t="s">
        <v>#N/A Requesting Data...4271352653</v>
        <stp/>
        <stp>BQL|2020635616557415147</stp>
        <tr r="C148" s="5"/>
      </tp>
      <tp t="s">
        <v>#N/A Requesting Data...4047450270</v>
        <stp/>
        <stp>BQL|5606488704847710580</stp>
        <tr r="C244" s="5"/>
      </tp>
      <tp t="s">
        <v>#N/A Requesting Data...4244865915</v>
        <stp/>
        <stp>BQL|9576914381189259240</stp>
        <tr r="B168" s="10"/>
      </tp>
      <tp t="s">
        <v>#N/A Requesting Data...3058503798</v>
        <stp/>
        <stp>BQL|2211574336013925482</stp>
        <tr r="C343" s="5"/>
      </tp>
      <tp t="s">
        <v>#N/A Requesting Data...3118329663</v>
        <stp/>
        <stp>BQL|5743114135330727466</stp>
        <tr r="C346" s="5"/>
      </tp>
      <tp t="s">
        <v>#N/A Requesting Data...3133985686</v>
        <stp/>
        <stp>BQL|8497969624041345173</stp>
        <tr r="C253" s="5"/>
      </tp>
      <tp t="s">
        <v>#N/A Requesting Data...3228555546</v>
        <stp/>
        <stp>BQL|9307049581784000649</stp>
        <tr r="C294" s="5"/>
      </tp>
      <tp t="s">
        <v>#N/A Requesting Data...3875157946</v>
        <stp/>
        <stp>BQL|4236735800837696768</stp>
        <tr r="C295" s="5"/>
      </tp>
      <tp t="s">
        <v>#N/A Requesting Data...4159878393</v>
        <stp/>
        <stp>BQL|7762893716155849807</stp>
        <tr r="C265" s="5"/>
      </tp>
      <tp t="s">
        <v>#N/A Requesting Data...3932517488</v>
        <stp/>
        <stp>BDP|7733422008935277552</stp>
        <tr r="I6" s="7"/>
      </tp>
      <tp t="s">
        <v>#N/A N/A</v>
        <stp/>
        <stp>BDP|6859568566304328213</stp>
        <tr r="D108" s="8"/>
      </tp>
      <tp t="s">
        <v>#N/A N/A</v>
        <stp/>
        <stp>BDP|7045381520905575074</stp>
        <tr r="D31" s="10"/>
      </tp>
      <tp t="s">
        <v>#N/A N/A</v>
        <stp/>
        <stp>BDP|4501065712694853239</stp>
        <tr r="D467" s="9"/>
      </tp>
      <tp t="s">
        <v>#N/A Requesting Data...3277878859</v>
        <stp/>
        <stp>BDP|8166694950959035127</stp>
        <tr r="I148" s="5"/>
      </tp>
      <tp t="s">
        <v>#N/A N/A</v>
        <stp/>
        <stp>BDP|8384236218549595173</stp>
        <tr r="E326" s="8"/>
      </tp>
      <tp t="s">
        <v>#N/A N/A</v>
        <stp/>
        <stp>BDP|7668703254935159399</stp>
        <tr r="F12" s="8"/>
        <tr r="F346" s="5"/>
      </tp>
      <tp t="s">
        <v>#N/A N/A</v>
        <stp/>
        <stp>BDP|5176887414628715702</stp>
        <tr r="F11" s="6"/>
      </tp>
      <tp t="s">
        <v>#N/A N/A</v>
        <stp/>
        <stp>BDP|9354630408438523476</stp>
        <tr r="D148" s="5"/>
      </tp>
      <tp t="s">
        <v>#N/A N/A</v>
        <stp/>
        <stp>BDP|7791665453801925612</stp>
        <tr r="G294" s="8"/>
      </tp>
      <tp t="s">
        <v>#N/A N/A</v>
        <stp/>
        <stp>BDP|9782856834809817843</stp>
        <tr r="E149" s="10"/>
      </tp>
      <tp t="s">
        <v>#N/A Requesting Data...4102682889</v>
        <stp/>
        <stp>BDP|8970158462388785432</stp>
        <tr r="H299" s="9"/>
      </tp>
      <tp t="s">
        <v>#N/A N/A</v>
        <stp/>
        <stp>BDP|2410384822067586704</stp>
        <tr r="F65" s="10"/>
      </tp>
      <tp t="s">
        <v>#N/A Requesting Data...3732169668</v>
        <stp/>
        <stp>BDP|7289863588653726707</stp>
        <tr r="I272" s="9"/>
      </tp>
      <tp t="s">
        <v>#N/A N/A</v>
        <stp/>
        <stp>BDP|6521483007094229538</stp>
        <tr r="F533" s="9"/>
      </tp>
      <tp t="s">
        <v>#N/A N/A</v>
        <stp/>
        <stp>BDP|5852740657096263229</stp>
        <tr r="D113" s="10"/>
      </tp>
      <tp t="s">
        <v>#N/A Requesting Data...3409190029</v>
        <stp/>
        <stp>BDP|1771857318668683370</stp>
        <tr r="H173" s="5"/>
      </tp>
      <tp t="s">
        <v>#N/A N/A</v>
        <stp/>
        <stp>BDP|2619293195802148800</stp>
        <tr r="G6" s="5"/>
      </tp>
      <tp t="s">
        <v>#N/A Requesting Data...4011289016</v>
        <stp/>
        <stp>BDP|6480085711627275342</stp>
        <tr r="H232" s="5"/>
      </tp>
      <tp t="s">
        <v>#N/A N/A</v>
        <stp/>
        <stp>BDP|1456760276766946466</stp>
        <tr r="E35" s="8"/>
        <tr r="E339" s="5"/>
      </tp>
      <tp t="s">
        <v>#N/A N/A</v>
        <stp/>
        <stp>BDP|9327489966198182077</stp>
        <tr r="C124" s="10"/>
      </tp>
      <tp t="s">
        <v>#N/A N/A</v>
        <stp/>
        <stp>BDP|6526034300315527082</stp>
        <tr r="C32" s="10"/>
      </tp>
      <tp t="s">
        <v>#N/A Requesting Data...3977171296</v>
        <stp/>
        <stp>BDP|3908253812630391368</stp>
        <tr r="H62" s="10"/>
      </tp>
      <tp t="s">
        <v>#N/A N/A</v>
        <stp/>
        <stp>BDP|5200704331076000482</stp>
        <tr r="E187" s="9"/>
      </tp>
      <tp t="s">
        <v>#N/A Requesting Data...3151408635</v>
        <stp/>
        <stp>BDP|7334020878427579476</stp>
        <tr r="H34" s="10"/>
      </tp>
      <tp t="s">
        <v>#N/A N/A</v>
        <stp/>
        <stp>BDP|3519059907267859776</stp>
        <tr r="F17" s="8"/>
      </tp>
      <tp t="s">
        <v>#N/A N/A</v>
        <stp/>
        <stp>BDP|2538298972197103376</stp>
        <tr r="E76" s="5"/>
        <tr r="E130" s="9"/>
      </tp>
      <tp t="s">
        <v>#N/A Requesting Data...3647453862</v>
        <stp/>
        <stp>BDP|5973849995353449447</stp>
        <tr r="I180" s="9"/>
      </tp>
      <tp t="s">
        <v>#N/A N/A</v>
        <stp/>
        <stp>BDP|2113249819613282168</stp>
        <tr r="F485" s="8"/>
      </tp>
      <tp t="s">
        <v>#N/A N/A</v>
        <stp/>
        <stp>BDP|2629014112996564688</stp>
        <tr r="E150" s="10"/>
      </tp>
      <tp t="s">
        <v>#N/A Requesting Data...3177083320</v>
        <stp/>
        <stp>BDP|3155570309525272053</stp>
        <tr r="I241" s="9"/>
      </tp>
      <tp t="s">
        <v>#N/A N/A</v>
        <stp/>
        <stp>BDP|6262620926262734391</stp>
        <tr r="F21" s="8"/>
      </tp>
      <tp t="s">
        <v>#N/A N/A</v>
        <stp/>
        <stp>BDP|3366138927647909471</stp>
        <tr r="C4" s="12"/>
      </tp>
      <tp t="s">
        <v>#N/A Requesting Data...4058331885</v>
        <stp/>
        <stp>BDP|5640535549825228271</stp>
        <tr r="H340" s="8"/>
        <tr r="I340" s="8"/>
      </tp>
      <tp t="s">
        <v>#N/A N/A</v>
        <stp/>
        <stp>BDP|6007688015526082448</stp>
        <tr r="F30" s="8"/>
      </tp>
      <tp t="s">
        <v>#N/A N/A</v>
        <stp/>
        <stp>BDP|1423162626007867658</stp>
        <tr r="F595" s="9"/>
      </tp>
      <tp t="s">
        <v>#N/A Requesting Data...3891040748</v>
        <stp/>
        <stp>BDP|1080320819929761957</stp>
        <tr r="H271" s="9"/>
      </tp>
      <tp t="s">
        <v>#N/A N/A</v>
        <stp/>
        <stp>BDP|4875420273964084005</stp>
        <tr r="F164" s="5"/>
        <tr r="F559" s="9"/>
      </tp>
      <tp t="s">
        <v>#N/A N/A</v>
        <stp/>
        <stp>BDP|9815219592957370613</stp>
        <tr r="G98" s="5"/>
      </tp>
      <tp t="s">
        <v>#N/A Requesting Data...4251935584</v>
        <stp/>
        <stp>BDP|1514201718438751934</stp>
        <tr r="H281" s="8"/>
        <tr r="I281" s="8"/>
      </tp>
      <tp t="s">
        <v>#N/A N/A</v>
        <stp/>
        <stp>BDP|8756005462134512995</stp>
        <tr r="G466" s="9"/>
      </tp>
      <tp t="s">
        <v>#N/A N/A</v>
        <stp/>
        <stp>BDP|3709792800584033371</stp>
        <tr r="D277" s="8"/>
      </tp>
      <tp t="s">
        <v>#N/A N/A</v>
        <stp/>
        <stp>BDP|9862738277203383960</stp>
        <tr r="F501" s="9"/>
      </tp>
      <tp t="s">
        <v>#N/A N/A</v>
        <stp/>
        <stp>BDP|6835403923536101531</stp>
        <tr r="G229" s="8"/>
      </tp>
      <tp t="s">
        <v>#N/A N/A</v>
        <stp/>
        <stp>BDP|3708937691638859843</stp>
        <tr r="G320" s="5"/>
      </tp>
      <tp t="s">
        <v>#N/A N/A</v>
        <stp/>
        <stp>BDP|9279870986008353295</stp>
        <tr r="E35" s="9"/>
      </tp>
      <tp t="s">
        <v>#N/A Requesting Data...3837017733</v>
        <stp/>
        <stp>BDP|6794296622712294709</stp>
        <tr r="H365" s="5"/>
      </tp>
      <tp t="s">
        <v>#N/A N/A</v>
        <stp/>
        <stp>BDP|3872267352801005623</stp>
        <tr r="E471" s="8"/>
      </tp>
      <tp t="s">
        <v>#N/A N/A</v>
        <stp/>
        <stp>BDP|1652362735611884332</stp>
        <tr r="E417" s="9"/>
      </tp>
      <tp t="s">
        <v>#N/A Requesting Data...3479799337</v>
        <stp/>
        <stp>BDP|6000597451446117378</stp>
        <tr r="H123" s="9"/>
      </tp>
      <tp t="s">
        <v>#N/A N/A</v>
        <stp/>
        <stp>BDP|7837924581202502708</stp>
        <tr r="G35" s="5"/>
        <tr r="G578" s="9"/>
      </tp>
      <tp t="s">
        <v>#N/A N/A</v>
        <stp/>
        <stp>BDP|3034417400093612798</stp>
        <tr r="G351" s="8"/>
      </tp>
      <tp t="s">
        <v>#N/A Requesting Data...3391083443</v>
        <stp/>
        <stp>BDP|5645779104245306481</stp>
        <tr r="G33" s="10"/>
      </tp>
      <tp t="s">
        <v>#N/A N/A</v>
        <stp/>
        <stp>BDP|8571003991652335091</stp>
        <tr r="E301" s="8"/>
      </tp>
      <tp t="s">
        <v>#N/A N/A</v>
        <stp/>
        <stp>BDP|7882977088204998104</stp>
        <tr r="F39" s="5"/>
        <tr r="F265" s="9"/>
      </tp>
      <tp t="s">
        <v>#N/A N/A</v>
        <stp/>
        <stp>BDP|6188434882739785090</stp>
        <tr r="G30" s="5"/>
      </tp>
      <tp t="s">
        <v>#N/A N/A</v>
        <stp/>
        <stp>BDP|6020260349066705561</stp>
        <tr r="C111" s="10"/>
      </tp>
      <tp t="s">
        <v>#N/A N/A</v>
        <stp/>
        <stp>BDP|6465575512476609792</stp>
        <tr r="G304" s="9"/>
      </tp>
      <tp t="s">
        <v>#N/A Requesting Data...3388940684</v>
        <stp/>
        <stp>BDP|5091744927757585487</stp>
        <tr r="I139" s="5"/>
      </tp>
      <tp t="s">
        <v>#N/A Requesting Data...3956473618</v>
        <stp/>
        <stp>BDP|7132591010636215642</stp>
        <tr r="H565" s="9"/>
      </tp>
      <tp t="s">
        <v>#N/A N/A</v>
        <stp/>
        <stp>BDP|7945258222905033101</stp>
        <tr r="G309" s="8"/>
      </tp>
      <tp t="s">
        <v>#N/A N/A</v>
        <stp/>
        <stp>BDP|3986719757676070416</stp>
        <tr r="E347" s="5"/>
        <tr r="E532" s="9"/>
      </tp>
      <tp t="s">
        <v>#N/A N/A</v>
        <stp/>
        <stp>BDP|8742424637838436492</stp>
        <tr r="G451" s="9"/>
      </tp>
      <tp t="s">
        <v>#N/A Requesting Data...3603123552</v>
        <stp/>
        <stp>BDP|2179728096589324690</stp>
        <tr r="H225" s="5"/>
        <tr r="H360" s="9"/>
      </tp>
      <tp t="s">
        <v>#N/A Requesting Data...3854163686</v>
        <stp/>
        <stp>BDP|2864047402981543044</stp>
        <tr r="H466" s="9"/>
      </tp>
      <tp t="s">
        <v>#N/A Requesting Data...4063111136</v>
        <stp/>
        <stp>BDP|3333758879634665460</stp>
        <tr r="H18" s="9"/>
      </tp>
      <tp t="s">
        <v>#N/A N/A</v>
        <stp/>
        <stp>BDP|5656883923055183935</stp>
        <tr r="D299" s="9"/>
      </tp>
      <tp t="s">
        <v>#N/A N/A</v>
        <stp/>
        <stp>BDP|9973326534678181215</stp>
        <tr r="D365" s="9"/>
      </tp>
      <tp t="s">
        <v>#N/A Requesting Data...3901157932</v>
        <stp/>
        <stp>BDP|1902383558803238742</stp>
        <tr r="H485" s="9"/>
      </tp>
      <tp t="s">
        <v>#N/A N/A</v>
        <stp/>
        <stp>BDP|9842632378573819848</stp>
        <tr r="G72" s="8"/>
        <tr r="G286" s="5"/>
      </tp>
      <tp t="s">
        <v>#N/A N/A</v>
        <stp/>
        <stp>BDP|7041463559563096607</stp>
        <tr r="D448" s="8"/>
      </tp>
      <tp t="s">
        <v>#N/A N/A</v>
        <stp/>
        <stp>BDP|2984843485651436031</stp>
        <tr r="D369" s="9"/>
      </tp>
      <tp t="s">
        <v>#N/A Requesting Data...3997047793</v>
        <stp/>
        <stp>BDP|9582136109612342932</stp>
        <tr r="I218" s="9"/>
      </tp>
      <tp t="s">
        <v>#N/A N/A</v>
        <stp/>
        <stp>BDP|7794243831253908646</stp>
        <tr r="G190" s="9"/>
      </tp>
      <tp t="s">
        <v>#N/A Requesting Data...3867237483</v>
        <stp/>
        <stp>BDP|2696490703952368708</stp>
        <tr r="I244" s="9"/>
      </tp>
      <tp t="s">
        <v>#N/A Requesting Data...3775997824</v>
        <stp/>
        <stp>BDP|9390134169038468525</stp>
        <tr r="I359" s="9"/>
      </tp>
      <tp t="s">
        <v>#N/A N/A</v>
        <stp/>
        <stp>BDP|1569087201855104728</stp>
        <tr r="D123" s="10"/>
      </tp>
      <tp t="s">
        <v>#N/A Requesting Data...3493957931</v>
        <stp/>
        <stp>BDP|6973901717574175907</stp>
        <tr r="H260" s="9"/>
      </tp>
      <tp t="s">
        <v>#N/A Requesting Data...3833795325</v>
        <stp/>
        <stp>BDP|9356382112448070066</stp>
        <tr r="I142" s="9"/>
      </tp>
      <tp t="s">
        <v>#N/A N/A</v>
        <stp/>
        <stp>BDP|7455099013007201239</stp>
        <tr r="E70" s="10"/>
      </tp>
      <tp t="s">
        <v>#N/A Requesting Data...4265811396</v>
        <stp/>
        <stp>BDP|3391828578449499629</stp>
        <tr r="G22" s="10"/>
      </tp>
      <tp t="s">
        <v>#N/A N/A</v>
        <stp/>
        <stp>BDP|4773992840599023316</stp>
        <tr r="D288" s="9"/>
      </tp>
      <tp t="s">
        <v>#N/A Requesting Data...4103385040</v>
        <stp/>
        <stp>BDP|5708794017312077267</stp>
        <tr r="H149" s="8"/>
        <tr r="I149" s="8"/>
      </tp>
      <tp t="s">
        <v>#N/A Requesting Data...3456917926</v>
        <stp/>
        <stp>BDP|4623515666042744695</stp>
        <tr r="I335" s="9"/>
      </tp>
      <tp t="s">
        <v>#N/A Requesting Data...3960758346</v>
        <stp/>
        <stp>BDP|9397452794600616784</stp>
        <tr r="H54" s="5"/>
      </tp>
      <tp t="s">
        <v>#N/A Requesting Data...3927889136</v>
        <stp/>
        <stp>BDP|2307239322784714597</stp>
        <tr r="H84" s="5"/>
      </tp>
      <tp t="s">
        <v>#N/A N/A</v>
        <stp/>
        <stp>BDP|2429486642944176531</stp>
        <tr r="E5" s="10"/>
      </tp>
      <tp t="s">
        <v>#N/A N/A</v>
        <stp/>
        <stp>BDP|9183283167286771855</stp>
        <tr r="C8" s="10"/>
      </tp>
      <tp t="s">
        <v>#N/A N/A</v>
        <stp/>
        <stp>BDP|1563767948338608918</stp>
        <tr r="F169" s="5"/>
      </tp>
      <tp t="s">
        <v>#N/A N/A</v>
        <stp/>
        <stp>BDP|2726658833424875053</stp>
        <tr r="E40" s="10"/>
      </tp>
      <tp t="s">
        <v>#N/A N/A</v>
        <stp/>
        <stp>BDP|6052048941584074592</stp>
        <tr r="E155" s="9"/>
      </tp>
      <tp t="s">
        <v>#N/A N/A</v>
        <stp/>
        <stp>BDP|9877084109139575309</stp>
        <tr r="G133" s="5"/>
      </tp>
      <tp t="s">
        <v>#N/A Requesting Data...3330053059</v>
        <stp/>
        <stp>BDP|2638500108101163538</stp>
        <tr r="H6" s="9"/>
      </tp>
      <tp t="s">
        <v>#N/A Requesting Data...3913626808</v>
        <stp/>
        <stp>BDP|1590785919657028389</stp>
        <tr r="H124" s="8"/>
        <tr r="I124" s="8"/>
      </tp>
      <tp t="s">
        <v>#N/A N/A</v>
        <stp/>
        <stp>BDP|9931834539308741981</stp>
        <tr r="D175" s="10"/>
      </tp>
      <tp t="s">
        <v>#N/A Requesting Data...4039541688</v>
        <stp/>
        <stp>BDP|5361453271382200795</stp>
        <tr r="G181" s="10"/>
      </tp>
      <tp t="s">
        <v>#N/A N/A</v>
        <stp/>
        <stp>BDP|5973712932897798513</stp>
        <tr r="F325" s="8"/>
      </tp>
      <tp t="s">
        <v>#N/A N/A</v>
        <stp/>
        <stp>BDP|4103478751992939424</stp>
        <tr r="C186" s="10"/>
      </tp>
      <tp t="s">
        <v>#N/A N/A</v>
        <stp/>
        <stp>BDP|8250251461168824721</stp>
        <tr r="F188" s="5"/>
      </tp>
      <tp t="s">
        <v>#N/A Requesting Data...3482343809</v>
        <stp/>
        <stp>BDP|9286496737699279429</stp>
        <tr r="H219" s="8"/>
        <tr r="I219" s="8"/>
      </tp>
      <tp t="s">
        <v>#N/A N/A</v>
        <stp/>
        <stp>BDP|1239116507666916514</stp>
        <tr r="F156" s="10"/>
      </tp>
      <tp t="s">
        <v>#N/A N/A</v>
        <stp/>
        <stp>BDP|8289887412990180247</stp>
        <tr r="F399" s="8"/>
      </tp>
      <tp t="s">
        <v>#N/A Requesting Data...4246242568</v>
        <stp/>
        <stp>BDP|1653454920826891269</stp>
        <tr r="I442" s="9"/>
      </tp>
      <tp t="s">
        <v>#N/A N/A</v>
        <stp/>
        <stp>BDP|4890349494808101540</stp>
        <tr r="F115" s="8"/>
        <tr r="F192" s="5"/>
      </tp>
      <tp t="s">
        <v>#N/A Requesting Data...4244090780</v>
        <stp/>
        <stp>BDP|6823608883409404222</stp>
        <tr r="H471" s="8"/>
        <tr r="I471" s="8"/>
      </tp>
      <tp t="s">
        <v>#N/A N/A</v>
        <stp/>
        <stp>BDP|2928803025269345229</stp>
        <tr r="D462" s="8"/>
        <tr r="D163" s="5"/>
      </tp>
      <tp t="s">
        <v>#N/A Requesting Data...3829874627</v>
        <stp/>
        <stp>BDP|9091612990326871341</stp>
        <tr r="H92" s="5"/>
        <tr r="H33" s="9"/>
      </tp>
      <tp t="s">
        <v>#N/A Requesting Data...3427351170</v>
        <stp/>
        <stp>BDP|6495391365989795929</stp>
        <tr r="H501" s="8"/>
        <tr r="I501" s="8"/>
      </tp>
      <tp t="s">
        <v>#N/A N/A</v>
        <stp/>
        <stp>BDP|3054105235771833304</stp>
        <tr r="G138" s="8"/>
      </tp>
      <tp t="s">
        <v>#N/A N/A</v>
        <stp/>
        <stp>BDP|9945206482340577036</stp>
        <tr r="E106" s="10"/>
      </tp>
      <tp t="s">
        <v>#N/A N/A</v>
        <stp/>
        <stp>BDP|2220407781535609880</stp>
        <tr r="G14" s="9"/>
      </tp>
      <tp t="s">
        <v>#N/A N/A</v>
        <stp/>
        <stp>BDP|7332696247730791678</stp>
        <tr r="D55" s="9"/>
      </tp>
      <tp t="s">
        <v>#N/A N/A</v>
        <stp/>
        <stp>BDP|9488160285800305393</stp>
        <tr r="F61" s="10"/>
      </tp>
      <tp t="s">
        <v>#N/A N/A</v>
        <stp/>
        <stp>BDP|5746831378701322824</stp>
        <tr r="E21" s="5"/>
        <tr r="E150" s="9"/>
      </tp>
      <tp t="s">
        <v>#N/A N/A</v>
        <stp/>
        <stp>BDP|3483592015030292474</stp>
        <tr r="F71" s="5"/>
      </tp>
      <tp t="s">
        <v>#N/A Requesting Data...3742990035</v>
        <stp/>
        <stp>BDP|6683657637623093396</stp>
        <tr r="G66" s="10"/>
      </tp>
      <tp t="s">
        <v>#N/A Requesting Data...4021973077</v>
        <stp/>
        <stp>BDP|5576168828761588436</stp>
        <tr r="I137" s="9"/>
      </tp>
      <tp t="s">
        <v>#N/A Requesting Data...3430682495</v>
        <stp/>
        <stp>BDP|5323548241004321370</stp>
        <tr r="H22" s="9"/>
      </tp>
      <tp t="s">
        <v>#N/A N/A</v>
        <stp/>
        <stp>BDP|6499696942494450395</stp>
        <tr r="G24" s="8"/>
        <tr r="G159" s="5"/>
      </tp>
      <tp t="s">
        <v>#N/A N/A</v>
        <stp/>
        <stp>BDP|5870176899707547918</stp>
        <tr r="G421" s="9"/>
      </tp>
      <tp t="s">
        <v>#N/A N/A</v>
        <stp/>
        <stp>BDP|7513059060285546773</stp>
        <tr r="G340" s="9"/>
      </tp>
      <tp t="s">
        <v>#N/A N/A</v>
        <stp/>
        <stp>BDP|5713709099671400981</stp>
        <tr r="G260" s="5"/>
      </tp>
      <tp t="s">
        <v>#N/A N/A</v>
        <stp/>
        <stp>BDP|6520006702680059558</stp>
        <tr r="F281" s="8"/>
      </tp>
      <tp t="s">
        <v>#N/A N/A</v>
        <stp/>
        <stp>BDP|4071609779343356586</stp>
        <tr r="E19" s="10"/>
      </tp>
      <tp t="s">
        <v>#N/A N/A</v>
        <stp/>
        <stp>BDP|2702136175257706045</stp>
        <tr r="G213" s="8"/>
      </tp>
      <tp t="s">
        <v>#N/A N/A</v>
        <stp/>
        <stp>BDP|6680463962627894085</stp>
        <tr r="D102" s="5"/>
        <tr r="D438" s="9"/>
      </tp>
      <tp t="s">
        <v>#N/A N/A</v>
        <stp/>
        <stp>BDP|3993162953330984470</stp>
        <tr r="F171" s="8"/>
      </tp>
      <tp t="s">
        <v>#N/A N/A</v>
        <stp/>
        <stp>BDP|4241076712043645535</stp>
        <tr r="D213" s="8"/>
      </tp>
      <tp t="s">
        <v>#N/A Requesting Data...3612744115</v>
        <stp/>
        <stp>BDP|4302285250141057192</stp>
        <tr r="I454" s="9"/>
      </tp>
      <tp t="s">
        <v>#N/A N/A</v>
        <stp/>
        <stp>BDP|8725833536393946395</stp>
        <tr r="F273" s="5"/>
      </tp>
      <tp t="s">
        <v>#N/A Requesting Data...3797939245</v>
        <stp/>
        <stp>BDP|6598655120418031928</stp>
        <tr r="I306" s="5"/>
      </tp>
      <tp t="s">
        <v>#N/A N/A</v>
        <stp/>
        <stp>BDP|7022937381762520755</stp>
        <tr r="F49" s="5"/>
      </tp>
      <tp t="s">
        <v>#N/A N/A</v>
        <stp/>
        <stp>BDP|7294295217617860069</stp>
        <tr r="D90" s="9"/>
      </tp>
      <tp t="s">
        <v>#N/A N/A</v>
        <stp/>
        <stp>BDP|1413404710644123375</stp>
        <tr r="G24" s="5"/>
      </tp>
      <tp t="s">
        <v>#N/A N/A</v>
        <stp/>
        <stp>BDP|5258130503146312131</stp>
        <tr r="F139" s="8"/>
      </tp>
      <tp t="s">
        <v>#N/A Requesting Data...3412637718</v>
        <stp/>
        <stp>BDP|1166562912677265152</stp>
        <tr r="I62" s="9"/>
      </tp>
      <tp t="s">
        <v>#N/A Requesting Data...4176870356</v>
        <stp/>
        <stp>BDP|1066038893809301210</stp>
        <tr r="H395" s="9"/>
      </tp>
      <tp t="s">
        <v>#N/A Requesting Data...3836369032</v>
        <stp/>
        <stp>BDP|8735109521400263871</stp>
        <tr r="I219" s="9"/>
      </tp>
      <tp t="s">
        <v>#N/A Requesting Data...3557035325</v>
        <stp/>
        <stp>BDP|3845068475325142293</stp>
        <tr r="G30" s="10"/>
      </tp>
      <tp t="s">
        <v>#N/A N/A</v>
        <stp/>
        <stp>BDP|2223613723625089037</stp>
        <tr r="F162" s="10"/>
      </tp>
      <tp t="s">
        <v>#N/A N/A</v>
        <stp/>
        <stp>BDP|1064218161084245212</stp>
        <tr r="E335" s="8"/>
      </tp>
      <tp t="s">
        <v>#N/A Requesting Data...3472901994</v>
        <stp/>
        <stp>BDP|5570649327566303460</stp>
        <tr r="H238" s="5"/>
      </tp>
      <tp t="s">
        <v>#N/A Requesting Data...4255259852</v>
        <stp/>
        <stp>BDP|6382500867130626610</stp>
        <tr r="H41" s="9"/>
      </tp>
      <tp t="s">
        <v>#N/A Requesting Data...3829609833</v>
        <stp/>
        <stp>BDP|6706146330516686161</stp>
        <tr r="H12" s="10"/>
      </tp>
      <tp t="s">
        <v>#N/A N/A</v>
        <stp/>
        <stp>BDP|4460208754083064335</stp>
        <tr r="E446" s="9"/>
      </tp>
      <tp t="s">
        <v>#N/A N/A</v>
        <stp/>
        <stp>BDP|4521561874761237468</stp>
        <tr r="E68" s="5"/>
      </tp>
      <tp t="s">
        <v>#N/A N/A</v>
        <stp/>
        <stp>BDP|5191521703733596067</stp>
        <tr r="D38" s="10"/>
      </tp>
      <tp t="s">
        <v>#N/A N/A</v>
        <stp/>
        <stp>BDP|7365123403224612176</stp>
        <tr r="E363" s="9"/>
      </tp>
      <tp t="s">
        <v>#N/A Requesting Data...3869181426</v>
        <stp/>
        <stp>BDP|9542423828145860940</stp>
        <tr r="I187" s="9"/>
      </tp>
      <tp t="s">
        <v>#N/A N/A</v>
        <stp/>
        <stp>BDP|4237236324663786418</stp>
        <tr r="C148" s="10"/>
      </tp>
      <tp t="s">
        <v>#N/A N/A</v>
        <stp/>
        <stp>BDP|5397815455069796237</stp>
        <tr r="F431" s="9"/>
      </tp>
      <tp t="s">
        <v>#N/A Requesting Data...3982823650</v>
        <stp/>
        <stp>BDP|2574854786156276770</stp>
        <tr r="H22" s="7"/>
        <tr r="H9" s="12"/>
      </tp>
      <tp t="s">
        <v>#N/A N/A</v>
        <stp/>
        <stp>BDP|1701569780627386812</stp>
        <tr r="G48" s="5"/>
        <tr r="G471" s="9"/>
      </tp>
      <tp t="s">
        <v>#N/A Requesting Data...3418975631</v>
        <stp/>
        <stp>BDP|6029684639665000527</stp>
        <tr r="H304" s="9"/>
      </tp>
      <tp t="s">
        <v>#N/A N/A</v>
        <stp/>
        <stp>BDP|1258283957522425798</stp>
        <tr r="D135" s="10"/>
      </tp>
      <tp t="s">
        <v>#N/A N/A</v>
        <stp/>
        <stp>BDP|3451199839152127055</stp>
        <tr r="F8" s="10"/>
      </tp>
      <tp t="s">
        <v>#N/A Requesting Data...4213381187</v>
        <stp/>
        <stp>BDP|9321204786239207979</stp>
        <tr r="I423" s="9"/>
      </tp>
      <tp t="s">
        <v>#N/A Requesting Data...4059968374</v>
        <stp/>
        <stp>BDP|2617920994938801984</stp>
        <tr r="H277" s="8"/>
        <tr r="I277" s="8"/>
      </tp>
      <tp t="s">
        <v>#N/A N/A</v>
        <stp/>
        <stp>BDP|8284666309855896850</stp>
        <tr r="D468" s="9"/>
      </tp>
      <tp t="s">
        <v>#N/A N/A</v>
        <stp/>
        <stp>BDP|5273028657144536722</stp>
        <tr r="F4" s="6"/>
      </tp>
      <tp t="s">
        <v>#N/A Requesting Data...3605060956</v>
        <stp/>
        <stp>BDP|1274631854197795621</stp>
        <tr r="I41" s="5"/>
        <tr r="I37" s="9"/>
      </tp>
      <tp t="s">
        <v>#N/A N/A</v>
        <stp/>
        <stp>BDP|2145354776920233505</stp>
        <tr r="F422" s="9"/>
      </tp>
      <tp t="s">
        <v>#N/A N/A</v>
        <stp/>
        <stp>BDP|1528764732574947288</stp>
        <tr r="E98" s="8"/>
        <tr r="E268" s="5"/>
      </tp>
      <tp t="s">
        <v>#N/A N/A</v>
        <stp/>
        <stp>BDP|4308216705165111068</stp>
        <tr r="G32" s="8"/>
      </tp>
      <tp t="s">
        <v>#N/A N/A</v>
        <stp/>
        <stp>BDP|3050284748421341731</stp>
        <tr r="E369" s="8"/>
      </tp>
      <tp t="s">
        <v>#N/A N/A</v>
        <stp/>
        <stp>BDP|4720653394628276040</stp>
        <tr r="C118" s="10"/>
      </tp>
      <tp t="s">
        <v>#N/A N/A</v>
        <stp/>
        <stp>BDP|5036547251370549600</stp>
        <tr r="C6" s="12"/>
      </tp>
      <tp t="s">
        <v>#N/A Requesting Data...3435849986</v>
        <stp/>
        <stp>BDP|1710237260085100354</stp>
        <tr r="H146" s="5"/>
      </tp>
      <tp t="s">
        <v>#N/A N/A</v>
        <stp/>
        <stp>BDP|6216563174620837782</stp>
        <tr r="D550" s="9"/>
      </tp>
      <tp t="s">
        <v>#N/A Requesting Data...3864580673</v>
        <stp/>
        <stp>BDP|9384252999763699290</stp>
        <tr r="H540" s="9"/>
      </tp>
      <tp t="s">
        <v>#N/A Requesting Data...3675338357</v>
        <stp/>
        <stp>BDP|6268143426732040402</stp>
        <tr r="I15" s="5"/>
      </tp>
      <tp t="s">
        <v>#N/A Requesting Data...4080450601</v>
        <stp/>
        <stp>BDP|9704879095272155949</stp>
        <tr r="I209" s="5"/>
      </tp>
      <tp t="s">
        <v>#N/A N/A</v>
        <stp/>
        <stp>BDP|1147136814066070463</stp>
        <tr r="G337" s="8"/>
      </tp>
      <tp t="s">
        <v>#N/A N/A</v>
        <stp/>
        <stp>BDP|3381269833252639319</stp>
        <tr r="D10" s="5"/>
      </tp>
      <tp t="s">
        <v>#N/A N/A</v>
        <stp/>
        <stp>BDP|7726889999516074370</stp>
        <tr r="D92" s="5"/>
        <tr r="D33" s="9"/>
      </tp>
      <tp t="s">
        <v>#N/A N/A</v>
        <stp/>
        <stp>BDP|7285484938703671054</stp>
        <tr r="D425" s="9"/>
      </tp>
      <tp t="s">
        <v>#N/A N/A</v>
        <stp/>
        <stp>BDP|2660679023582643755</stp>
        <tr r="D272" s="9"/>
      </tp>
      <tp t="s">
        <v>#N/A N/A</v>
        <stp/>
        <stp>BDP|4669324105062804688</stp>
        <tr r="G57" s="8"/>
        <tr r="G338" s="5"/>
      </tp>
      <tp t="s">
        <v>#N/A N/A</v>
        <stp/>
        <stp>BDP|7700554245560758518</stp>
        <tr r="G59" s="8"/>
        <tr r="G306" s="5"/>
      </tp>
      <tp t="s">
        <v>#N/A N/A</v>
        <stp/>
        <stp>BDP|9886430923275910905</stp>
        <tr r="G427" s="8"/>
      </tp>
      <tp t="s">
        <v>#N/A N/A</v>
        <stp/>
        <stp>BDP|5059112214334123255</stp>
        <tr r="E190" s="8"/>
      </tp>
      <tp t="s">
        <v>#N/A N/A</v>
        <stp/>
        <stp>BDP|5324805509667847937</stp>
        <tr r="E14" s="9"/>
      </tp>
      <tp t="s">
        <v>#N/A N/A</v>
        <stp/>
        <stp>BDP|6732884024768976732</stp>
        <tr r="F499" s="9"/>
      </tp>
      <tp t="s">
        <v>#N/A N/A</v>
        <stp/>
        <stp>BDP|3669651742261721373</stp>
        <tr r="E170" s="8"/>
      </tp>
      <tp t="s">
        <v>#N/A N/A</v>
        <stp/>
        <stp>BDP|7465114144073457240</stp>
        <tr r="F221" s="9"/>
      </tp>
      <tp t="s">
        <v>#N/A N/A</v>
        <stp/>
        <stp>BDP|5585311442984068571</stp>
        <tr r="F185" s="5"/>
      </tp>
      <tp t="s">
        <v>#N/A Requesting Data...4159545819</v>
        <stp/>
        <stp>BDP|5379753797461474940</stp>
        <tr r="H293" s="9"/>
      </tp>
      <tp t="s">
        <v>#N/A N/A</v>
        <stp/>
        <stp>BDP|9172566958938804210</stp>
        <tr r="E545" s="9"/>
      </tp>
      <tp t="s">
        <v>#N/A Requesting Data...3841855335</v>
        <stp/>
        <stp>BDP|4918978289226837090</stp>
        <tr r="H480" s="9"/>
      </tp>
      <tp t="s">
        <v>#N/A Requesting Data...4060485764</v>
        <stp/>
        <stp>BDP|2412048802412237365</stp>
        <tr r="I301" s="5"/>
      </tp>
      <tp t="s">
        <v>#N/A Requesting Data...3662406260</v>
        <stp/>
        <stp>BDP|7339021436136864198</stp>
        <tr r="H407" s="8"/>
        <tr r="I407" s="8"/>
      </tp>
      <tp t="s">
        <v>#N/A N/A</v>
        <stp/>
        <stp>BDP|2729685277888808862</stp>
        <tr r="D172" s="10"/>
      </tp>
      <tp t="s">
        <v>#N/A N/A</v>
        <stp/>
        <stp>BDP|9401462856199777258</stp>
        <tr r="F259" s="8"/>
      </tp>
      <tp t="s">
        <v>#N/A N/A</v>
        <stp/>
        <stp>BDP|2499246527151056017</stp>
        <tr r="E171" s="5"/>
      </tp>
      <tp t="s">
        <v>#N/A Requesting Data...3644927624</v>
        <stp/>
        <stp>BDP|4518435740353193412</stp>
        <tr r="H256" s="9"/>
      </tp>
      <tp t="s">
        <v>#N/A N/A</v>
        <stp/>
        <stp>BDP|4826255509567354218</stp>
        <tr r="F404" s="8"/>
      </tp>
      <tp t="s">
        <v>#N/A Requesting Data...3970336675</v>
        <stp/>
        <stp>BDP|1231951470595392921</stp>
        <tr r="G146" s="10"/>
      </tp>
      <tp t="s">
        <v>#N/A N/A</v>
        <stp/>
        <stp>BDP|1206869825939569128</stp>
        <tr r="D31" s="8"/>
        <tr r="D109" s="5"/>
      </tp>
      <tp t="s">
        <v>#N/A N/A</v>
        <stp/>
        <stp>BDP|6710067748844877577</stp>
        <tr r="E272" s="9"/>
      </tp>
      <tp t="s">
        <v>#N/A N/A</v>
        <stp/>
        <stp>BDP|4636033922351979485</stp>
        <tr r="D316" s="9"/>
      </tp>
      <tp t="s">
        <v>#N/A N/A</v>
        <stp/>
        <stp>BDP|4523673233642337041</stp>
        <tr r="E182" s="8"/>
      </tp>
      <tp t="s">
        <v>#N/A N/A</v>
        <stp/>
        <stp>BDP|9877826505383164181</stp>
        <tr r="F168" s="9"/>
      </tp>
      <tp t="s">
        <v>#N/A N/A</v>
        <stp/>
        <stp>BDP|2602096429310823383</stp>
        <tr r="D72" s="8"/>
        <tr r="D286" s="5"/>
      </tp>
      <tp t="s">
        <v>#N/A Requesting Data...3651471793</v>
        <stp/>
        <stp>BDP|8508121591627407443</stp>
        <tr r="G149" s="10"/>
      </tp>
      <tp t="s">
        <v>#N/A N/A</v>
        <stp/>
        <stp>BDP|3892249588469418361</stp>
        <tr r="F489" s="9"/>
      </tp>
      <tp t="s">
        <v>#N/A N/A</v>
        <stp/>
        <stp>BDP|4316684085870931918</stp>
        <tr r="F138" s="9"/>
      </tp>
      <tp t="s">
        <v>#N/A Requesting Data...3656240460</v>
        <stp/>
        <stp>BDP|1258381908784716534</stp>
        <tr r="G131" s="10"/>
      </tp>
      <tp t="s">
        <v>#N/A Requesting Data...4277957112</v>
        <stp/>
        <stp>BDP|8312761714888376549</stp>
        <tr r="H120" s="8"/>
        <tr r="I120" s="8"/>
      </tp>
      <tp t="s">
        <v>#N/A N/A</v>
        <stp/>
        <stp>BDP|1113668812496575372</stp>
        <tr r="E6" s="5"/>
      </tp>
      <tp t="s">
        <v>#N/A Requesting Data...3642205126</v>
        <stp/>
        <stp>BDP|5550837656223706808</stp>
        <tr r="I297" s="5"/>
      </tp>
      <tp t="s">
        <v>#N/A Requesting Data...3561568592</v>
        <stp/>
        <stp>BDP|4611631895838693019</stp>
        <tr r="G67" s="10"/>
      </tp>
      <tp t="s">
        <v>#N/A Requesting Data...4145509132</v>
        <stp/>
        <stp>BDP|3897897979109644693</stp>
        <tr r="H524" s="9"/>
      </tp>
      <tp t="s">
        <v>#N/A Requesting Data...4254338110</v>
        <stp/>
        <stp>BDP|2068925387192461269</stp>
        <tr r="I54" s="5"/>
      </tp>
      <tp t="s">
        <v>#N/A Requesting Data...4104141274</v>
        <stp/>
        <stp>BDP|3596903099197336785</stp>
        <tr r="H283" s="8"/>
        <tr r="I283" s="8"/>
      </tp>
      <tp t="s">
        <v>#N/A N/A</v>
        <stp/>
        <stp>BDP|4307586663671895575</stp>
        <tr r="F177" s="9"/>
      </tp>
      <tp t="s">
        <v>#N/A Requesting Data...4097182130</v>
        <stp/>
        <stp>BDP|1204524511047133178</stp>
        <tr r="I266" s="5"/>
      </tp>
      <tp t="s">
        <v>#N/A Requesting Data...4022013642</v>
        <stp/>
        <stp>BDP|5789207856587319654</stp>
        <tr r="H432" s="9"/>
      </tp>
      <tp t="s">
        <v>#N/A Requesting Data...3864897143</v>
        <stp/>
        <stp>BDP|6195186518442577732</stp>
        <tr r="H563" s="9"/>
      </tp>
      <tp t="s">
        <v>#N/A N/A</v>
        <stp/>
        <stp>BDP|2562045051936280252</stp>
        <tr r="F475" s="9"/>
      </tp>
      <tp t="s">
        <v>#N/A N/A</v>
        <stp/>
        <stp>BDP|2791597379165168619</stp>
        <tr r="D448" s="9"/>
      </tp>
      <tp t="s">
        <v>#N/A N/A</v>
        <stp/>
        <stp>BDP|8357294639932331878</stp>
        <tr r="E291" s="5"/>
        <tr r="E44" s="9"/>
      </tp>
      <tp t="s">
        <v>#N/A N/A</v>
        <stp/>
        <stp>BDP|2313152870407326021</stp>
        <tr r="E102" s="9"/>
      </tp>
      <tp t="s">
        <v>#N/A N/A</v>
        <stp/>
        <stp>BDP|6025775803354657655</stp>
        <tr r="D162" s="8"/>
      </tp>
      <tp t="s">
        <v>#N/A N/A</v>
        <stp/>
        <stp>BDP|6665746259391835644</stp>
        <tr r="D139" s="5"/>
      </tp>
      <tp t="s">
        <v>#N/A N/A</v>
        <stp/>
        <stp>BDP|4685798554573444686</stp>
        <tr r="G138" s="5"/>
      </tp>
      <tp t="s">
        <v>#N/A N/A</v>
        <stp/>
        <stp>BDP|5122337049660845141</stp>
        <tr r="E589" s="9"/>
      </tp>
      <tp t="s">
        <v>#N/A Requesting Data...4096263997</v>
        <stp/>
        <stp>BDP|2103728879492981342</stp>
        <tr r="H257" s="5"/>
      </tp>
      <tp t="s">
        <v>#N/A N/A</v>
        <stp/>
        <stp>BDP|8306268792896494670</stp>
        <tr r="D179" s="10"/>
      </tp>
      <tp t="s">
        <v>#N/A N/A</v>
        <stp/>
        <stp>BDP|5058662414154671508</stp>
        <tr r="E453" s="9"/>
      </tp>
      <tp t="s">
        <v>#N/A Requesting Data...3887393860</v>
        <stp/>
        <stp>BDP|8422427824104392955</stp>
        <tr r="I316" s="5"/>
        <tr r="I482" s="9"/>
      </tp>
      <tp t="s">
        <v>#N/A N/A</v>
        <stp/>
        <stp>BDP|4663779477872552579</stp>
        <tr r="C134" s="10"/>
      </tp>
      <tp t="s">
        <v>#N/A N/A</v>
        <stp/>
        <stp>BDP|6478244408845519290</stp>
        <tr r="F113" s="9"/>
      </tp>
      <tp t="s">
        <v>#N/A N/A</v>
        <stp/>
        <stp>BDP|6165221604086185125</stp>
        <tr r="G436" s="8"/>
      </tp>
      <tp t="s">
        <v>#N/A N/A</v>
        <stp/>
        <stp>BDP|7233544014034539438</stp>
        <tr r="F458" s="8"/>
      </tp>
      <tp t="s">
        <v>#N/A N/A</v>
        <stp/>
        <stp>BDP|7568024524724384242</stp>
        <tr r="E518" s="9"/>
      </tp>
      <tp t="s">
        <v>#N/A Requesting Data...3840425389</v>
        <stp/>
        <stp>BDP|6327963766742384840</stp>
        <tr r="H401" s="8"/>
        <tr r="I401" s="8"/>
      </tp>
      <tp t="s">
        <v>#N/A N/A</v>
        <stp/>
        <stp>BDP|4665784593710935907</stp>
        <tr r="E331" s="9"/>
      </tp>
      <tp t="s">
        <v>#N/A N/A</v>
        <stp/>
        <stp>BDP|8982791669573584985</stp>
        <tr r="D137" s="9"/>
      </tp>
      <tp t="s">
        <v>#N/A Requesting Data...3941170187</v>
        <stp/>
        <stp>BDP|8027675106629745424</stp>
        <tr r="H285" s="9"/>
      </tp>
      <tp t="s">
        <v>#N/A N/A</v>
        <stp/>
        <stp>BDP|9269855230867430679</stp>
        <tr r="F317" s="9"/>
      </tp>
      <tp t="s">
        <v>#N/A Requesting Data...4201141640</v>
        <stp/>
        <stp>BDP|4652174046604013636</stp>
        <tr r="H497" s="9"/>
      </tp>
      <tp t="s">
        <v>#N/A N/A</v>
        <stp/>
        <stp>BDP|6985969589605133134</stp>
        <tr r="F370" s="8"/>
      </tp>
      <tp t="s">
        <v>#N/A Requesting Data...3980525055</v>
        <stp/>
        <stp>BDP|7987708828865532408</stp>
        <tr r="I17" s="5"/>
      </tp>
      <tp t="s">
        <v>#N/A N/A</v>
        <stp/>
        <stp>BDP|3107433161553772103</stp>
        <tr r="E91" s="5"/>
        <tr r="E474" s="9"/>
      </tp>
      <tp t="s">
        <v>#N/A Requesting Data...4249663336</v>
        <stp/>
        <stp>BDP|1627610165526725411</stp>
        <tr r="H23" s="10"/>
      </tp>
      <tp t="s">
        <v>#N/A N/A</v>
        <stp/>
        <stp>BDP|9333681748940254859</stp>
        <tr r="E437" s="9"/>
      </tp>
      <tp t="s">
        <v>#N/A Requesting Data...3851617597</v>
        <stp/>
        <stp>BDP|2651132600187178718</stp>
        <tr r="I19" s="7"/>
      </tp>
      <tp t="s">
        <v>#N/A Requesting Data...3899843974</v>
        <stp/>
        <stp>BDP|6119378048415809734</stp>
        <tr r="H358" s="8"/>
        <tr r="I358" s="8"/>
        <tr r="H99" s="5"/>
      </tp>
      <tp t="s">
        <v>#N/A N/A</v>
        <stp/>
        <stp>BDP|8320118982515646732</stp>
        <tr r="E171" s="8"/>
      </tp>
      <tp t="s">
        <v>#N/A N/A</v>
        <stp/>
        <stp>BDP|2525936599678901939</stp>
        <tr r="G148" s="5"/>
      </tp>
      <tp t="s">
        <v>#N/A N/A</v>
        <stp/>
        <stp>BDP|2034090235006081490</stp>
        <tr r="F318" s="8"/>
      </tp>
      <tp t="s">
        <v>#N/A Requesting Data...4104787344</v>
        <stp/>
        <stp>BDP|6303752179530859528</stp>
        <tr r="I594" s="9"/>
      </tp>
      <tp t="s">
        <v>#N/A N/A</v>
        <stp/>
        <stp>BDP|2582955365376852886</stp>
        <tr r="G477" s="8"/>
      </tp>
      <tp t="s">
        <v>#N/A Requesting Data...4131413369</v>
        <stp/>
        <stp>BDP|4455235450900147030</stp>
        <tr r="I165" s="9"/>
      </tp>
      <tp t="s">
        <v>#N/A N/A</v>
        <stp/>
        <stp>BDP|8723367522578482227</stp>
        <tr r="E300" s="8"/>
      </tp>
      <tp t="s">
        <v>#N/A N/A</v>
        <stp/>
        <stp>BDP|4473484600415900609</stp>
        <tr r="C38" s="10"/>
      </tp>
      <tp t="s">
        <v>#N/A N/A</v>
        <stp/>
        <stp>BDP|6506628327186519706</stp>
        <tr r="G560" s="9"/>
      </tp>
      <tp t="s">
        <v>#N/A N/A</v>
        <stp/>
        <stp>BDP|8056335344525033928</stp>
        <tr r="F135" s="10"/>
      </tp>
      <tp t="s">
        <v>#N/A Requesting Data...4002400422</v>
        <stp/>
        <stp>BDP|1404389363454830320</stp>
        <tr r="I53" s="9"/>
      </tp>
      <tp t="s">
        <v>#N/A Requesting Data...3850850395</v>
        <stp/>
        <stp>BDP|6412754844006827087</stp>
        <tr r="I37" s="5"/>
      </tp>
      <tp t="s">
        <v>#N/A N/A</v>
        <stp/>
        <stp>BDP|9548930369570242585</stp>
        <tr r="F18" s="7"/>
      </tp>
      <tp t="s">
        <v>#N/A N/A</v>
        <stp/>
        <stp>BDP|4594049899219961747</stp>
        <tr r="E94" s="9"/>
      </tp>
      <tp t="s">
        <v>#N/A N/A</v>
        <stp/>
        <stp>BDP|6838757148537516153</stp>
        <tr r="F360" s="5"/>
      </tp>
      <tp t="s">
        <v>#N/A N/A</v>
        <stp/>
        <stp>BDP|2238855600099752051</stp>
        <tr r="E462" s="9"/>
      </tp>
      <tp t="s">
        <v>#N/A N/A</v>
        <stp/>
        <stp>BDP|5732250734795084239</stp>
        <tr r="E175" s="10"/>
      </tp>
      <tp t="s">
        <v>#N/A Requesting Data...3858086253</v>
        <stp/>
        <stp>BDP|6210413717044857493</stp>
        <tr r="H495" s="9"/>
      </tp>
      <tp t="s">
        <v>#N/A N/A</v>
        <stp/>
        <stp>BDP|7696824880533478758</stp>
        <tr r="D382" s="9"/>
      </tp>
      <tp t="s">
        <v>#N/A N/A</v>
        <stp/>
        <stp>BDP|2577860336072005801</stp>
        <tr r="F316" s="8"/>
      </tp>
      <tp t="s">
        <v>#N/A N/A</v>
        <stp/>
        <stp>BDP|6377474812762304202</stp>
        <tr r="D153" s="10"/>
      </tp>
      <tp t="s">
        <v>#N/A Requesting Data...4023387084</v>
        <stp/>
        <stp>BQL|67915734557697780</stp>
        <tr r="C216" s="5"/>
      </tp>
      <tp t="s">
        <v>#N/A Requesting Data...4000998278</v>
        <stp/>
        <stp>BDP|59385609113727907</stp>
        <tr r="H359" s="9"/>
      </tp>
      <tp t="s">
        <v>#N/A N/A</v>
        <stp/>
        <stp>BDP|54076546945037831</stp>
        <tr r="F388" s="9"/>
      </tp>
      <tp t="s">
        <v>#N/A N/A</v>
        <stp/>
        <stp>BDP|70367093421507326</stp>
        <tr r="F386" s="9"/>
      </tp>
      <tp t="s">
        <v>#N/A N/A</v>
        <stp/>
        <stp>BDP|17252619158243023</stp>
        <tr r="C50" s="10"/>
      </tp>
      <tp t="s">
        <v>#N/A Requesting Data...3946626753</v>
        <stp/>
        <stp>BDP|15916228282789392</stp>
        <tr r="G20" s="7"/>
      </tp>
      <tp t="s">
        <v>#N/A N/A</v>
        <stp/>
        <stp>BDP|15026214469650276</stp>
        <tr r="D185" s="10"/>
      </tp>
      <tp t="s">
        <v>#N/A N/A</v>
        <stp/>
        <stp>BDP|38589722744704986</stp>
        <tr r="E151" s="8"/>
      </tp>
      <tp t="s">
        <v>#N/A Requesting Data...4109119340</v>
        <stp/>
        <stp>BDP|48833232865181453</stp>
        <tr r="H491" s="9"/>
      </tp>
      <tp t="s">
        <v>#N/A N/A</v>
        <stp/>
        <stp>BDP|45750490033647739</stp>
        <tr r="F221" s="5"/>
        <tr r="F398" s="9"/>
      </tp>
      <tp t="s">
        <v>#N/A N/A</v>
        <stp/>
        <stp>BDP|88927948943166358</stp>
        <tr r="G504" s="8"/>
      </tp>
      <tp t="s">
        <v>#N/A N/A</v>
        <stp/>
        <stp>BDP|69640629598210111</stp>
        <tr r="C10" s="12"/>
      </tp>
      <tp t="s">
        <v>#N/A Requesting Data...3825764064</v>
        <stp/>
        <stp>BDP|58592503840779825</stp>
        <tr r="H35" s="8"/>
        <tr r="I35" s="8"/>
        <tr r="H339" s="5"/>
      </tp>
      <tp t="s">
        <v>#N/A N/A</v>
        <stp/>
        <stp>BDP|31991814986876392</stp>
        <tr r="C120" s="10"/>
      </tp>
      <tp t="s">
        <v>#N/A N/A</v>
        <stp/>
        <stp>BDP|25459086536325671</stp>
        <tr r="E515" s="9"/>
      </tp>
      <tp t="s">
        <v>#N/A N/A</v>
        <stp/>
        <stp>BDP|34118039166333801</stp>
        <tr r="F290" s="8"/>
      </tp>
      <tp t="s">
        <v>#N/A N/A</v>
        <stp/>
        <stp>BDP|36701637202376973</stp>
        <tr r="E299" s="8"/>
      </tp>
      <tp t="s">
        <v>#N/A N/A</v>
        <stp/>
        <stp>BDP|68730069616671843</stp>
        <tr r="F84" s="9"/>
      </tp>
      <tp t="s">
        <v>#N/A N/A</v>
        <stp/>
        <stp>BDP|52314908014833944</stp>
        <tr r="E235" s="5"/>
      </tp>
      <tp t="s">
        <v>#N/A Requesting Data...3761227251</v>
        <stp/>
        <stp>BDP|30620015314497243</stp>
        <tr r="H530" s="9"/>
      </tp>
      <tp t="s">
        <v>#N/A N/A</v>
        <stp/>
        <stp>BDP|63759169670625091</stp>
        <tr r="C79" s="10"/>
      </tp>
      <tp t="s">
        <v>#N/A N/A</v>
        <stp/>
        <stp>BDP|64532832861038615</stp>
        <tr r="F282" s="8"/>
      </tp>
      <tp t="s">
        <v>#N/A N/A</v>
        <stp/>
        <stp>BDP|23677560042197398</stp>
        <tr r="D273" s="8"/>
      </tp>
      <tp t="s">
        <v>#N/A N/A</v>
        <stp/>
        <stp>BDP|40703735906636394</stp>
        <tr r="G95" s="5"/>
        <tr r="G290" s="9"/>
      </tp>
      <tp t="s">
        <v>#N/A N/A</v>
        <stp/>
        <stp>BDP|54924737259682283</stp>
        <tr r="E2" s="7"/>
      </tp>
      <tp t="s">
        <v>#N/A N/A</v>
        <stp/>
        <stp>BDP|64192655930779535</stp>
        <tr r="E43" s="8"/>
      </tp>
      <tp t="s">
        <v>#N/A N/A</v>
        <stp/>
        <stp>BDP|79006374233377402</stp>
        <tr r="D387" s="9"/>
      </tp>
      <tp t="s">
        <v>#N/A N/A</v>
        <stp/>
        <stp>BDP|99409258453020283</stp>
        <tr r="G54" s="5"/>
      </tp>
      <tp t="s">
        <v>#N/A N/A</v>
        <stp/>
        <stp>BDP|48699040737081588</stp>
        <tr r="G91" s="8"/>
      </tp>
      <tp t="s">
        <v>#N/A N/A</v>
        <stp/>
        <stp>BDP|84214320501564197</stp>
        <tr r="E155" s="10"/>
      </tp>
      <tp t="s">
        <v>#N/A N/A</v>
        <stp/>
        <stp>BDP|10684912854549321</stp>
        <tr r="G239" s="5"/>
      </tp>
      <tp t="s">
        <v>#N/A N/A</v>
        <stp/>
        <stp>BDP|31487964711798323</stp>
        <tr r="G218" s="8"/>
      </tp>
      <tp t="s">
        <v>#N/A Requesting Data...3989217323</v>
        <stp/>
        <stp>BQL.QUERY|16690056883551016810</stp>
        <tr r="E10" s="13"/>
      </tp>
      <tp t="s">
        <v>#N/A N/A</v>
        <stp/>
        <stp>BDP|49309642495075174</stp>
        <tr r="G584" s="9"/>
      </tp>
      <tp t="s">
        <v>#N/A Requesting Data...4032376749</v>
        <stp/>
        <stp>BDP|29798846362911267</stp>
        <tr r="H100" s="9"/>
      </tp>
      <tp t="s">
        <v>#N/A N/A</v>
        <stp/>
        <stp>BDP|48097856744796203</stp>
        <tr r="G204" s="8"/>
      </tp>
      <tp t="s">
        <v>#N/A N/A</v>
        <stp/>
        <stp>BDP|93122330154693420</stp>
        <tr r="D4" s="9"/>
      </tp>
      <tp t="s">
        <v>#N/A Requesting Data...4099689614</v>
        <stp/>
        <stp>BDP|53092664966045288</stp>
        <tr r="H3" s="9"/>
      </tp>
      <tp t="s">
        <v>#N/A N/A</v>
        <stp/>
        <stp>BDP|48168329751727030</stp>
        <tr r="F14" s="7"/>
      </tp>
      <tp t="s">
        <v>#N/A Requesting Data...4262445529</v>
        <stp/>
        <stp>BDP|23602484573355829</stp>
        <tr r="G117" s="10"/>
      </tp>
      <tp t="s">
        <v>#N/A N/A</v>
        <stp/>
        <stp>BDP|25851217684684840</stp>
        <tr r="D172" s="5"/>
      </tp>
      <tp t="s">
        <v>#N/A N/A</v>
        <stp/>
        <stp>BDP|16532078026379116</stp>
        <tr r="E320" s="9"/>
      </tp>
      <tp t="s">
        <v>#N/A N/A</v>
        <stp/>
        <stp>BDP|39164621532775561</stp>
        <tr r="E273" s="8"/>
      </tp>
      <tp t="s">
        <v>#N/A N/A</v>
        <stp/>
        <stp>BDP|25355736324218063</stp>
        <tr r="G216" s="5"/>
      </tp>
      <tp t="s">
        <v>#N/A Requesting Data...3905684069</v>
        <stp/>
        <stp>BDP|96713260570692556</stp>
        <tr r="I210" s="9"/>
      </tp>
      <tp t="s">
        <v>#N/A N/A</v>
        <stp/>
        <stp>BDP|71700071757086312</stp>
        <tr r="G456" s="9"/>
      </tp>
      <tp t="s">
        <v>#N/A N/A</v>
        <stp/>
        <stp>BDP|18288567301345122</stp>
        <tr r="D191" s="5"/>
      </tp>
      <tp t="s">
        <v>#N/A Requesting Data...4117868583</v>
        <stp/>
        <stp>BDP|21593552535564124</stp>
        <tr r="I17" s="9"/>
      </tp>
      <tp t="s">
        <v>#N/A Requesting Data...4041559431</v>
        <stp/>
        <stp>BDP|41050532296297187</stp>
        <tr r="H186" s="10"/>
      </tp>
      <tp t="s">
        <v>#N/A Requesting Data...4021200496</v>
        <stp/>
        <stp>BDP|45524116013734390</stp>
        <tr r="H130" s="8"/>
        <tr r="I130" s="8"/>
      </tp>
      <tp t="s">
        <v>#N/A N/A</v>
        <stp/>
        <stp>BDP|20474387418491326</stp>
        <tr r="E118" s="8"/>
      </tp>
      <tp t="s">
        <v>#N/A N/A</v>
        <stp/>
        <stp>BDP|55212247842242382</stp>
        <tr r="E26" s="9"/>
      </tp>
      <tp t="s">
        <v>#N/A Requesting Data...4008734788</v>
        <stp/>
        <stp>BDP|98098744622257159</stp>
        <tr r="I179" s="5"/>
        <tr r="I291" s="9"/>
      </tp>
      <tp t="s">
        <v>#N/A Requesting Data...4036068603</v>
        <stp/>
        <stp>BDP|62933834549189512</stp>
        <tr r="G103" s="10"/>
      </tp>
      <tp t="s">
        <v>#N/A Requesting Data...4258067278</v>
        <stp/>
        <stp>BQL|424008925251501684</stp>
        <tr r="C155" s="5"/>
      </tp>
      <tp t="s">
        <v>#N/A N/A</v>
        <stp/>
        <stp>BDP|470493521870477355</stp>
        <tr r="F97" s="8"/>
      </tp>
      <tp t="s">
        <v>#N/A Requesting Data...3842632915</v>
        <stp/>
        <stp>BDP|814047802624492147</stp>
        <tr r="G70" s="10"/>
      </tp>
      <tp t="s">
        <v>#N/A Requesting Data...4267790643</v>
        <stp/>
        <stp>BQL|195674577514713092</stp>
        <tr r="C10" s="5"/>
      </tp>
      <tp t="s">
        <v>#N/A N/A</v>
        <stp/>
        <stp>BDP|978638760265068055</stp>
        <tr r="E493" s="8"/>
      </tp>
      <tp t="s">
        <v>#N/A N/A</v>
        <stp/>
        <stp>BDP|391783425036467653</stp>
        <tr r="G119" s="9"/>
      </tp>
      <tp t="s">
        <v>#N/A N/A</v>
        <stp/>
        <stp>BDP|784374172067320690</stp>
        <tr r="E342" s="8"/>
        <tr r="E93" s="5"/>
      </tp>
      <tp t="s">
        <v>#N/A N/A</v>
        <stp/>
        <stp>BDP|369141193838512591</stp>
        <tr r="F84" s="8"/>
        <tr r="F110" s="5"/>
      </tp>
      <tp t="s">
        <v>#N/A N/A</v>
        <stp/>
        <stp>BDP|603299518854642294</stp>
        <tr r="D250" s="5"/>
        <tr r="D154" s="9"/>
      </tp>
      <tp t="s">
        <v>#N/A N/A</v>
        <stp/>
        <stp>BDP|992501480628128009</stp>
        <tr r="E164" s="10"/>
      </tp>
      <tp t="s">
        <v>#N/A N/A</v>
        <stp/>
        <stp>BDP|526783972972780718</stp>
        <tr r="F187" s="10"/>
      </tp>
      <tp t="s">
        <v>#N/A N/A</v>
        <stp/>
        <stp>BDP|660981696996676349</stp>
        <tr r="D367" s="8"/>
        <tr r="D88" s="5"/>
      </tp>
      <tp t="s">
        <v>#N/A N/A</v>
        <stp/>
        <stp>BDP|145267866810274199</stp>
        <tr r="G82" s="9"/>
      </tp>
      <tp t="s">
        <v>#N/A Requesting Data...3790153966</v>
        <stp/>
        <stp>BDP|856993426736968859</stp>
        <tr r="H27" s="9"/>
      </tp>
      <tp t="s">
        <v>#N/A N/A</v>
        <stp/>
        <stp>BDP|880718936400268162</stp>
        <tr r="E442" s="9"/>
      </tp>
      <tp t="s">
        <v>#N/A N/A</v>
        <stp/>
        <stp>BDP|777261538657266302</stp>
        <tr r="G431" s="9"/>
      </tp>
      <tp t="s">
        <v>#N/A N/A</v>
        <stp/>
        <stp>BDP|526518813339101820</stp>
        <tr r="F339" s="8"/>
      </tp>
      <tp t="s">
        <v>#N/A N/A</v>
        <stp/>
        <stp>BDP|304438475207735167</stp>
        <tr r="E352" s="9"/>
      </tp>
      <tp t="s">
        <v>#N/A N/A</v>
        <stp/>
        <stp>BDP|699554671543130474</stp>
        <tr r="G160" s="8"/>
      </tp>
      <tp t="s">
        <v>#N/A N/A</v>
        <stp/>
        <stp>BDP|265550714266575721</stp>
        <tr r="E61" s="8"/>
      </tp>
      <tp t="s">
        <v>#N/A N/A</v>
        <stp/>
        <stp>BDP|686627896643707906</stp>
        <tr r="F420" s="8"/>
      </tp>
      <tp t="s">
        <v>#N/A N/A</v>
        <stp/>
        <stp>BDP|562311070841978087</stp>
        <tr r="G230" s="9"/>
      </tp>
      <tp t="s">
        <v>#N/A Requesting Data...4019837741</v>
        <stp/>
        <stp>BDP|476928616304426913</stp>
        <tr r="H328" s="9"/>
      </tp>
      <tp t="s">
        <v>#N/A N/A</v>
        <stp/>
        <stp>BDP|124747708327856503</stp>
        <tr r="D327" s="9"/>
      </tp>
      <tp t="s">
        <v>#N/A N/A</v>
        <stp/>
        <stp>BDP|257131334615165213</stp>
        <tr r="E4" s="8"/>
      </tp>
      <tp t="s">
        <v>#N/A N/A</v>
        <stp/>
        <stp>BDP|402351005722629444</stp>
        <tr r="D335" s="8"/>
      </tp>
      <tp t="s">
        <v>#N/A N/A</v>
        <stp/>
        <stp>BDP|713638734144573420</stp>
        <tr r="D14" s="8"/>
      </tp>
      <tp t="s">
        <v>#N/A Requesting Data...4261435071</v>
        <stp/>
        <stp>BDP|462953682261352509</stp>
        <tr r="I294" s="5"/>
        <tr r="I235" s="9"/>
      </tp>
      <tp t="s">
        <v>#N/A N/A</v>
        <stp/>
        <stp>BDP|363597638247184435</stp>
        <tr r="F267" s="9"/>
      </tp>
      <tp t="s">
        <v>#N/A N/A</v>
        <stp/>
        <stp>BDP|343753536321009007</stp>
        <tr r="G443" s="8"/>
      </tp>
      <tp t="s">
        <v>#N/A Requesting Data...4040404123</v>
        <stp/>
        <stp>BQL|168605522128017929</stp>
        <tr r="C226" s="5"/>
      </tp>
      <tp t="s">
        <v>#N/A N/A</v>
        <stp/>
        <stp>BDP|744858608438299597</stp>
        <tr r="E334" s="8"/>
        <tr r="E281" s="5"/>
      </tp>
      <tp t="s">
        <v>#N/A N/A</v>
        <stp/>
        <stp>BDP|389067256984890495</stp>
        <tr r="D586" s="9"/>
      </tp>
      <tp t="s">
        <v>#N/A Requesting Data...4012973436</v>
        <stp/>
        <stp>BDP|865682100072076128</stp>
        <tr r="H126" s="8"/>
        <tr r="I126" s="8"/>
      </tp>
      <tp t="s">
        <v>#N/A N/A</v>
        <stp/>
        <stp>BDP|297046925545754275</stp>
        <tr r="F120" s="10"/>
      </tp>
      <tp t="s">
        <v>#N/A Requesting Data...3978923483</v>
        <stp/>
        <stp>BDP|289232346684601725</stp>
        <tr r="G9" s="6"/>
      </tp>
      <tp t="s">
        <v>#N/A Requesting Data...4141877120</v>
        <stp/>
        <stp>BDP|435239910153288498</stp>
        <tr r="I211" s="9"/>
      </tp>
      <tp t="s">
        <v>#N/A N/A</v>
        <stp/>
        <stp>BDP|705388384027523821</stp>
        <tr r="F216" s="5"/>
      </tp>
      <tp t="s">
        <v>#N/A Requesting Data...3817767242</v>
        <stp/>
        <stp>BDP|335109308796395345</stp>
        <tr r="H15" s="10"/>
      </tp>
      <tp t="s">
        <v>#N/A Requesting Data...4041204117</v>
        <stp/>
        <stp>BDP|992991318755110975</stp>
        <tr r="H305" s="8"/>
        <tr r="I305" s="8"/>
      </tp>
      <tp t="s">
        <v>#N/A N/A</v>
        <stp/>
        <stp>BDP|435791224883673212</stp>
        <tr r="G327" s="5"/>
      </tp>
      <tp t="s">
        <v>#N/A N/A</v>
        <stp/>
        <stp>BDP|744714658154299228</stp>
        <tr r="G358" s="9"/>
      </tp>
      <tp t="s">
        <v>#N/A N/A</v>
        <stp/>
        <stp>BDP|922620635834531558</stp>
        <tr r="D214" s="5"/>
        <tr r="D240" s="9"/>
      </tp>
      <tp t="s">
        <v>#N/A Requesting Data...4051961739</v>
        <stp/>
        <stp>BDP|103189108145698089</stp>
        <tr r="I391" s="9"/>
      </tp>
      <tp t="s">
        <v>#N/A Requesting Data...4047173986</v>
        <stp/>
        <stp>BDP|396280977366454776</stp>
        <tr r="H142" s="10"/>
      </tp>
      <tp t="s">
        <v>#N/A Requesting Data...4164898323</v>
        <stp/>
        <stp>BDP|901184976456966468</stp>
        <tr r="G24" s="10"/>
      </tp>
      <tp t="s">
        <v>#N/A Requesting Data...4284223658</v>
        <stp/>
        <stp>BQL|404828864353821907</stp>
        <tr r="C14" s="5"/>
      </tp>
      <tp t="s">
        <v>#N/A Requesting Data...4070786058</v>
        <stp/>
        <stp>BQL|677294778418437989</stp>
        <tr r="C191" s="5"/>
      </tp>
      <tp t="s">
        <v>#N/A Requesting Data...4066357078</v>
        <stp/>
        <stp>BQL|549299137275893063</stp>
        <tr r="B22" s="10"/>
      </tp>
      <tp t="s">
        <v>#N/A N/A</v>
        <stp/>
        <stp>BDP|722704627027775623</stp>
        <tr r="F140" s="10"/>
      </tp>
      <tp t="s">
        <v>#N/A N/A</v>
        <stp/>
        <stp>BDP|800835598852346769</stp>
        <tr r="G333" s="5"/>
        <tr r="G23" s="9"/>
      </tp>
      <tp t="s">
        <v>#N/A N/A</v>
        <stp/>
        <stp>BDP|414402973323264430</stp>
        <tr r="F360" s="8"/>
      </tp>
      <tp t="s">
        <v>#N/A Requesting Data...3906159811</v>
        <stp/>
        <stp>BDP|403028907675719115</stp>
        <tr r="I196" s="5"/>
      </tp>
      <tp t="s">
        <v>#N/A N/A</v>
        <stp/>
        <stp>BDP|750848740278229065</stp>
        <tr r="C6" s="10"/>
      </tp>
      <tp t="s">
        <v>#N/A Requesting Data...3906280465</v>
        <stp/>
        <stp>BQL|541687133135863466</stp>
        <tr r="C186" s="5"/>
      </tp>
      <tp t="s">
        <v>#N/A N/A</v>
        <stp/>
        <stp>BDP|864888938748969714</stp>
        <tr r="D368" s="5"/>
        <tr r="D367" s="5"/>
      </tp>
      <tp t="s">
        <v>#N/A N/A</v>
        <stp/>
        <stp>BDP|315754722778494907</stp>
        <tr r="G305" s="8"/>
      </tp>
      <tp t="s">
        <v>#N/A N/A</v>
        <stp/>
        <stp>BDP|908826686872589686</stp>
        <tr r="E74" s="8"/>
        <tr r="E285" s="5"/>
      </tp>
      <tp t="s">
        <v>#N/A Requesting Data...4025420691</v>
        <stp/>
        <stp>BDP|864552662564613397</stp>
        <tr r="H139" s="10"/>
      </tp>
      <tp t="s">
        <v>#N/A N/A</v>
        <stp/>
        <stp>BDP|428448284151785929</stp>
        <tr r="G55" s="5"/>
        <tr r="G535" s="9"/>
      </tp>
      <tp t="s">
        <v>#N/A N/A</v>
        <stp/>
        <stp>BDP|242128719015933111</stp>
        <tr r="G419" s="9"/>
      </tp>
      <tp t="s">
        <v>#N/A N/A</v>
        <stp/>
        <stp>BDP|148480588661518951</stp>
        <tr r="E431" s="8"/>
        <tr r="E7" s="5"/>
      </tp>
      <tp t="s">
        <v>#N/A N/A</v>
        <stp/>
        <stp>BDP|318745996502032800</stp>
        <tr r="E5" s="8"/>
        <tr r="E311" s="5"/>
      </tp>
      <tp t="s">
        <v>#N/A N/A</v>
        <stp/>
        <stp>BDP|982612141804900215</stp>
        <tr r="F102" s="9"/>
      </tp>
      <tp t="s">
        <v>#N/A N/A</v>
        <stp/>
        <stp>BDP|394016271420812393</stp>
        <tr r="F428" s="9"/>
      </tp>
      <tp t="s">
        <v>#N/A N/A</v>
        <stp/>
        <stp>BDP|219772766410431553</stp>
        <tr r="D203" s="5"/>
      </tp>
      <tp t="s">
        <v>#N/A Requesting Data...4046739251</v>
        <stp/>
        <stp>BDP|764996424809060694</stp>
        <tr r="I596" s="9"/>
      </tp>
      <tp t="s">
        <v>#N/A Requesting Data...4003933080</v>
        <stp/>
        <stp>BDP|520073920373340524</stp>
        <tr r="H586" s="9"/>
      </tp>
      <tp t="s">
        <v>#N/A N/A</v>
        <stp/>
        <stp>BDP|636422533221013245</stp>
        <tr r="E573" s="9"/>
      </tp>
      <tp t="s">
        <v>#N/A N/A</v>
        <stp/>
        <stp>BDP|195973149243544967</stp>
        <tr r="F241" s="8"/>
        <tr r="F324" s="5"/>
      </tp>
      <tp t="s">
        <v>#N/A N/A</v>
        <stp/>
        <stp>BDP|467615605770421187</stp>
        <tr r="F19" s="10"/>
      </tp>
      <tp t="s">
        <v>#N/A N/A</v>
        <stp/>
        <stp>BDP|578286321730649766</stp>
        <tr r="F366" s="8"/>
      </tp>
      <tp t="s">
        <v>#N/A Requesting Data...4016780375</v>
        <stp/>
        <stp>BDP|353684185310068939</stp>
        <tr r="H217" s="9"/>
      </tp>
      <tp t="s">
        <v>#N/A Requesting Data...3910702269</v>
        <stp/>
        <stp>BDP|585520388679566342</stp>
        <tr r="H451" s="9"/>
      </tp>
      <tp t="s">
        <v>#N/A N/A</v>
        <stp/>
        <stp>BDP|590266924036139185</stp>
        <tr r="G372" s="9"/>
      </tp>
      <tp t="s">
        <v>#N/A Requesting Data...4283582642</v>
        <stp/>
        <stp>BQL|862344500087526367</stp>
        <tr r="C75" s="5"/>
      </tp>
      <tp t="s">
        <v>#N/A N/A</v>
        <stp/>
        <stp>BDP|789385602447700351</stp>
        <tr r="F81" s="9"/>
      </tp>
      <tp t="s">
        <v>#N/A N/A</v>
        <stp/>
        <stp>BDP|346688959322221686</stp>
        <tr r="F444" s="9"/>
      </tp>
      <tp t="s">
        <v>#N/A N/A</v>
        <stp/>
        <stp>BDP|933421906980387362</stp>
        <tr r="D451" s="9"/>
      </tp>
      <tp t="s">
        <v>#N/A Requesting Data...3997934537</v>
        <stp/>
        <stp>BQL|642667352962375686</stp>
        <tr r="C159" s="5"/>
      </tp>
      <tp t="s">
        <v>#N/A N/A</v>
        <stp/>
        <stp>BDP|433772305133650399</stp>
        <tr r="F118" s="9"/>
      </tp>
      <tp t="s">
        <v>#N/A N/A</v>
        <stp/>
        <stp>BDP|922923460079328114</stp>
        <tr r="F288" s="8"/>
      </tp>
      <tp t="s">
        <v>#N/A N/A</v>
        <stp/>
        <stp>BDP|860402553143351528</stp>
        <tr r="F346" s="8"/>
      </tp>
      <tp t="s">
        <v>#N/A Requesting Data...4059899715</v>
        <stp/>
        <stp>BQL|445698931742337041</stp>
        <tr r="C87" s="5"/>
      </tp>
      <tp t="s">
        <v>#N/A Requesting Data...3948887396</v>
        <stp/>
        <stp>BDP|557795618450836177</stp>
        <tr r="I231" s="9"/>
      </tp>
      <tp t="s">
        <v>#N/A Requesting Data...4000759837</v>
        <stp/>
        <stp>BDP|751051245862400163</stp>
        <tr r="H392" s="9"/>
      </tp>
      <tp t="s">
        <v>#N/A N/A</v>
        <stp/>
        <stp>BDP|721238806375019077</stp>
        <tr r="F152" s="8"/>
      </tp>
      <tp t="s">
        <v>#N/A N/A</v>
        <stp/>
        <stp>BDP|202235531943027565</stp>
        <tr r="G312" s="8"/>
      </tp>
      <tp t="s">
        <v>#N/A N/A</v>
        <stp/>
        <stp>BDP|435693745034708193</stp>
        <tr r="D126" s="8"/>
      </tp>
      <tp t="s">
        <v>#N/A N/A</v>
        <stp/>
        <stp>BDP|272822649583779884</stp>
        <tr r="E430" s="9"/>
      </tp>
      <tp t="s">
        <v>#N/A N/A</v>
        <stp/>
        <stp>BDP|948671952837272390</stp>
        <tr r="F18" s="9"/>
      </tp>
      <tp t="s">
        <v>#N/A N/A</v>
        <stp/>
        <stp>BDP|293577153233261438</stp>
        <tr r="C37" s="10"/>
      </tp>
      <tp t="s">
        <v>#N/A Requesting Data...3942526481</v>
        <stp/>
        <stp>BDP|227496069087037251</stp>
        <tr r="G3" s="10"/>
      </tp>
      <tp t="s">
        <v>#N/A N/A</v>
        <stp/>
        <stp>BDP|139839370030292805</stp>
        <tr r="G485" s="8"/>
      </tp>
      <tp t="s">
        <v>#N/A N/A</v>
        <stp/>
        <stp>BDP|746106209222840460</stp>
        <tr r="E310" s="9"/>
      </tp>
      <tp t="s">
        <v>#N/A Requesting Data...4112161401</v>
        <stp/>
        <stp>BQL|752160186188237645</stp>
        <tr r="C304" s="5"/>
      </tp>
      <tp t="s">
        <v>#N/A Requesting Data...4285407728</v>
        <stp/>
        <stp>BDP|178525617611060258</stp>
        <tr r="H315" s="8"/>
        <tr r="I315" s="8"/>
      </tp>
      <tp t="s">
        <v>#N/A Requesting Data...4267073639</v>
        <stp/>
        <stp>BDP|629810008756647982</stp>
        <tr r="H219" s="9"/>
      </tp>
      <tp t="s">
        <v>#N/A N/A</v>
        <stp/>
        <stp>BDP|181528701110428248</stp>
        <tr r="G463" s="8"/>
      </tp>
      <tp t="s">
        <v>#N/A N/A</v>
        <stp/>
        <stp>BDP|641113644206132400</stp>
        <tr r="D51" s="10"/>
      </tp>
      <tp t="s">
        <v>#N/A N/A</v>
        <stp/>
        <stp>BDP|206457021283013253</stp>
        <tr r="E21" s="10"/>
      </tp>
      <tp t="s">
        <v>#N/A Requesting Data...3978493980</v>
        <stp/>
        <stp>BDP|515571926246880707</stp>
        <tr r="I121" s="9"/>
      </tp>
      <tp t="s">
        <v>#N/A N/A</v>
        <stp/>
        <stp>BDP|309202413407532297</stp>
        <tr r="D10" s="10"/>
      </tp>
      <tp t="s">
        <v>#N/A N/A</v>
        <stp/>
        <stp>BDP|625356334141305785</stp>
        <tr r="D200" s="8"/>
      </tp>
      <tp t="s">
        <v>#N/A N/A</v>
        <stp/>
        <stp>BDP|453097231635819081</stp>
        <tr r="G344" s="8"/>
      </tp>
      <tp t="s">
        <v>#N/A Requesting Data...4255037163</v>
        <stp/>
        <stp>BDP|870175691317437966</stp>
        <tr r="H369" s="9"/>
      </tp>
      <tp t="s">
        <v>#N/A N/A</v>
        <stp/>
        <stp>BDP|587829205907939963</stp>
        <tr r="D372" s="8"/>
        <tr r="D152" s="5"/>
      </tp>
      <tp t="s">
        <v>#N/A N/A</v>
        <stp/>
        <stp>BDP|424285211554753174</stp>
        <tr r="F284" s="5"/>
      </tp>
      <tp t="s">
        <v>#N/A N/A</v>
        <stp/>
        <stp>BDP|602061948434426616</stp>
        <tr r="E543" s="9"/>
      </tp>
      <tp t="s">
        <v>#N/A N/A</v>
        <stp/>
        <stp>BDP|280788717584640453</stp>
        <tr r="E26" s="10"/>
      </tp>
      <tp t="s">
        <v>#N/A Requesting Data...4063497543</v>
        <stp/>
        <stp>BDP|951328800921507400</stp>
        <tr r="H81" s="5"/>
      </tp>
      <tp t="s">
        <v>#N/A N/A</v>
        <stp/>
        <stp>BDP|348353042415391481</stp>
        <tr r="F204" s="9"/>
      </tp>
      <tp t="s">
        <v>#N/A N/A</v>
        <stp/>
        <stp>BDP|370133405347921044</stp>
        <tr r="G396" s="8"/>
      </tp>
      <tp t="s">
        <v>#N/A N/A</v>
        <stp/>
        <stp>BDP|971636191540787962</stp>
        <tr r="G262" s="5"/>
        <tr r="G186" s="9"/>
      </tp>
      <tp t="s">
        <v>#N/A N/A</v>
        <stp/>
        <stp>BDP|675901888726553116</stp>
        <tr r="D272" s="5"/>
        <tr r="D42" s="9"/>
      </tp>
      <tp t="s">
        <v>#N/A N/A</v>
        <stp/>
        <stp>BDP|256248868145479709</stp>
        <tr r="D339" s="9"/>
      </tp>
      <tp t="s">
        <v>#N/A N/A</v>
        <stp/>
        <stp>BDP|728288238121804640</stp>
        <tr r="E276" s="8"/>
        <tr r="E96" s="5"/>
      </tp>
      <tp t="s">
        <v>#N/A N/A</v>
        <stp/>
        <stp>BDP|617407577283979632</stp>
        <tr r="F13" s="10"/>
      </tp>
      <tp t="s">
        <v>#N/A N/A</v>
        <stp/>
        <stp>BDP|763115475539823905</stp>
        <tr r="G282" s="9"/>
      </tp>
      <tp t="s">
        <v>#N/A Requesting Data...4037359652</v>
        <stp/>
        <stp>BDP|839180636522901640</stp>
        <tr r="H76" s="8"/>
        <tr r="I76" s="8"/>
      </tp>
      <tp t="s">
        <v>#N/A N/A</v>
        <stp/>
        <stp>BDP|418653738150594381</stp>
        <tr r="G77" s="5"/>
        <tr r="G242" s="9"/>
      </tp>
      <tp t="s">
        <v>#N/A N/A</v>
        <stp/>
        <stp>BDP|592605417750569133</stp>
        <tr r="F335" s="9"/>
      </tp>
      <tp t="s">
        <v>#N/A Requesting Data...4255280081</v>
        <stp/>
        <stp>BDP|823480233454593520</stp>
        <tr r="H57" s="5"/>
      </tp>
      <tp t="s">
        <v>#N/A N/A</v>
        <stp/>
        <stp>BDP|101696948394005045</stp>
        <tr r="D263" s="5"/>
        <tr r="D413" s="9"/>
      </tp>
      <tp t="s">
        <v>#N/A N/A</v>
        <stp/>
        <stp>BDP|629107198517884932</stp>
        <tr r="G166" s="8"/>
        <tr r="G66" s="5"/>
      </tp>
      <tp t="s">
        <v>#N/A N/A</v>
        <stp/>
        <stp>BDP|213830596120421765</stp>
        <tr r="G348" s="8"/>
      </tp>
      <tp t="s">
        <v>#N/A N/A</v>
        <stp/>
        <stp>BDP|602616525322264056</stp>
        <tr r="E128" s="9"/>
      </tp>
      <tp t="s">
        <v>#N/A N/A</v>
        <stp/>
        <stp>BDP|398751223947636450</stp>
        <tr r="F304" s="8"/>
      </tp>
      <tp t="s">
        <v>#N/A N/A</v>
        <stp/>
        <stp>BDP|513293053998880914</stp>
        <tr r="F316" s="9"/>
      </tp>
      <tp t="s">
        <v>#N/A N/A</v>
        <stp/>
        <stp>BDP|384931975888645041</stp>
        <tr r="C110" s="10"/>
      </tp>
      <tp t="s">
        <v>#N/A N/A</v>
        <stp/>
        <stp>BDP|893431554532195590</stp>
        <tr r="D488" s="9"/>
      </tp>
      <tp t="s">
        <v>#N/A N/A</v>
        <stp/>
        <stp>BDP|352446025200658046</stp>
        <tr r="D388" s="9"/>
      </tp>
      <tp t="s">
        <v>#N/A N/A</v>
        <stp/>
        <stp>BDP|736055041795469775</stp>
        <tr r="E187" s="10"/>
      </tp>
      <tp t="s">
        <v>#N/A Requesting Data...4242574338</v>
        <stp/>
        <stp>BQL|758715867070292727</stp>
        <tr r="C105" s="5"/>
      </tp>
      <tp t="s">
        <v>#N/A Requesting Data...4168335714</v>
        <stp/>
        <stp>BQL|471409806274172622</stp>
        <tr r="C183" s="5"/>
      </tp>
      <tp t="s">
        <v>#N/A N/A</v>
        <stp/>
        <stp>BDP|742447324242532239</stp>
        <tr r="C45" s="10"/>
      </tp>
      <tp t="s">
        <v>#N/A N/A</v>
        <stp/>
        <stp>BDP|667703500949225862</stp>
        <tr r="G179" s="5"/>
        <tr r="G291" s="9"/>
      </tp>
      <tp t="s">
        <v>#N/A N/A</v>
        <stp/>
        <stp>BDP|637406056195789246</stp>
        <tr r="D149" s="9"/>
      </tp>
      <tp t="s">
        <v>#N/A Requesting Data...4178273571</v>
        <stp/>
        <stp>BDP|699042074789224875</stp>
        <tr r="H82" s="5"/>
      </tp>
      <tp t="s">
        <v>#N/A N/A</v>
        <stp/>
        <stp>BDP|387520437458557806</stp>
        <tr r="E65" s="8"/>
      </tp>
      <tp t="s">
        <v>#N/A N/A</v>
        <stp/>
        <stp>BDP|477246730678573892</stp>
        <tr r="F34" s="5"/>
        <tr r="F575" s="9"/>
      </tp>
      <tp t="s">
        <v>#N/A N/A</v>
        <stp/>
        <stp>BDP|713824322372849932</stp>
        <tr r="F235" s="5"/>
      </tp>
      <tp t="s">
        <v>#N/A N/A</v>
        <stp/>
        <stp>BDP|930415302756701314</stp>
        <tr r="F10" s="6"/>
      </tp>
      <tp t="s">
        <v>#N/A Requesting Data...4280754732</v>
        <stp/>
        <stp>BDP|257457165951953257</stp>
        <tr r="I99" s="5"/>
      </tp>
      <tp t="s">
        <v>#N/A N/A</v>
        <stp/>
        <stp>BDP|284291768214485187</stp>
        <tr r="E249" s="8"/>
      </tp>
      <tp t="s">
        <v>#N/A Requesting Data...4202024539</v>
        <stp/>
        <stp>BQL|622591226660597647</stp>
        <tr r="C204" s="5"/>
      </tp>
      <tp t="s">
        <v>#N/A N/A</v>
        <stp/>
        <stp>BDP|673813697617044784</stp>
        <tr r="E328" s="8"/>
      </tp>
      <tp t="s">
        <v>#N/A N/A</v>
        <stp/>
        <stp>BDP|976285334009419981</stp>
        <tr r="G478" s="9"/>
      </tp>
      <tp t="s">
        <v>#N/A Requesting Data...4251320826</v>
        <stp/>
        <stp>BDP|416522331032700590</stp>
        <tr r="I161" s="5"/>
        <tr r="I52" s="9"/>
      </tp>
      <tp t="s">
        <v>#N/A N/A</v>
        <stp/>
        <stp>BDP|782487817885455169</stp>
        <tr r="D456" s="8"/>
      </tp>
      <tp t="s">
        <v>#N/A N/A</v>
        <stp/>
        <stp>BDP|874939784961702128</stp>
        <tr r="E177" s="8"/>
      </tp>
      <tp t="s">
        <v>#N/A Requesting Data...4250882726</v>
        <stp/>
        <stp>BDP|963811707671698835</stp>
        <tr r="H196" s="8"/>
        <tr r="I196" s="8"/>
      </tp>
      <tp t="s">
        <v>#N/A N/A</v>
        <stp/>
        <stp>BDP|850280859396386003</stp>
        <tr r="G461" s="8"/>
      </tp>
      <tp t="s">
        <v>#N/A N/A</v>
        <stp/>
        <stp>BDP|443655364467670690</stp>
        <tr r="E57" s="10"/>
      </tp>
      <tp t="s">
        <v>#N/A N/A</v>
        <stp/>
        <stp>BDP|443483566346326532</stp>
        <tr r="D17" s="8"/>
      </tp>
      <tp t="s">
        <v>#N/A N/A</v>
        <stp/>
        <stp>BDP|122412029052085524</stp>
        <tr r="D122" s="9"/>
      </tp>
      <tp t="s">
        <v>#N/A N/A</v>
        <stp/>
        <stp>BDP|272959969307956925</stp>
        <tr r="F228" s="9"/>
      </tp>
      <tp t="s">
        <v>#N/A N/A</v>
        <stp/>
        <stp>BDP|806398113452283154</stp>
        <tr r="G50" s="8"/>
      </tp>
      <tp t="s">
        <v>#N/A N/A</v>
        <stp/>
        <stp>BDP|339234738876696689</stp>
        <tr r="D78" s="5"/>
        <tr r="D69" s="9"/>
      </tp>
      <tp t="s">
        <v>#N/A Requesting Data...4138666259</v>
        <stp/>
        <stp>BDP|182231915291116308</stp>
        <tr r="H511" s="9"/>
      </tp>
      <tp t="s">
        <v>#N/A N/A</v>
        <stp/>
        <stp>BDP|148421758908909854</stp>
        <tr r="G312" s="9"/>
      </tp>
      <tp t="s">
        <v>#N/A N/A</v>
        <stp/>
        <stp>BDP|146362642370718627</stp>
        <tr r="F501" s="8"/>
      </tp>
      <tp t="s">
        <v>#N/A N/A</v>
        <stp/>
        <stp>BDP|508890008578748136</stp>
        <tr r="F295" s="8"/>
      </tp>
      <tp t="s">
        <v>#N/A Requesting Data...4164386364</v>
        <stp/>
        <stp>BDP|308199657412966752</stp>
        <tr r="H82" s="10"/>
      </tp>
      <tp t="s">
        <v>#N/A N/A</v>
        <stp/>
        <stp>BDP|426106334832438156</stp>
        <tr r="G192" s="9"/>
      </tp>
      <tp t="s">
        <v>#N/A Requesting Data...4129832608</v>
        <stp/>
        <stp>BDP|932618539306699263</stp>
        <tr r="H140" s="9"/>
      </tp>
      <tp t="s">
        <v>#N/A Requesting Data...4243553397</v>
        <stp/>
        <stp>BDP|856032246583710692</stp>
        <tr r="I286" s="5"/>
      </tp>
      <tp t="s">
        <v>#N/A N/A</v>
        <stp/>
        <stp>BDP|624319030138932833</stp>
        <tr r="F270" s="8"/>
      </tp>
      <tp t="s">
        <v>#N/A N/A</v>
        <stp/>
        <stp>BDP|616340461030891563</stp>
        <tr r="G319" s="9"/>
      </tp>
      <tp t="s">
        <v>#N/A N/A</v>
        <stp/>
        <stp>BDP|894113930622092043</stp>
        <tr r="G327" s="9"/>
      </tp>
      <tp t="s">
        <v>#N/A Requesting Data...4276169650</v>
        <stp/>
        <stp>BDP|879178711611810182</stp>
        <tr r="H216" s="9"/>
      </tp>
      <tp t="s">
        <v>#N/A N/A</v>
        <stp/>
        <stp>BDP|998716144483333013</stp>
        <tr r="E78" s="10"/>
      </tp>
      <tp t="s">
        <v>#N/A Requesting Data...4182528055</v>
        <stp/>
        <stp>BQL|576245901526604498</stp>
        <tr r="C32" s="5"/>
      </tp>
      <tp t="s">
        <v>#N/A Requesting Data...4250048495</v>
        <stp/>
        <stp>BDP|584328769041295436</stp>
        <tr r="I45" s="5"/>
        <tr r="I158" s="9"/>
      </tp>
      <tp t="s">
        <v>#N/A N/A</v>
        <stp/>
        <stp>BDP|671088703844347468</stp>
        <tr r="G416" s="8"/>
      </tp>
      <tp t="s">
        <v>#N/A N/A</v>
        <stp/>
        <stp>BDP|751568739997440148</stp>
        <tr r="E170" s="10"/>
      </tp>
      <tp t="s">
        <v>#N/A Requesting Data...4289337956</v>
        <stp/>
        <stp>BDP|436982357318687440</stp>
        <tr r="I263" s="5"/>
        <tr r="I413" s="9"/>
      </tp>
      <tp t="s">
        <v>#N/A N/A</v>
        <stp/>
        <stp>BDP|880618214154463305</stp>
        <tr r="G173" s="5"/>
      </tp>
      <tp t="s">
        <v>#N/A N/A</v>
        <stp/>
        <stp>BDP|989506702172529746</stp>
        <tr r="D266" s="8"/>
      </tp>
      <tp t="s">
        <v>#N/A Requesting Data...4228778724</v>
        <stp/>
        <stp>BDP|843476831226379174</stp>
        <tr r="I159" s="9"/>
      </tp>
      <tp t="s">
        <v>#N/A Requesting Data...4250681552</v>
        <stp/>
        <stp>BDP|805009832096775560</stp>
        <tr r="I328" s="9"/>
      </tp>
      <tp t="s">
        <v>#N/A Requesting Data...4203792697</v>
        <stp/>
        <stp>BDP|968822804419277162</stp>
        <tr r="H545" s="9"/>
      </tp>
      <tp t="s">
        <v>#N/A N/A</v>
        <stp/>
        <stp>BDP|982745029591244405</stp>
        <tr r="D96" s="8"/>
      </tp>
      <tp t="s">
        <v>#N/A N/A</v>
        <stp/>
        <stp>BDP|172056665832172461</stp>
        <tr r="D194" s="9"/>
      </tp>
      <tp t="s">
        <v>#N/A Requesting Data...4179552816</v>
        <stp/>
        <stp>BDP|288877525379508324</stp>
        <tr r="I287" s="5"/>
      </tp>
      <tp t="s">
        <v>#N/A Requesting Data...4286143555</v>
        <stp/>
        <stp>BDP|996362849870004712</stp>
        <tr r="H220" s="8"/>
        <tr r="I220" s="8"/>
        <tr r="H50" s="5"/>
      </tp>
      <tp t="s">
        <v>#N/A Requesting Data...4202906320</v>
        <stp/>
        <stp>BDP|429328345551023636</stp>
        <tr r="H450" s="8"/>
        <tr r="I450" s="8"/>
      </tp>
      <tp t="s">
        <v>#N/A N/A</v>
        <stp/>
        <stp>BDP|536125656197189308</stp>
        <tr r="G222" s="8"/>
      </tp>
      <tp t="s">
        <v>#N/A N/A</v>
        <stp/>
        <stp>BDP|587712262225684419</stp>
        <tr r="E231" s="9"/>
      </tp>
      <tp t="s">
        <v>#N/A N/A</v>
        <stp/>
        <stp>BDP|244937076066508835</stp>
        <tr r="D369" s="8"/>
      </tp>
      <tp t="s">
        <v>#N/A Requesting Data...4220061771</v>
        <stp/>
        <stp>BDP|267722176209099947</stp>
        <tr r="I147" s="9"/>
      </tp>
      <tp t="s">
        <v>#N/A N/A</v>
        <stp/>
        <stp>BDP|911634877198865972</stp>
        <tr r="G235" s="8"/>
        <tr r="G280" s="5"/>
      </tp>
      <tp t="s">
        <v>#N/A Requesting Data...4293932929</v>
        <stp/>
        <stp>BDP|469339175290984490</stp>
        <tr r="H594" s="9"/>
      </tp>
      <tp t="s">
        <v>#N/A N/A</v>
        <stp/>
        <stp>BDP|463028430713272077</stp>
        <tr r="G473" s="8"/>
      </tp>
      <tp t="s">
        <v>#N/A Requesting Data...4256227160</v>
        <stp/>
        <stp>BDP|634040212045449785</stp>
        <tr r="I12" s="5"/>
        <tr r="I302" s="9"/>
      </tp>
      <tp t="s">
        <v>#N/A N/A</v>
        <stp/>
        <stp>BDP|990092284988907317</stp>
        <tr r="D258" s="9"/>
      </tp>
      <tp t="s">
        <v>#N/A N/A</v>
        <stp/>
        <stp>BDP|558683933543216514</stp>
        <tr r="D18" s="8"/>
      </tp>
      <tp t="s">
        <v>#N/A N/A</v>
        <stp/>
        <stp>BDP|120520443373621189</stp>
        <tr r="F139" s="9"/>
      </tp>
      <tp t="s">
        <v>#N/A N/A</v>
        <stp/>
        <stp>BDP|356387878057565098</stp>
        <tr r="G299" s="9"/>
      </tp>
      <tp t="s">
        <v>#N/A N/A</v>
        <stp/>
        <stp>BDP|764785042712255207</stp>
        <tr r="C104" s="10"/>
      </tp>
      <tp t="s">
        <v>#N/A Requesting Data...4259971560</v>
        <stp/>
        <stp>BQL|194383462084107221</stp>
        <tr r="C332" s="5"/>
      </tp>
      <tp t="s">
        <v>#N/A Requesting Data...4250101458</v>
        <stp/>
        <stp>BDP|181052700334460785</stp>
        <tr r="H252" s="5"/>
      </tp>
      <tp t="s">
        <v>#N/A Requesting Data...4281319254</v>
        <stp/>
        <stp>BDP|797267213540316095</stp>
        <tr r="I138" s="5"/>
      </tp>
      <tp t="s">
        <v>#N/A N/A</v>
        <stp/>
        <stp>BDP|196653030930973653</stp>
        <tr r="E453" s="8"/>
      </tp>
      <tp t="s">
        <v>#N/A N/A</v>
        <stp/>
        <stp>BDP|321587266615177579</stp>
        <tr r="E359" s="9"/>
      </tp>
      <tp t="s">
        <v>#N/A N/A</v>
        <stp/>
        <stp>BDP|587177055950437785</stp>
        <tr r="G310" s="8"/>
      </tp>
      <tp t="s">
        <v>#N/A N/A</v>
        <stp/>
        <stp>BDP|607139413951417296</stp>
        <tr r="E24" s="9"/>
      </tp>
      <tp t="s">
        <v>#N/A N/A</v>
        <stp/>
        <stp>BDP|426587131464366152</stp>
        <tr r="E263" s="8"/>
      </tp>
      <tp t="s">
        <v>#N/A N/A</v>
        <stp/>
        <stp>BDP|110278865952157562</stp>
        <tr r="F227" s="8"/>
      </tp>
      <tp t="s">
        <v>#N/A Requesting Data...4281508114</v>
        <stp/>
        <stp>BQL|462687093849933534</stp>
        <tr r="C56" s="5"/>
      </tp>
      <tp t="s">
        <v>#N/A Requesting Data...4288225532</v>
        <stp/>
        <stp>BDP|494472552452451037</stp>
        <tr r="H220" s="9"/>
      </tp>
      <tp t="s">
        <v>#N/A N/A</v>
        <stp/>
        <stp>BDP|705328620916780451</stp>
        <tr r="G171" s="9"/>
      </tp>
      <tp t="s">
        <v>#N/A N/A</v>
        <stp/>
        <stp>BDP|508518366118421814</stp>
        <tr r="E292" s="9"/>
      </tp>
      <tp t="s">
        <v>#N/A N/A</v>
        <stp/>
        <stp>BDP|531689331151811737</stp>
        <tr r="F20" s="7"/>
      </tp>
      <tp t="s">
        <v>#N/A Requesting Data...4294953995</v>
        <stp/>
        <stp>BDP|927977261509944511</stp>
        <tr r="H321" s="9"/>
      </tp>
      <tp t="s">
        <v>#N/A N/A</v>
        <stp/>
        <stp>BDP|760740523803548551</stp>
        <tr r="G295" s="9"/>
      </tp>
      <tp t="s">
        <v>#N/A N/A</v>
        <stp/>
        <stp>BDP|685103901133571126</stp>
        <tr r="G423" s="8"/>
        <tr r="G279" s="5"/>
      </tp>
      <tp t="s">
        <v>#N/A N/A</v>
        <stp/>
        <stp>BDP|431462560991102034</stp>
        <tr r="G53" s="8"/>
      </tp>
      <tp t="s">
        <v>#N/A N/A</v>
        <stp/>
        <stp>BDP|292882829349555060</stp>
        <tr r="G140" s="9"/>
      </tp>
      <tp t="s">
        <v>#N/A N/A</v>
        <stp/>
        <stp>BDP|758438674821200127</stp>
        <tr r="F268" s="8"/>
        <tr r="F229" s="5"/>
      </tp>
      <tp t="s">
        <v>#N/A N/A</v>
        <stp/>
        <stp>BDP|903695680035840899</stp>
        <tr r="E210" s="9"/>
      </tp>
      <tp t="s">
        <v>#N/A N/A</v>
        <stp/>
        <stp>BDP|213809313748322231</stp>
        <tr r="G134" s="5"/>
      </tp>
      <tp t="s">
        <v>#N/A N/A</v>
        <stp/>
        <stp>BDP|965414975793832345</stp>
        <tr r="D104" s="10"/>
      </tp>
      <tp t="s">
        <v>#N/A N/A</v>
        <stp/>
        <stp>BDP|805713510151164495</stp>
        <tr r="D97" s="10"/>
      </tp>
      <tp t="s">
        <v>#N/A Requesting Data...2549777065</v>
        <stp/>
        <stp>BDP|969391128376950438</stp>
        <tr r="H97" s="9"/>
      </tp>
      <tp t="s">
        <v>#N/A N/A</v>
        <stp/>
        <stp>BDP|471383301698704887</stp>
        <tr r="E342" s="9"/>
      </tp>
      <tp t="s">
        <v>#N/A N/A</v>
        <stp/>
        <stp>BDP|837445872288977845</stp>
        <tr r="G363" s="9"/>
      </tp>
      <tp t="s">
        <v>#N/A Requesting Data...2644605691</v>
        <stp/>
        <stp>BDP|945944195624350672</stp>
        <tr r="I205" s="9"/>
      </tp>
      <tp t="s">
        <v>#N/A Requesting Data...2189856628</v>
        <stp/>
        <stp>BDP|810345302184209519</stp>
        <tr r="H478" s="8"/>
        <tr r="I478" s="8"/>
      </tp>
      <tp t="s">
        <v>#N/A N/A</v>
        <stp/>
        <stp>BDP|687108875223817761</stp>
        <tr r="E180" s="10"/>
      </tp>
      <tp t="s">
        <v>#N/A N/A</v>
        <stp/>
        <stp>BDP|712615874830867378</stp>
        <tr r="E111" s="5"/>
      </tp>
      <tp t="s">
        <v>#N/A N/A</v>
        <stp/>
        <stp>BDP|813520245565012623</stp>
        <tr r="F511" s="9"/>
      </tp>
      <tp t="s">
        <v>#N/A N/A</v>
        <stp/>
        <stp>BDP|735522635412852669</stp>
        <tr r="G88" s="9"/>
      </tp>
      <tp t="s">
        <v>#N/A N/A</v>
        <stp/>
        <stp>BDP|665382197129545122</stp>
        <tr r="G171" s="8"/>
      </tp>
      <tp t="s">
        <v>#N/A N/A</v>
        <stp/>
        <stp>BDP|127063127644965472</stp>
        <tr r="F345" s="5"/>
      </tp>
      <tp t="s">
        <v>#N/A N/A</v>
        <stp/>
        <stp>BDP|462561898626660837</stp>
        <tr r="G429" s="9"/>
      </tp>
      <tp t="s">
        <v>#N/A Requesting Data...3055699238</v>
        <stp/>
        <stp>BDP|745745569143033055</stp>
        <tr r="I76" s="5"/>
        <tr r="I130" s="9"/>
      </tp>
      <tp t="s">
        <v>#N/A N/A</v>
        <stp/>
        <stp>BDP|909734942353188207</stp>
        <tr r="E5" s="9"/>
      </tp>
      <tp t="s">
        <v>#N/A N/A</v>
        <stp/>
        <stp>BDP|128890000623045919</stp>
        <tr r="F212" s="9"/>
      </tp>
      <tp t="s">
        <v>#N/A N/A</v>
        <stp/>
        <stp>BDP|417445812263873408</stp>
        <tr r="G216" s="9"/>
      </tp>
      <tp t="s">
        <v>#N/A Requesting Data...2344507365</v>
        <stp/>
        <stp>BDP|626046128223193311</stp>
        <tr r="I459" s="9"/>
      </tp>
      <tp t="s">
        <v>#N/A Requesting Data...2470859042</v>
        <stp/>
        <stp>BDP|929638458490055192</stp>
        <tr r="I36" s="9"/>
      </tp>
      <tp t="s">
        <v>#N/A N/A</v>
        <stp/>
        <stp>BDP|860659835171729645</stp>
        <tr r="D30" s="10"/>
      </tp>
      <tp t="s">
        <v>#N/A N/A</v>
        <stp/>
        <stp>BDP|159509567790884157</stp>
        <tr r="G8" s="8"/>
      </tp>
      <tp t="s">
        <v>#N/A N/A</v>
        <stp/>
        <stp>BDP|900594031624136046</stp>
        <tr r="D514" s="9"/>
      </tp>
      <tp t="s">
        <v>#N/A Requesting Data...735370988</v>
        <stp/>
        <stp>BDP|515406174372776331</stp>
        <tr r="I51" s="5"/>
        <tr r="I314" s="9"/>
      </tp>
      <tp t="s">
        <v>#N/A Requesting Data...156829488</v>
        <stp/>
        <stp>BDP|143191396782947819</stp>
        <tr r="H214" s="5"/>
        <tr r="H240" s="9"/>
      </tp>
      <tp t="s">
        <v>#N/A Requesting Data...1953704052</v>
        <stp/>
        <stp>BDP|661353005094755572</stp>
        <tr r="I247" s="5"/>
      </tp>
      <tp t="s">
        <v>#N/A N/A</v>
        <stp/>
        <stp>BDP|359840083704456665</stp>
        <tr r="F295" s="9"/>
      </tp>
      <tp t="s">
        <v>#N/A N/A</v>
        <stp/>
        <stp>BDP|746718263874341703</stp>
        <tr r="C75" s="10"/>
      </tp>
      <tp t="s">
        <v>#N/A N/A</v>
        <stp/>
        <stp>BDP|959347455345704191</stp>
        <tr r="D127" s="8"/>
      </tp>
      <tp t="s">
        <v>#N/A N/A</v>
        <stp/>
        <stp>BDP|321969998053835121</stp>
        <tr r="F569" s="9"/>
      </tp>
      <tp t="s">
        <v>#N/A N/A</v>
        <stp/>
        <stp>BDP|649131605614642718</stp>
        <tr r="G143" s="5"/>
      </tp>
      <tp t="s">
        <v>#N/A N/A</v>
        <stp/>
        <stp>BDP|918992125898533178</stp>
        <tr r="D161" s="9"/>
      </tp>
      <tp t="s">
        <v>#N/A N/A</v>
        <stp/>
        <stp>BDP|846593482398617752</stp>
        <tr r="E137" s="8"/>
      </tp>
      <tp t="s">
        <v>#N/A Requesting Data...1838089354</v>
        <stp/>
        <stp>BDP|708705706747593250</stp>
        <tr r="H232" s="9"/>
      </tp>
      <tp t="s">
        <v>#N/A N/A</v>
        <stp/>
        <stp>BDP|649003258081680690</stp>
        <tr r="F204" s="8"/>
      </tp>
      <tp t="s">
        <v>#N/A N/A</v>
        <stp/>
        <stp>BDP|939281462597402168</stp>
        <tr r="D556" s="9"/>
      </tp>
      <tp t="s">
        <v>#N/A N/A</v>
        <stp/>
        <stp>BDP|567308870271531713</stp>
        <tr r="D197" s="9"/>
      </tp>
      <tp t="s">
        <v>#N/A N/A</v>
        <stp/>
        <stp>BDP|642568490087535977</stp>
        <tr r="E3" s="6"/>
      </tp>
      <tp t="s">
        <v>#N/A N/A</v>
        <stp/>
        <stp>BDP|437196033609980953</stp>
        <tr r="G129" s="5"/>
        <tr r="G11" s="9"/>
      </tp>
      <tp t="s">
        <v>#N/A N/A</v>
        <stp/>
        <stp>BDP|662257776691241650</stp>
        <tr r="D284" s="9"/>
      </tp>
      <tp t="s">
        <v>#N/A N/A</v>
        <stp/>
        <stp>BDP|144669764913964199</stp>
        <tr r="D375" s="9"/>
      </tp>
      <tp t="s">
        <v>#N/A N/A</v>
        <stp/>
        <stp>BDP|303089176062413853</stp>
        <tr r="G79" s="5"/>
      </tp>
      <tp t="s">
        <v>#N/A N/A</v>
        <stp/>
        <stp>BDP|457940869485302773</stp>
        <tr r="F8" s="5"/>
      </tp>
      <tp t="s">
        <v>#N/A N/A</v>
        <stp/>
        <stp>BDP|120561889856291616</stp>
        <tr r="F185" s="10"/>
      </tp>
      <tp t="s">
        <v>#N/A Requesting Data...2837152177</v>
        <stp/>
        <stp>BDP|780087123918354719</stp>
        <tr r="H160" s="5"/>
      </tp>
      <tp t="s">
        <v>#N/A Requesting Data...1794156557</v>
        <stp/>
        <stp>BDP|950393858282284942</stp>
        <tr r="I310" s="5"/>
      </tp>
      <tp t="s">
        <v>#N/A N/A</v>
        <stp/>
        <stp>BDP|744032271658431298</stp>
        <tr r="F564" s="9"/>
      </tp>
      <tp t="s">
        <v>#N/A N/A</v>
        <stp/>
        <stp>BDP|725888676892386022</stp>
        <tr r="G279" s="8"/>
      </tp>
      <tp t="s">
        <v>#N/A N/A</v>
        <stp/>
        <stp>BDP|843126535569515637</stp>
        <tr r="E297" s="9"/>
      </tp>
      <tp t="s">
        <v>#N/A N/A</v>
        <stp/>
        <stp>BDP|809472586539505852</stp>
        <tr r="F122" s="10"/>
      </tp>
      <tp t="s">
        <v>#N/A Requesting Data...185388226</v>
        <stp/>
        <stp>BDP|219217988804301324</stp>
        <tr r="H139" s="8"/>
        <tr r="I139" s="8"/>
      </tp>
      <tp t="s">
        <v>#N/A N/A</v>
        <stp/>
        <stp>BDP|862793294616412552</stp>
        <tr r="E128" s="8"/>
      </tp>
      <tp t="s">
        <v>#N/A N/A</v>
        <stp/>
        <stp>BDP|595471961097043879</stp>
        <tr r="E440" s="9"/>
      </tp>
      <tp t="s">
        <v>#N/A N/A</v>
        <stp/>
        <stp>BDP|673966002280775407</stp>
        <tr r="F184" s="8"/>
      </tp>
      <tp t="s">
        <v>#N/A N/A</v>
        <stp/>
        <stp>BDP|133645580256478578</stp>
        <tr r="F377" s="8"/>
      </tp>
      <tp t="s">
        <v>#N/A N/A</v>
        <stp/>
        <stp>BDP|229688610699953351</stp>
        <tr r="E81" s="10"/>
      </tp>
      <tp t="s">
        <v>#N/A Requesting Data...2254428193</v>
        <stp/>
        <stp>BDP|746947047130389065</stp>
        <tr r="H83" s="5"/>
      </tp>
      <tp t="s">
        <v>#N/A N/A</v>
        <stp/>
        <stp>BDP|935325781745958325</stp>
        <tr r="D177" s="9"/>
      </tp>
      <tp t="s">
        <v>#N/A N/A</v>
        <stp/>
        <stp>BDP|707939154086551761</stp>
        <tr r="F110" s="10"/>
      </tp>
      <tp t="s">
        <v>#N/A N/A</v>
        <stp/>
        <stp>BDP|560859549289547907</stp>
        <tr r="E355" s="8"/>
      </tp>
      <tp t="s">
        <v>#N/A Requesting Data...714268525</v>
        <stp/>
        <stp>BDP|668745388257774418</stp>
        <tr r="H509" s="9"/>
      </tp>
      <tp t="s">
        <v>#N/A N/A</v>
        <stp/>
        <stp>BDP|906814615283376622</stp>
        <tr r="G200" s="9"/>
      </tp>
      <tp t="s">
        <v>#N/A N/A</v>
        <stp/>
        <stp>BDP|481490655044234975</stp>
        <tr r="G114" s="5"/>
      </tp>
      <tp t="s">
        <v>#N/A Requesting Data...3916348012</v>
        <stp/>
        <stp>BDP|142183304184780940</stp>
        <tr r="H48" s="10"/>
      </tp>
      <tp t="s">
        <v>#N/A N/A</v>
        <stp/>
        <stp>BDP|139890869584661687</stp>
        <tr r="F330" s="5"/>
      </tp>
      <tp t="s">
        <v>#N/A Requesting Data...1417060632</v>
        <stp/>
        <stp>BDP|396290181505668350</stp>
        <tr r="H301" s="5"/>
      </tp>
      <tp t="s">
        <v>#N/A Requesting Data...4157272798</v>
        <stp/>
        <stp>BDP|533570786451906051</stp>
        <tr r="H512" s="9"/>
      </tp>
      <tp t="s">
        <v>#N/A Requesting Data...3449471220</v>
        <stp/>
        <stp>BDP|100969663615489699</stp>
        <tr r="G55" s="10"/>
      </tp>
      <tp t="s">
        <v>#N/A Requesting Data...2117916675</v>
        <stp/>
        <stp>BDP|648304009437371869</stp>
        <tr r="I235" s="5"/>
      </tp>
      <tp t="s">
        <v>#N/A Requesting Data...747164372</v>
        <stp/>
        <stp>BDP|922840034336485175</stp>
        <tr r="H71" s="8"/>
        <tr r="I71" s="8"/>
      </tp>
      <tp t="s">
        <v>#N/A Requesting Data...3735119442</v>
        <stp/>
        <stp>BDP|813940000413532636</stp>
        <tr r="H589" s="9"/>
      </tp>
      <tp t="s">
        <v>#N/A N/A</v>
        <stp/>
        <stp>BDP|320505994916507644</stp>
        <tr r="D490" s="8"/>
      </tp>
      <tp t="s">
        <v>#N/A N/A</v>
        <stp/>
        <stp>BDP|359815723480729607</stp>
        <tr r="D406" s="9"/>
      </tp>
      <tp t="s">
        <v>#N/A Requesting Data...3788460962</v>
        <stp/>
        <stp>BDP|373237773871362877</stp>
        <tr r="H457" s="8"/>
        <tr r="I457" s="8"/>
      </tp>
      <tp t="s">
        <v>#N/A Requesting Data...1157561323</v>
        <stp/>
        <stp>BDP|359180981850479598</stp>
        <tr r="H33" s="5"/>
        <tr r="H75" s="9"/>
      </tp>
      <tp t="s">
        <v>#N/A N/A</v>
        <stp/>
        <stp>BDP|281000545660237850</stp>
        <tr r="D24" s="9"/>
      </tp>
      <tp t="s">
        <v>#N/A N/A</v>
        <stp/>
        <stp>BDP|946211488633855587</stp>
        <tr r="D123" s="5"/>
        <tr r="D465" s="9"/>
      </tp>
      <tp t="s">
        <v>#N/A N/A</v>
        <stp/>
        <stp>BDP|942826687168422487</stp>
        <tr r="F196" s="5"/>
      </tp>
      <tp t="s">
        <v>#N/A Requesting Data...517937983</v>
        <stp/>
        <stp>BDP|513314522318555536</stp>
        <tr r="H289" s="8"/>
        <tr r="I289" s="8"/>
        <tr r="H11" s="5"/>
      </tp>
      <tp t="s">
        <v>#N/A N/A</v>
        <stp/>
        <stp>BDP|549072870822404974</stp>
        <tr r="F246" s="9"/>
      </tp>
      <tp t="s">
        <v>#N/A N/A</v>
        <stp/>
        <stp>BDP|556375035239732513</stp>
        <tr r="C6" s="6"/>
      </tp>
      <tp t="s">
        <v>#N/A Requesting Data...1960318955</v>
        <stp/>
        <stp>BDP|916733153914155956</stp>
        <tr r="H361" s="9"/>
      </tp>
      <tp t="s">
        <v>#N/A N/A</v>
        <stp/>
        <stp>BDP|313827106232970502</stp>
        <tr r="G274" s="8"/>
      </tp>
      <tp t="s">
        <v>#N/A N/A</v>
        <stp/>
        <stp>BDP|182521860035934958</stp>
        <tr r="D293" s="8"/>
        <tr r="D200" s="5"/>
      </tp>
      <tp t="s">
        <v>#N/A Requesting Data...1043533233</v>
        <stp/>
        <stp>BDP|827808651462264032</stp>
        <tr r="H7" s="12"/>
        <tr r="H13" s="6"/>
      </tp>
      <tp t="s">
        <v>#N/A N/A</v>
        <stp/>
        <stp>BDP|979820753991137320</stp>
        <tr r="F21" s="9"/>
      </tp>
      <tp t="s">
        <v>#N/A N/A</v>
        <stp/>
        <stp>BDP|904217956340861828</stp>
        <tr r="G276" s="5"/>
      </tp>
      <tp t="s">
        <v>#N/A N/A</v>
        <stp/>
        <stp>BDP|799307886967622339</stp>
        <tr r="G257" s="5"/>
      </tp>
      <tp t="s">
        <v>#N/A Requesting Data...3578066090</v>
        <stp/>
        <stp>BDP|410157318686983945</stp>
        <tr r="I302" s="5"/>
        <tr r="I245" s="9"/>
      </tp>
      <tp t="s">
        <v>#N/A N/A</v>
        <stp/>
        <stp>BDP|818194985382071402</stp>
        <tr r="E280" s="8"/>
      </tp>
      <tp t="s">
        <v>#N/A Requesting Data...2476407071</v>
        <stp/>
        <stp>BDP|839692681668214966</stp>
        <tr r="G132" s="10"/>
      </tp>
      <tp t="s">
        <v>#N/A N/A</v>
        <stp/>
        <stp>BDP|829115799437404006</stp>
        <tr r="E79" s="9"/>
      </tp>
      <tp t="s">
        <v>#N/A N/A</v>
        <stp/>
        <stp>BDP|521328722087696976</stp>
        <tr r="F79" s="9"/>
      </tp>
      <tp t="s">
        <v>#N/A N/A</v>
        <stp/>
        <stp>BDP|756962501145422315</stp>
        <tr r="D274" s="8"/>
      </tp>
      <tp t="s">
        <v>#N/A N/A</v>
        <stp/>
        <stp>BDP|241078298091408791</stp>
        <tr r="G155" s="5"/>
      </tp>
      <tp t="s">
        <v>#N/A Requesting Data...759695509</v>
        <stp/>
        <stp>BDP|764625989828493980</stp>
        <tr r="I231" s="5"/>
      </tp>
      <tp t="s">
        <v>#N/A N/A</v>
        <stp/>
        <stp>BDP|898888621331975493</stp>
        <tr r="G185" s="9"/>
      </tp>
      <tp t="s">
        <v>#N/A Requesting Data...2347842585</v>
        <stp/>
        <stp>BDP|552998706487132189</stp>
        <tr r="I124" s="9"/>
      </tp>
      <tp t="s">
        <v>#N/A N/A</v>
        <stp/>
        <stp>BDP|662968161820574076</stp>
        <tr r="E114" s="8"/>
      </tp>
      <tp t="s">
        <v>#N/A Requesting Data...3479793249</v>
        <stp/>
        <stp>BDP|238123842302674984</stp>
        <tr r="I537" s="9"/>
      </tp>
      <tp t="s">
        <v>#N/A N/A</v>
        <stp/>
        <stp>BDP|426409405832951865</stp>
        <tr r="D392" s="9"/>
      </tp>
      <tp t="s">
        <v>#N/A N/A</v>
        <stp/>
        <stp>BDP|775286044779193149</stp>
        <tr r="G90" s="9"/>
      </tp>
      <tp t="s">
        <v>#N/A Requesting Data...932275828</v>
        <stp/>
        <stp>BQL|291247085184917052</stp>
        <tr r="C77" s="5"/>
      </tp>
      <tp t="s">
        <v>#N/A N/A</v>
        <stp/>
        <stp>BDP|681834054723874062</stp>
        <tr r="D331" s="8"/>
      </tp>
      <tp t="s">
        <v>#N/A N/A</v>
        <stp/>
        <stp>BDP|863455266348098448</stp>
        <tr r="D175" s="5"/>
        <tr r="D10" s="9"/>
      </tp>
      <tp t="s">
        <v>#N/A N/A</v>
        <stp/>
        <stp>BDP|466962759694679651</stp>
        <tr r="G31" s="9"/>
      </tp>
      <tp t="s">
        <v>#N/A N/A</v>
        <stp/>
        <stp>BDP|503659470157857809</stp>
        <tr r="E251" s="5"/>
        <tr r="E51" s="9"/>
      </tp>
      <tp t="s">
        <v>#N/A N/A</v>
        <stp/>
        <stp>BDP|903073370139585023</stp>
        <tr r="E187" s="8"/>
      </tp>
      <tp t="s">
        <v>#N/A N/A</v>
        <stp/>
        <stp>BDP|105885938814854131</stp>
        <tr r="D594" s="9"/>
      </tp>
      <tp t="s">
        <v>#N/A N/A</v>
        <stp/>
        <stp>BDP|813813841270330205</stp>
        <tr r="G63" s="5"/>
        <tr r="G162" s="9"/>
      </tp>
      <tp t="s">
        <v>#N/A N/A</v>
        <stp/>
        <stp>BDP|318073281475634382</stp>
        <tr r="D26" s="10"/>
      </tp>
      <tp t="s">
        <v>#N/A N/A</v>
        <stp/>
        <stp>BDP|930998070337375771</stp>
        <tr r="D206" s="5"/>
      </tp>
      <tp t="s">
        <v>#N/A N/A</v>
        <stp/>
        <stp>BDP|389887172711445099</stp>
        <tr r="F59" s="8"/>
        <tr r="F306" s="5"/>
      </tp>
      <tp t="s">
        <v>#N/A Requesting Data...3320963543</v>
        <stp/>
        <stp>BDP|288250082751333537</stp>
        <tr r="H136" s="10"/>
      </tp>
      <tp t="s">
        <v>#N/A Requesting Data...1020585089</v>
        <stp/>
        <stp>BDP|300052680825371337</stp>
        <tr r="H405" s="9"/>
      </tp>
      <tp t="s">
        <v>#N/A N/A</v>
        <stp/>
        <stp>BDP|343456423060076829</stp>
        <tr r="E62" s="10"/>
      </tp>
      <tp t="s">
        <v>#N/A N/A</v>
        <stp/>
        <stp>BDP|238177170219612140</stp>
        <tr r="G394" s="9"/>
      </tp>
      <tp t="s">
        <v>#N/A N/A</v>
        <stp/>
        <stp>BDP|541734610979220146</stp>
        <tr r="E161" s="8"/>
      </tp>
      <tp t="s">
        <v>#N/A N/A</v>
        <stp/>
        <stp>BDP|748919557044613665</stp>
        <tr r="E302" s="5"/>
        <tr r="E245" s="9"/>
      </tp>
      <tp t="s">
        <v>#N/A N/A</v>
        <stp/>
        <stp>BDP|253856636835921099</stp>
        <tr r="D270" s="8"/>
      </tp>
      <tp t="s">
        <v>#N/A N/A</v>
        <stp/>
        <stp>BDP|140654687839800995</stp>
        <tr r="G544" s="9"/>
      </tp>
      <tp t="s">
        <v>#N/A N/A</v>
        <stp/>
        <stp>BDP|186331299771095594</stp>
        <tr r="D224" s="8"/>
      </tp>
      <tp t="s">
        <v>#N/A N/A</v>
        <stp/>
        <stp>BDP|767277231969748657</stp>
        <tr r="G59" s="5"/>
      </tp>
      <tp t="s">
        <v>#N/A N/A</v>
        <stp/>
        <stp>BDP|928578060294837953</stp>
        <tr r="G363" s="5"/>
      </tp>
      <tp t="s">
        <v>#N/A N/A</v>
        <stp/>
        <stp>BDP|875699786259029947</stp>
        <tr r="G80" s="9"/>
      </tp>
      <tp t="s">
        <v>#N/A N/A</v>
        <stp/>
        <stp>BDP|220860018885747282</stp>
        <tr r="G328" s="5"/>
      </tp>
      <tp t="s">
        <v>#N/A Requesting Data...447106884</v>
        <stp/>
        <stp>BDP|475028083850502635</stp>
        <tr r="H97" s="10"/>
      </tp>
      <tp t="s">
        <v>#N/A Requesting Data...1266881239</v>
        <stp/>
        <stp>BDP|673261627269731734</stp>
        <tr r="G71" s="10"/>
      </tp>
      <tp t="s">
        <v>#N/A Requesting Data...2150704618</v>
        <stp/>
        <stp>BQL|964922924466516468</stp>
        <tr r="B128" s="10"/>
      </tp>
      <tp t="s">
        <v>#N/A N/A</v>
        <stp/>
        <stp>BDP|793053952094576891</stp>
        <tr r="D242" s="5"/>
      </tp>
      <tp t="s">
        <v>#N/A N/A</v>
        <stp/>
        <stp>BDP|201819680061871857</stp>
        <tr r="D147" s="8"/>
      </tp>
      <tp t="s">
        <v>#N/A N/A</v>
        <stp/>
        <stp>BDP|827142895853998296</stp>
        <tr r="F496" s="9"/>
      </tp>
      <tp t="s">
        <v>#N/A N/A</v>
        <stp/>
        <stp>BDP|840182561818252682</stp>
        <tr r="F73" s="8"/>
        <tr r="F303" s="5"/>
      </tp>
      <tp t="s">
        <v>#N/A Requesting Data...3228324164</v>
        <stp/>
        <stp>BDP|747186997716113720</stp>
        <tr r="G170" s="10"/>
      </tp>
      <tp t="s">
        <v>#N/A N/A</v>
        <stp/>
        <stp>BDP|391799357463794818</stp>
        <tr r="D125" s="10"/>
      </tp>
      <tp t="s">
        <v>#N/A N/A</v>
        <stp/>
        <stp>BDP|585636241688689352</stp>
        <tr r="G444" s="9"/>
      </tp>
      <tp t="s">
        <v>#N/A Requesting Data...4006392466</v>
        <stp/>
        <stp>BQL|667828751023027737</stp>
        <tr r="C146" s="5"/>
      </tp>
      <tp t="s">
        <v>#N/A Requesting Data...3434552958</v>
        <stp/>
        <stp>BDP|330108755419844487</stp>
        <tr r="H411" s="9"/>
      </tp>
      <tp t="s">
        <v>#N/A N/A</v>
        <stp/>
        <stp>BDP|664676278000705886</stp>
        <tr r="F272" s="5"/>
        <tr r="F42" s="9"/>
      </tp>
      <tp t="s">
        <v>#N/A Requesting Data...2386983375</v>
        <stp/>
        <stp>BQL|353942562491360767</stp>
        <tr r="C264" s="5"/>
      </tp>
      <tp t="s">
        <v>#N/A Requesting Data...3529263863</v>
        <stp/>
        <stp>BDP|347488817908960459</stp>
        <tr r="H14" s="10"/>
      </tp>
      <tp t="s">
        <v>#N/A Requesting Data...882570346</v>
        <stp/>
        <stp>BDP|559680519948117653</stp>
        <tr r="H38" s="8"/>
        <tr r="I38" s="8"/>
        <tr r="H201" s="5"/>
      </tp>
      <tp t="s">
        <v>#N/A Requesting Data...2428643416</v>
        <stp/>
        <stp>BDP|428927936846995589</stp>
        <tr r="I260" s="9"/>
      </tp>
      <tp t="s">
        <v>#N/A Requesting Data...3882726441</v>
        <stp/>
        <stp>BDP|160164701700534826</stp>
        <tr r="H278" s="8"/>
        <tr r="I278" s="8"/>
      </tp>
      <tp t="s">
        <v>#N/A Requesting Data...3965841306</v>
        <stp/>
        <stp>BDP|121202155336541802</stp>
        <tr r="H137" s="10"/>
      </tp>
      <tp t="s">
        <v>#N/A N/A</v>
        <stp/>
        <stp>BDP|150958307494202435</stp>
        <tr r="F275" s="8"/>
      </tp>
      <tp t="s">
        <v>#N/A N/A</v>
        <stp/>
        <stp>BDP|298349165559002514</stp>
        <tr r="G274" s="5"/>
      </tp>
      <tp t="s">
        <v>#N/A N/A</v>
        <stp/>
        <stp>BDP|677879523874958781</stp>
        <tr r="G106" s="5"/>
      </tp>
      <tp t="s">
        <v>#N/A N/A</v>
        <stp/>
        <stp>BDP|373818694759796125</stp>
        <tr r="F374" s="9"/>
      </tp>
      <tp t="s">
        <v>#N/A N/A</v>
        <stp/>
        <stp>BDP|413582695977308366</stp>
        <tr r="G266" s="5"/>
      </tp>
      <tp t="s">
        <v>#N/A Requesting Data...558597710</v>
        <stp/>
        <stp>BDP|152593636689147732</stp>
        <tr r="H98" s="8"/>
        <tr r="I98" s="8"/>
        <tr r="H268" s="5"/>
      </tp>
      <tp t="s">
        <v>#N/A N/A</v>
        <stp/>
        <stp>BDP|718880322811492357</stp>
        <tr r="F76" s="5"/>
        <tr r="F130" s="9"/>
      </tp>
      <tp t="s">
        <v>#N/A Requesting Data...3062035230</v>
        <stp/>
        <stp>BDP|751789612639423745</stp>
        <tr r="H122" s="9"/>
      </tp>
      <tp t="s">
        <v>#N/A N/A</v>
        <stp/>
        <stp>BDP|674288770125939886</stp>
        <tr r="G255" s="8"/>
      </tp>
      <tp t="s">
        <v>#N/A N/A</v>
        <stp/>
        <stp>BDP|860606290931491632</stp>
        <tr r="G81" s="9"/>
      </tp>
      <tp t="s">
        <v>#N/A N/A</v>
        <stp/>
        <stp>BDP|835619396255640219</stp>
        <tr r="G123" s="9"/>
      </tp>
      <tp t="s">
        <v>#N/A N/A</v>
        <stp/>
        <stp>BDP|971866307203539363</stp>
        <tr r="G121" s="9"/>
      </tp>
      <tp t="s">
        <v>#N/A Requesting Data...3942715154</v>
        <stp/>
        <stp>BDP|382703143932661929</stp>
        <tr r="H80" s="8"/>
        <tr r="I80" s="8"/>
      </tp>
      <tp t="s">
        <v>#N/A N/A</v>
        <stp/>
        <stp>BDP|379773818916048888</stp>
        <tr r="E105" s="10"/>
      </tp>
      <tp t="s">
        <v>#N/A Requesting Data...2376849550</v>
        <stp/>
        <stp>BDP|878865418072532374</stp>
        <tr r="G164" s="10"/>
      </tp>
      <tp t="s">
        <v>#N/A Requesting Data...3448288885</v>
        <stp/>
        <stp>BQL|146505880056187359</stp>
        <tr r="C221" s="5"/>
      </tp>
      <tp t="s">
        <v>#N/A Requesting Data...1470204998</v>
        <stp/>
        <stp>BDP|429365605003166837</stp>
        <tr r="H349" s="9"/>
      </tp>
      <tp t="s">
        <v>#N/A N/A</v>
        <stp/>
        <stp>BDP|448563195281954589</stp>
        <tr r="D327" s="8"/>
      </tp>
      <tp t="s">
        <v>#N/A Requesting Data...1560781273</v>
        <stp/>
        <stp>BDP|899998591370262847</stp>
        <tr r="I2" s="9"/>
      </tp>
      <tp t="s">
        <v>#N/A N/A</v>
        <stp/>
        <stp>BDP|725936852852558658</stp>
        <tr r="C10" s="10"/>
      </tp>
      <tp t="s">
        <v>#N/A N/A</v>
        <stp/>
        <stp>BDP|825776338518727462</stp>
        <tr r="E67" s="8"/>
      </tp>
      <tp t="s">
        <v>#N/A N/A</v>
        <stp/>
        <stp>BDP|579622214716666932</stp>
        <tr r="F124" s="10"/>
      </tp>
      <tp t="s">
        <v>#N/A Requesting Data...1511887528</v>
        <stp/>
        <stp>BDP|231222083966423409</stp>
        <tr r="I104" s="5"/>
        <tr r="I336" s="9"/>
      </tp>
      <tp t="s">
        <v>#N/A N/A</v>
        <stp/>
        <stp>BDP|910011092416310792</stp>
        <tr r="D344" s="8"/>
      </tp>
      <tp t="s">
        <v>#N/A N/A</v>
        <stp/>
        <stp>BDP|135161691685498539</stp>
        <tr r="F33" s="8"/>
      </tp>
      <tp t="s">
        <v>#N/A Requesting Data...1702038291</v>
        <stp/>
        <stp>BDP|608467809954208894</stp>
        <tr r="H342" s="9"/>
      </tp>
      <tp t="s">
        <v>#N/A N/A</v>
        <stp/>
        <stp>BDP|269433055649496022</stp>
        <tr r="E41" s="8"/>
      </tp>
      <tp t="s">
        <v>#N/A Requesting Data...778960209</v>
        <stp/>
        <stp>BDP|909011396239573888</stp>
        <tr r="I333" s="5"/>
        <tr r="I23" s="9"/>
      </tp>
      <tp t="s">
        <v>#N/A N/A</v>
        <stp/>
        <stp>BDP|786429413229282476</stp>
        <tr r="G269" s="5"/>
      </tp>
      <tp t="s">
        <v>#N/A N/A</v>
        <stp/>
        <stp>BDP|299878307075384529</stp>
        <tr r="D72" s="10"/>
      </tp>
      <tp t="s">
        <v>#N/A Requesting Data...1155306721</v>
        <stp/>
        <stp>BDP|968899900813464082</stp>
        <tr r="H543" s="9"/>
      </tp>
      <tp t="s">
        <v>#N/A N/A</v>
        <stp/>
        <stp>BDP|903445750669322320</stp>
        <tr r="E439" s="8"/>
      </tp>
      <tp t="s">
        <v>#N/A Requesting Data...2071800372</v>
        <stp/>
        <stp>BDP|913467095856487021</stp>
        <tr r="G10" s="7"/>
      </tp>
      <tp t="s">
        <v>#N/A Requesting Data...2730400662</v>
        <stp/>
        <stp>BDP|455828005606787590</stp>
        <tr r="H105" s="8"/>
        <tr r="I105" s="8"/>
        <tr r="H256" s="5"/>
      </tp>
      <tp t="s">
        <v>#N/A N/A</v>
        <stp/>
        <stp>BDP|435391182751511171</stp>
        <tr r="D476" s="9"/>
      </tp>
      <tp t="s">
        <v>#N/A N/A</v>
        <stp/>
        <stp>BDP|786883781632338933</stp>
        <tr r="G479" s="8"/>
      </tp>
      <tp t="s">
        <v>#N/A Requesting Data...4251484794</v>
        <stp/>
        <stp>BQL|820450797625796328</stp>
        <tr r="C277" s="5"/>
      </tp>
      <tp t="s">
        <v>#N/A N/A</v>
        <stp/>
        <stp>BDP|439257033173880953</stp>
        <tr r="D400" s="9"/>
      </tp>
      <tp t="s">
        <v>#N/A Requesting Data...4091706658</v>
        <stp/>
        <stp>BDP|584052445289510684</stp>
        <tr r="H409" s="9"/>
      </tp>
      <tp t="s">
        <v>#N/A N/A</v>
        <stp/>
        <stp>BDP|409606581652525783</stp>
        <tr r="D91" s="10"/>
      </tp>
      <tp t="s">
        <v>#N/A N/A</v>
        <stp/>
        <stp>BDP|541177009062586841</stp>
        <tr r="F381" s="8"/>
      </tp>
      <tp t="s">
        <v>#N/A Requesting Data...2611696494</v>
        <stp/>
        <stp>BDP|769514247292257899</stp>
        <tr r="I111" s="9"/>
      </tp>
      <tp t="s">
        <v>#N/A Requesting Data...1018969683</v>
        <stp/>
        <stp>BDP|740871598683237902</stp>
        <tr r="G56" s="10"/>
      </tp>
      <tp t="s">
        <v>#N/A Requesting Data...4033417135</v>
        <stp/>
        <stp>BDP|258597465239056158</stp>
        <tr r="H132" s="9"/>
      </tp>
      <tp t="s">
        <v>#N/A N/A</v>
        <stp/>
        <stp>BDP|580530538208488511</stp>
        <tr r="D171" s="5"/>
      </tp>
      <tp t="s">
        <v>#N/A Requesting Data...2438952977</v>
        <stp/>
        <stp>BDP|393809117874362600</stp>
        <tr r="H425" s="9"/>
      </tp>
      <tp t="s">
        <v>#N/A Requesting Data...2458533380</v>
        <stp/>
        <stp>BDP|656940761746697229</stp>
        <tr r="H213" s="9"/>
      </tp>
      <tp t="s">
        <v>#N/A N/A</v>
        <stp/>
        <stp>BDP|647639574792912885</stp>
        <tr r="D72" s="5"/>
      </tp>
      <tp t="s">
        <v>#N/A Requesting Data...1130131998</v>
        <stp/>
        <stp>BDP|115475506877976889</stp>
        <tr r="H7" s="9"/>
      </tp>
      <tp t="s">
        <v>#N/A N/A</v>
        <stp/>
        <stp>BDP|612971671200486569</stp>
        <tr r="G580" s="9"/>
      </tp>
      <tp t="s">
        <v>#N/A N/A</v>
        <stp/>
        <stp>BDP|981196791671292210</stp>
        <tr r="F456" s="9"/>
      </tp>
      <tp t="s">
        <v>#N/A N/A</v>
        <stp/>
        <stp>BDP|745721437936179905</stp>
        <tr r="G317" s="8"/>
      </tp>
      <tp t="s">
        <v>#N/A Requesting Data...3009012300</v>
        <stp/>
        <stp>BDP|871184038199228093</stp>
        <tr r="I10" s="5"/>
      </tp>
      <tp t="s">
        <v>#N/A N/A</v>
        <stp/>
        <stp>BDP|251121718333143959</stp>
        <tr r="E261" s="5"/>
      </tp>
      <tp t="s">
        <v>#N/A N/A</v>
        <stp/>
        <stp>BDP|964035371074252959</stp>
        <tr r="G442" s="9"/>
      </tp>
      <tp t="s">
        <v>#N/A Requesting Data...795594295</v>
        <stp/>
        <stp>BDP|797133313052304891</stp>
        <tr r="H129" s="8"/>
        <tr r="I129" s="8"/>
      </tp>
      <tp t="s">
        <v>#N/A Requesting Data...1130636064</v>
        <stp/>
        <stp>BDP|629309161336107980</stp>
        <tr r="H50" s="8"/>
        <tr r="I50" s="8"/>
      </tp>
      <tp t="s">
        <v>#N/A Requesting Data...3802386569</v>
        <stp/>
        <stp>BDP|555727899890413449</stp>
        <tr r="I332" s="9"/>
      </tp>
      <tp t="s">
        <v>#N/A N/A</v>
        <stp/>
        <stp>BDP|908040995683959099</stp>
        <tr r="C81" s="10"/>
      </tp>
      <tp t="s">
        <v>#N/A N/A</v>
        <stp/>
        <stp>BDP|961146023259381054</stp>
        <tr r="F273" s="8"/>
      </tp>
      <tp t="s">
        <v>#N/A N/A</v>
        <stp/>
        <stp>BDP|471531858603639911</stp>
        <tr r="F157" s="8"/>
      </tp>
      <tp t="s">
        <v>#N/A N/A</v>
        <stp/>
        <stp>BDP|334899231834165536</stp>
        <tr r="G450" s="9"/>
      </tp>
      <tp t="s">
        <v>#N/A N/A</v>
        <stp/>
        <stp>BDP|813301640914109909</stp>
        <tr r="G55" s="9"/>
      </tp>
      <tp t="s">
        <v>#N/A N/A</v>
        <stp/>
        <stp>BDP|495072715942564998</stp>
        <tr r="G76" s="9"/>
      </tp>
      <tp t="s">
        <v>#N/A N/A</v>
        <stp/>
        <stp>BDP|503954490503841932</stp>
        <tr r="D102" s="9"/>
      </tp>
      <tp t="s">
        <v>#N/A N/A</v>
        <stp/>
        <stp>BDP|367281521658905275</stp>
        <tr r="E188" s="10"/>
      </tp>
      <tp t="s">
        <v>#N/A N/A</v>
        <stp/>
        <stp>BDP|876575158679710359</stp>
        <tr r="F538" s="9"/>
      </tp>
      <tp t="s">
        <v>#N/A Requesting Data...1734113659</v>
        <stp/>
        <stp>BDP|315730693492313657</stp>
        <tr r="H263" s="5"/>
        <tr r="H413" s="9"/>
      </tp>
      <tp t="s">
        <v>#N/A N/A</v>
        <stp/>
        <stp>BDP|227266420092313805</stp>
        <tr r="D166" s="5"/>
      </tp>
      <tp t="s">
        <v>#N/A N/A</v>
        <stp/>
        <stp>BDP|933634449348172023</stp>
        <tr r="F246" s="5"/>
        <tr r="F72" s="9"/>
      </tp>
      <tp t="s">
        <v>#N/A Requesting Data...3938450527</v>
        <stp/>
        <stp>BDP|293862220298171841</stp>
        <tr r="H138" s="10"/>
      </tp>
      <tp t="s">
        <v>#N/A N/A</v>
        <stp/>
        <stp>BDP|278907523517675665</stp>
        <tr r="D7" s="6"/>
      </tp>
      <tp t="s">
        <v>#N/A N/A</v>
        <stp/>
        <stp>BDP|169545772311716928</stp>
        <tr r="E468" s="9"/>
      </tp>
      <tp t="s">
        <v>#N/A N/A</v>
        <stp/>
        <stp>BDP|588835355223450443</stp>
        <tr r="D235" s="5"/>
      </tp>
      <tp t="s">
        <v>#N/A N/A</v>
        <stp/>
        <stp>BDP|315315712370082831</stp>
        <tr r="G209" s="5"/>
      </tp>
      <tp t="s">
        <v>#N/A N/A</v>
        <stp/>
        <stp>BDP|415284775526273984</stp>
        <tr r="D34" s="5"/>
        <tr r="D575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8" tableType="queryTable" totalsRowShown="0">
  <autoFilter ref="A1:H188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9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5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4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3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2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1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10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68" tableType="queryTable" totalsRowShown="0">
  <autoFilter ref="A1:I368" xr:uid="{1EB79B49-4FD5-4EA0-9646-7FA1089C1C12}"/>
  <tableColumns count="9">
    <tableColumn id="1" xr3:uid="{344490B6-DB0E-4EF8-96E3-9B9A199DD80B}" uniqueName="1" name="bloomberg_query" queryTableFieldId="1" dataDxfId="8"/>
    <tableColumn id="6" xr3:uid="{7EA8E3C4-0489-4259-989B-028865E435E8}" uniqueName="6" name="isin" queryTableFieldId="18" dataDxfId="7"/>
    <tableColumn id="10" xr3:uid="{EA846261-9BB9-4D14-BC12-51C43FB78B37}" uniqueName="10" name="Last Price" queryTableFieldId="10" dataDxfId="6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">
      <calculatedColumnFormula array="1">_xll.BDP(A2,$H$1)</calculatedColumnFormula>
    </tableColumn>
    <tableColumn id="8" xr3:uid="{6ED5C2A7-ECD7-4268-9A38-F7B5447DE0DB}" uniqueName="8" name="CHG_PCT_HIGH_52WEEK" queryTableFieldId="20" dataDxfId="0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8"/>
  <sheetViews>
    <sheetView topLeftCell="A160" workbookViewId="0">
      <selection activeCell="A80" sqref="A80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2336</v>
      </c>
      <c r="H1" t="s">
        <v>2337</v>
      </c>
    </row>
    <row r="2" spans="1:8" x14ac:dyDescent="0.25">
      <c r="A2" t="s">
        <v>2771</v>
      </c>
      <c r="B2" s="1">
        <f>_xll.BQL(Funds[[#This Row],[bloomberg_query]],"px_last(currency=EUR).value", "showdates","false","showids","false","showheaders","false")</f>
        <v>582.46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4.122274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2.2900499999999999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5.3158789999999998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28.283850000000001</v>
      </c>
      <c r="G2" cm="1">
        <f t="array" ref="G2">_xll.BDP(Funds[[#This Row],[bloomberg_query]],$G$1)</f>
        <v>11.55442</v>
      </c>
      <c r="H2" cm="1">
        <f t="array" ref="H2">_xll.BDP(Funds[[#This Row],[bloomberg_query]],$H$1)</f>
        <v>-0.72606170000000003</v>
      </c>
    </row>
    <row r="3" spans="1:8" x14ac:dyDescent="0.25">
      <c r="A3" t="s">
        <v>2770</v>
      </c>
      <c r="B3" s="1">
        <f>_xll.BQL(Funds[[#This Row],[bloomberg_query]],"px_last(currency=EUR).value", "showdates","false","showids","false","showheaders","false")</f>
        <v>50.16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-0.45643980000000001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-0.84997029999999996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-2.393462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8.5241760000000006</v>
      </c>
      <c r="G3" cm="1">
        <f t="array" ref="G3">_xll.BDP(Funds[[#This Row],[bloomberg_query]],$G$1)</f>
        <v>-1.1089230000000001</v>
      </c>
      <c r="H3" cm="1">
        <f t="array" ref="H3">_xll.BDP(Funds[[#This Row],[bloomberg_query]],$H$1)</f>
        <v>-5.2512259999999999</v>
      </c>
    </row>
    <row r="4" spans="1:8" x14ac:dyDescent="0.25">
      <c r="A4" t="s">
        <v>2783</v>
      </c>
      <c r="B4" s="1">
        <f>_xll.BQL(Funds[[#This Row],[bloomberg_query]],"px_last(currency=EUR).value", "showdates","false","showids","false","showheaders","false")</f>
        <v>39.24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-0.41872860000000001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-0.78381789999999996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-2.3151609999999998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8.8650520000000004</v>
      </c>
      <c r="G4" cm="1">
        <f t="array" ref="G4">_xll.BDP(Funds[[#This Row],[bloomberg_query]],$G$1)</f>
        <v>-0.80670140000000001</v>
      </c>
      <c r="H4" cm="1">
        <f t="array" ref="H4">_xll.BDP(Funds[[#This Row],[bloomberg_query]],$H$1)</f>
        <v>-5.0108920000000001</v>
      </c>
    </row>
    <row r="5" spans="1:8" x14ac:dyDescent="0.25">
      <c r="A5" t="s">
        <v>2769</v>
      </c>
      <c r="B5" s="1">
        <f>_xll.BQL(Funds[[#This Row],[bloomberg_query]],"px_last(currency=EUR).value", "showdates","false","showids","false","showheaders","false")</f>
        <v>236.1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-0.54759899999999995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-0.88161210000000001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-2.51858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8.1539160000000006</v>
      </c>
      <c r="G5" cm="1">
        <f t="array" ref="G5">_xll.BDP(Funds[[#This Row],[bloomberg_query]],$G$1)</f>
        <v>0.2075487</v>
      </c>
      <c r="H5" cm="1">
        <f t="array" ref="H5">_xll.BDP(Funds[[#This Row],[bloomberg_query]],$H$1)</f>
        <v>-4.1218250000000003</v>
      </c>
    </row>
    <row r="6" spans="1:8" x14ac:dyDescent="0.25">
      <c r="A6" t="s">
        <v>3110</v>
      </c>
      <c r="B6" s="1">
        <f>_xll.BQL(Funds[[#This Row],[bloomberg_query]],"px_last(currency=EUR).value", "showdates","false","showids","false","showheaders","false")</f>
        <v>13.664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4.3930299999999999E-2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0.81156859999999997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-3.0784509999999998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20.023510000000002</v>
      </c>
      <c r="G6" cm="1">
        <f t="array" ref="G6">_xll.BDP(Funds[[#This Row],[bloomberg_query]],$G$1)</f>
        <v>4.7525789999999999</v>
      </c>
      <c r="H6" cm="1">
        <f t="array" ref="H6">_xll.BDP(Funds[[#This Row],[bloomberg_query]],$H$1)</f>
        <v>-3.706836</v>
      </c>
    </row>
    <row r="7" spans="1:8" x14ac:dyDescent="0.25">
      <c r="A7" t="s">
        <v>2866</v>
      </c>
      <c r="B7" s="1">
        <f>_xll.BQL(Funds[[#This Row],[bloomberg_query]],"px_last(currency=EUR).value", "showdates","false","showids","false","showheaders","false")</f>
        <v>48.875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0.61138780000000004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0.66526609999999997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0.2912284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3.7779910000000001</v>
      </c>
      <c r="G7" cm="1">
        <f t="array" ref="G7">_xll.BDP(Funds[[#This Row],[bloomberg_query]],$G$1)</f>
        <v>1.5340549999999999</v>
      </c>
      <c r="H7" cm="1">
        <f t="array" ref="H7">_xll.BDP(Funds[[#This Row],[bloomberg_query]],$H$1)</f>
        <v>-0.55951479999999998</v>
      </c>
    </row>
    <row r="8" spans="1:8" x14ac:dyDescent="0.25">
      <c r="A8" t="s">
        <v>3109</v>
      </c>
      <c r="B8" s="1">
        <f>_xll.BQL(Funds[[#This Row],[bloomberg_query]],"px_last(currency=EUR).value", "showdates","false","showids","false","showheaders","false")</f>
        <v>120.47499999999999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0.25380710000000001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0.45443169999999999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0.13714570000000001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3.440204</v>
      </c>
      <c r="G8" cm="1">
        <f t="array" ref="G8">_xll.BDP(Funds[[#This Row],[bloomberg_query]],$G$1)</f>
        <v>1.42927</v>
      </c>
      <c r="H8" cm="1">
        <f t="array" ref="H8">_xll.BDP(Funds[[#This Row],[bloomberg_query]],$H$1)</f>
        <v>-0.54074040000000001</v>
      </c>
    </row>
    <row r="9" spans="1:8" x14ac:dyDescent="0.25">
      <c r="A9" t="s">
        <v>2776</v>
      </c>
      <c r="B9" s="1">
        <f>_xll.BQL(Funds[[#This Row],[bloomberg_query]],"px_last(currency=EUR).value", "showdates","false","showids","false","showheaders","false")</f>
        <v>92.8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3.0424159999999998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1.5650649999999999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3.7451089999999998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24.280169999999998</v>
      </c>
      <c r="G9" cm="1">
        <f t="array" ref="G9">_xll.BDP(Funds[[#This Row],[bloomberg_query]],$G$1)</f>
        <v>9.2598979999999997</v>
      </c>
      <c r="H9" cm="1">
        <f t="array" ref="H9">_xll.BDP(Funds[[#This Row],[bloomberg_query]],$H$1)</f>
        <v>-0.97107679999999996</v>
      </c>
    </row>
    <row r="10" spans="1:8" x14ac:dyDescent="0.25">
      <c r="A10" t="s">
        <v>2773</v>
      </c>
      <c r="B10" s="1">
        <f>_xll.BQL(Funds[[#This Row],[bloomberg_query]],"px_last(currency=EUR).value", "showdates","false","showids","false","showheaders","false")</f>
        <v>33.207999999999998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0.28083950000000002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1.3118559999999999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-2.8835470000000001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15.510109999999999</v>
      </c>
      <c r="G10" cm="1">
        <f t="array" ref="G10">_xll.BDP(Funds[[#This Row],[bloomberg_query]],$G$1)</f>
        <v>6.5664429999999996</v>
      </c>
      <c r="H10" cm="1">
        <f t="array" ref="H10">_xll.BDP(Funds[[#This Row],[bloomberg_query]],$H$1)</f>
        <v>-3.302076</v>
      </c>
    </row>
    <row r="11" spans="1:8" x14ac:dyDescent="0.25">
      <c r="A11" t="s">
        <v>2780</v>
      </c>
      <c r="B11" s="1">
        <f>_xll.BQL(Funds[[#This Row],[bloomberg_query]],"px_last(currency=EUR).value", "showdates","false","showids","false","showheaders","false")</f>
        <v>67.64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7.211919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6.2019159999999998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9.5562039999999993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18.35521</v>
      </c>
      <c r="G11" cm="1">
        <f t="array" ref="G11">_xll.BDP(Funds[[#This Row],[bloomberg_query]],$G$1)</f>
        <v>14.8705</v>
      </c>
      <c r="H11" cm="1">
        <f t="array" ref="H11">_xll.BDP(Funds[[#This Row],[bloomberg_query]],$H$1)</f>
        <v>-1.814487</v>
      </c>
    </row>
    <row r="12" spans="1:8" x14ac:dyDescent="0.25">
      <c r="A12" t="s">
        <v>2779</v>
      </c>
      <c r="B12" s="1">
        <f>_xll.BQL(Funds[[#This Row],[bloomberg_query]],"px_last(currency=EUR).value", "showdates","false","showids","false","showheaders","false")</f>
        <v>11.342000007629395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-0.19455249999999999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-7.0834069999999999E-2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0.28434330000000002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18.40117</v>
      </c>
      <c r="G12" cm="1">
        <f t="array" ref="G12">_xll.BDP(Funds[[#This Row],[bloomberg_query]],$G$1)</f>
        <v>3.9792040000000002</v>
      </c>
      <c r="H12" cm="1">
        <f t="array" ref="H12">_xll.BDP(Funds[[#This Row],[bloomberg_query]],$H$1)</f>
        <v>-2.4595820000000002</v>
      </c>
    </row>
    <row r="13" spans="1:8" x14ac:dyDescent="0.25">
      <c r="A13" t="s">
        <v>2777</v>
      </c>
      <c r="B13" s="1">
        <f>_xll.BQL(Funds[[#This Row],[bloomberg_query]],"px_last(currency=EUR).value", "showdates","false","showids","false","showheaders","false")</f>
        <v>61.38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-0.53475930000000005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-0.77594569999999996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-0.61528499999999997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12.171049999999999</v>
      </c>
      <c r="G13" cm="1">
        <f t="array" ref="G13">_xll.BDP(Funds[[#This Row],[bloomberg_query]],$G$1)</f>
        <v>3.7685879999999998</v>
      </c>
      <c r="H13" cm="1">
        <f t="array" ref="H13">_xll.BDP(Funds[[#This Row],[bloomberg_query]],$H$1)</f>
        <v>-3.3690169999999999</v>
      </c>
    </row>
    <row r="14" spans="1:8" x14ac:dyDescent="0.25">
      <c r="A14" t="s">
        <v>2774</v>
      </c>
      <c r="B14" s="1">
        <f>_xll.BQL(Funds[[#This Row],[bloomberg_query]],"px_last(currency=EUR).value", "showdates","false","showids","false","showheaders","false")</f>
        <v>8.7189999999999994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-0.58152789999999999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5.7378930000000002E-2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-1.1002719999999999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9.5489390000000007</v>
      </c>
      <c r="G14" cm="1">
        <f t="array" ref="G14">_xll.BDP(Funds[[#This Row],[bloomberg_query]],$G$1)</f>
        <v>2.2541929999999999</v>
      </c>
      <c r="H14" cm="1">
        <f t="array" ref="H14">_xll.BDP(Funds[[#This Row],[bloomberg_query]],$H$1)</f>
        <v>-2.9820920000000002</v>
      </c>
    </row>
    <row r="15" spans="1:8" x14ac:dyDescent="0.25">
      <c r="A15" t="s">
        <v>2781</v>
      </c>
      <c r="B15" s="1">
        <f>_xll.BQL(Funds[[#This Row],[bloomberg_query]],"px_last(currency=EUR).value", "showdates","false","showids","false","showheaders","false")</f>
        <v>32.734999999999999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1.0807469999999999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1.3310630000000001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-1.9763440000000001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15.06151</v>
      </c>
      <c r="G15" cm="1">
        <f t="array" ref="G15">_xll.BDP(Funds[[#This Row],[bloomberg_query]],$G$1)</f>
        <v>7.1668580000000004</v>
      </c>
      <c r="H15" cm="1">
        <f t="array" ref="H15">_xll.BDP(Funds[[#This Row],[bloomberg_query]],$H$1)</f>
        <v>-2.6902460000000001</v>
      </c>
    </row>
    <row r="16" spans="1:8" x14ac:dyDescent="0.25">
      <c r="A16" t="s">
        <v>2778</v>
      </c>
      <c r="B16" s="1">
        <f>_xll.BQL(Funds[[#This Row],[bloomberg_query]],"px_last(currency=EUR).value", "showdates","false","showids","false","showheaders","false")</f>
        <v>25.44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-0.27440219999999999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0.71258909999999998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-2.1726589999999999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12.464919999999999</v>
      </c>
      <c r="G16" cm="1">
        <f t="array" ref="G16">_xll.BDP(Funds[[#This Row],[bloomberg_query]],$G$1)</f>
        <v>3.750238</v>
      </c>
      <c r="H16" cm="1">
        <f t="array" ref="H16">_xll.BDP(Funds[[#This Row],[bloomberg_query]],$H$1)</f>
        <v>-2.47268</v>
      </c>
    </row>
    <row r="17" spans="1:13" x14ac:dyDescent="0.25">
      <c r="A17" t="s">
        <v>2772</v>
      </c>
      <c r="B17" s="1">
        <f>_xll.BQL(Funds[[#This Row],[bloomberg_query]],"px_last(currency=EUR).value", "showdates","false","showids","false","showheaders","false")</f>
        <v>34.75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4.4778359999999999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4.1024099999999999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4.1491910000000001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17.701329999999999</v>
      </c>
      <c r="G17" cm="1">
        <f t="array" ref="G17">_xll.BDP(Funds[[#This Row],[bloomberg_query]],$G$1)</f>
        <v>7.6136239999999997</v>
      </c>
      <c r="H17" cm="1">
        <f t="array" ref="H17">_xll.BDP(Funds[[#This Row],[bloomberg_query]],$H$1)</f>
        <v>-1.0817000000000001</v>
      </c>
    </row>
    <row r="18" spans="1:13" x14ac:dyDescent="0.25">
      <c r="A18" t="s">
        <v>2775</v>
      </c>
      <c r="B18" s="1">
        <f>_xll.BQL(Funds[[#This Row],[bloomberg_query]],"px_last(currency=EUR).value", "showdates","false","showids","false","showheaders","false")</f>
        <v>74.900000000000006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3.0970409999999999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1.366897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3.3531119999999999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34.157260000000001</v>
      </c>
      <c r="G18" cm="1">
        <f t="array" ref="G18">_xll.BDP(Funds[[#This Row],[bloomberg_query]],$G$1)</f>
        <v>8.2843350000000004</v>
      </c>
      <c r="H18" cm="1">
        <f t="array" ref="H18">_xll.BDP(Funds[[#This Row],[bloomberg_query]],$H$1)</f>
        <v>-1.069869</v>
      </c>
    </row>
    <row r="19" spans="1:13" x14ac:dyDescent="0.25">
      <c r="A19" t="s">
        <v>2867</v>
      </c>
      <c r="B19" s="1">
        <f>_xll.BQL(Funds[[#This Row],[bloomberg_query]],"px_last(currency=EUR).value", "showdates","false","showids","false","showheaders","false")</f>
        <v>97.3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0.1234822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-9.2411950000000007E-2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0.49576530000000002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4.2061780000000004</v>
      </c>
      <c r="G19" cm="1">
        <f t="array" ref="G19">_xll.BDP(Funds[[#This Row],[bloomberg_query]],$G$1)</f>
        <v>2.12805</v>
      </c>
      <c r="H19" cm="1">
        <f t="array" ref="H19">_xll.BDP(Funds[[#This Row],[bloomberg_query]],$H$1)</f>
        <v>-0.43998799999999999</v>
      </c>
    </row>
    <row r="20" spans="1:13" x14ac:dyDescent="0.25">
      <c r="A20" t="s">
        <v>2785</v>
      </c>
      <c r="B20" s="1">
        <f>_xll.BQL(Funds[[#This Row],[bloomberg_query]],"px_last(currency=EUR).value", "showdates","false","showids","false","showheaders","false")</f>
        <v>550.14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4.1340149999999998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2.317364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5.3383370000000001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28.336469999999998</v>
      </c>
      <c r="G20" cm="1">
        <f t="array" ref="G20">_xll.BDP(Funds[[#This Row],[bloomberg_query]],$G$1)</f>
        <v>11.11687</v>
      </c>
      <c r="H20" cm="1">
        <f t="array" ref="H20">_xll.BDP(Funds[[#This Row],[bloomberg_query]],$H$1)</f>
        <v>-0.64652829999999994</v>
      </c>
    </row>
    <row r="21" spans="1:13" x14ac:dyDescent="0.25">
      <c r="A21" t="s">
        <v>2789</v>
      </c>
      <c r="B21" s="1">
        <f>_xll.BQL(Funds[[#This Row],[bloomberg_query]],"px_last(currency=EUR).value", "showdates","false","showids","false","showheaders","false")</f>
        <v>179.26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-1.1033869999999999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-1.07064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-0.32250889999999999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13.09779</v>
      </c>
      <c r="G21" cm="1">
        <f t="array" ref="G21">_xll.BDP(Funds[[#This Row],[bloomberg_query]],$G$1)</f>
        <v>3.7926090000000001</v>
      </c>
      <c r="H21" cm="1">
        <f t="array" ref="H21">_xll.BDP(Funds[[#This Row],[bloomberg_query]],$H$1)</f>
        <v>-3.1968890000000001</v>
      </c>
      <c r="M21" s="14"/>
    </row>
    <row r="22" spans="1:13" x14ac:dyDescent="0.25">
      <c r="A22" t="s">
        <v>2784</v>
      </c>
      <c r="B22" s="1">
        <f>_xll.BQL(Funds[[#This Row],[bloomberg_query]],"px_last(currency=EUR).value", "showdates","false","showids","false","showheaders","false")</f>
        <v>28.295000000000002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-1.2390920000000001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-1.325196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-1.1873579999999999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12.04806</v>
      </c>
      <c r="G22" cm="1">
        <f t="array" ref="G22">_xll.BDP(Funds[[#This Row],[bloomberg_query]],$G$1)</f>
        <v>2.3945720000000001</v>
      </c>
      <c r="H22" cm="1">
        <f t="array" ref="H22">_xll.BDP(Funds[[#This Row],[bloomberg_query]],$H$1)</f>
        <v>-3.5452499999999998</v>
      </c>
    </row>
    <row r="23" spans="1:13" x14ac:dyDescent="0.25">
      <c r="A23" t="s">
        <v>2786</v>
      </c>
      <c r="B23" s="1">
        <f>_xll.BQL(Funds[[#This Row],[bloomberg_query]],"px_last(currency=EUR).value", "showdates","false","showids","false","showheaders","false")</f>
        <v>54.834000000000003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4.1362810000000003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2.332786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5.3527509999999996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28.33024</v>
      </c>
      <c r="G23" cm="1">
        <f t="array" ref="G23">_xll.BDP(Funds[[#This Row],[bloomberg_query]],$G$1)</f>
        <v>11.152559999999999</v>
      </c>
      <c r="H23" cm="1">
        <f t="array" ref="H23">_xll.BDP(Funds[[#This Row],[bloomberg_query]],$H$1)</f>
        <v>-0.61623260000000002</v>
      </c>
    </row>
    <row r="24" spans="1:13" x14ac:dyDescent="0.25">
      <c r="A24" t="s">
        <v>2328</v>
      </c>
      <c r="B24" s="1">
        <f>_xll.BQL(Funds[[#This Row],[bloomberg_query]],"px_last(currency=EUR).value", "showdates","false","showids","false","showheaders","false")</f>
        <v>104.395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4.1294700000000004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2.3430219999999999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5.3579720000000002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28.332190000000001</v>
      </c>
      <c r="G24" cm="1">
        <f t="array" ref="G24">_xll.BDP(Funds[[#This Row],[bloomberg_query]],$G$1)</f>
        <v>11.1645</v>
      </c>
      <c r="H24" cm="1">
        <f t="array" ref="H24">_xll.BDP(Funds[[#This Row],[bloomberg_query]],$H$1)</f>
        <v>-0.67552129999999999</v>
      </c>
    </row>
    <row r="25" spans="1:13" x14ac:dyDescent="0.25">
      <c r="A25" t="s">
        <v>2788</v>
      </c>
      <c r="B25" s="1">
        <f>_xll.BQL(Funds[[#This Row],[bloomberg_query]],"px_last(currency=EUR).value", "showdates","false","showids","false","showheaders","false")</f>
        <v>151.84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1.132277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0.5962634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1.4566349999999999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15.222340000000001</v>
      </c>
      <c r="G25" cm="1">
        <f t="array" ref="G25">_xll.BDP(Funds[[#This Row],[bloomberg_query]],$G$1)</f>
        <v>5.9103079999999997</v>
      </c>
      <c r="H25" cm="1">
        <f t="array" ref="H25">_xll.BDP(Funds[[#This Row],[bloomberg_query]],$H$1)</f>
        <v>-1.0556559999999999</v>
      </c>
    </row>
    <row r="26" spans="1:13" x14ac:dyDescent="0.25">
      <c r="A26" t="s">
        <v>2787</v>
      </c>
      <c r="B26" s="1">
        <f>_xll.BQL(Funds[[#This Row],[bloomberg_query]],"px_last(currency=EUR).value", "showdates","false","showids","false","showheaders","false")</f>
        <v>49.75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-1.42659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-1.6020570000000001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-3.3417530000000002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8.9442730000000008</v>
      </c>
      <c r="G26" cm="1">
        <f t="array" ref="G26">_xll.BDP(Funds[[#This Row],[bloomberg_query]],$G$1)</f>
        <v>-2.9162210000000002</v>
      </c>
      <c r="H26" cm="1">
        <f t="array" ref="H26">_xll.BDP(Funds[[#This Row],[bloomberg_query]],$H$1)</f>
        <v>-7.3729269999999998</v>
      </c>
    </row>
    <row r="27" spans="1:13" x14ac:dyDescent="0.25">
      <c r="A27" t="s">
        <v>2782</v>
      </c>
      <c r="B27" s="1">
        <f>_xll.BQL(Funds[[#This Row],[bloomberg_query]],"px_last(currency=EUR).value", "showdates","false","showids","false","showheaders","false")</f>
        <v>48.805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-1.40404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-1.622657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-3.2606540000000002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8.8956020000000002</v>
      </c>
      <c r="G27" cm="1">
        <f t="array" ref="G27">_xll.BDP(Funds[[#This Row],[bloomberg_query]],$G$1)</f>
        <v>-2.5687359999999999</v>
      </c>
      <c r="H27" cm="1">
        <f t="array" ref="H27">_xll.BDP(Funds[[#This Row],[bloomberg_query]],$H$1)</f>
        <v>-7.4084589999999997</v>
      </c>
    </row>
    <row r="28" spans="1:13" x14ac:dyDescent="0.25">
      <c r="A28" t="s">
        <v>2868</v>
      </c>
      <c r="B28" s="1">
        <f>_xll.BQL(Funds[[#This Row],[bloomberg_query]],"px_last(currency=EUR).value", "showdates","false","showids","false","showheaders","false")</f>
        <v>76.88</v>
      </c>
      <c r="C28" t="str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-0.53046970000000004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-2.2877480000000001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-0.33482020000000001</v>
      </c>
      <c r="G28" cm="1">
        <f t="array" ref="G28">_xll.BDP(Funds[[#This Row],[bloomberg_query]],$G$1)</f>
        <v>0.29803659999999998</v>
      </c>
      <c r="H28" cm="1">
        <f t="array" ref="H28">_xll.BDP(Funds[[#This Row],[bloomberg_query]],$H$1)</f>
        <v>-4.0678840000000003</v>
      </c>
    </row>
    <row r="29" spans="1:13" x14ac:dyDescent="0.25">
      <c r="A29" t="s">
        <v>2869</v>
      </c>
      <c r="B29" s="1">
        <f>_xll.BQL(Funds[[#This Row],[bloomberg_query]],"px_last(currency=EUR).value", "showdates","false","showids","false","showheaders","false")</f>
        <v>66.658000000000001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-0.4420946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-1.3467910000000001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-2.0842170000000002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3.69381</v>
      </c>
      <c r="G29" cm="1">
        <f t="array" ref="G29">_xll.BDP(Funds[[#This Row],[bloomberg_query]],$G$1)</f>
        <v>-0.38233289999999998</v>
      </c>
      <c r="H29" cm="1">
        <f t="array" ref="H29">_xll.BDP(Funds[[#This Row],[bloomberg_query]],$H$1)</f>
        <v>-4.0864539999999998</v>
      </c>
    </row>
    <row r="30" spans="1:13" x14ac:dyDescent="0.25">
      <c r="A30" t="s">
        <v>2790</v>
      </c>
      <c r="B30" s="1">
        <f>_xll.BQL(Funds[[#This Row],[bloomberg_query]],"px_last(currency=EUR).value", "showdates","false","showids","false","showheaders","false")</f>
        <v>296.33999999999997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2.387451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0.98483560000000003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2.7994590000000001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22.708069999999999</v>
      </c>
      <c r="G30" cm="1">
        <f t="array" ref="G30">_xll.BDP(Funds[[#This Row],[bloomberg_query]],$G$1)</f>
        <v>9.3328240000000005</v>
      </c>
      <c r="H30" cm="1">
        <f t="array" ref="H30">_xll.BDP(Funds[[#This Row],[bloomberg_query]],$H$1)</f>
        <v>-0.28265580000000001</v>
      </c>
    </row>
    <row r="31" spans="1:13" x14ac:dyDescent="0.25">
      <c r="A31" t="s">
        <v>2791</v>
      </c>
      <c r="B31" s="1">
        <f>_xll.BQL(Funds[[#This Row],[bloomberg_query]],"px_last(currency=EUR).value", "showdates","false","showids","false","showheaders","false")</f>
        <v>12.368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2.2655859999999999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0.65104169999999995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3.3595190000000001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20.82845</v>
      </c>
      <c r="G31" cm="1">
        <f t="array" ref="G31">_xll.BDP(Funds[[#This Row],[bloomberg_query]],$G$1)</f>
        <v>8.5879130000000004</v>
      </c>
      <c r="H31" cm="1">
        <f t="array" ref="H31">_xll.BDP(Funds[[#This Row],[bloomberg_query]],$H$1)</f>
        <v>-1.0084869999999999</v>
      </c>
    </row>
    <row r="32" spans="1:13" x14ac:dyDescent="0.25">
      <c r="A32" t="s">
        <v>2338</v>
      </c>
      <c r="B32" s="1">
        <f>_xll.BQL(Funds[[#This Row],[bloomberg_query]],"px_last(currency=EUR).value", "showdates","false","showids","false","showheaders","false")</f>
        <v>23.55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0.85653100000000004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1.1163590000000001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-0.6957622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3.221565</v>
      </c>
      <c r="G32" cm="1">
        <f t="array" ref="G32">_xll.BDP(Funds[[#This Row],[bloomberg_query]],$G$1)</f>
        <v>-2.9311319999999998</v>
      </c>
      <c r="H32" cm="1">
        <f t="array" ref="H32">_xll.BDP(Funds[[#This Row],[bloomberg_query]],$H$1)</f>
        <v>-9.7873979999999996</v>
      </c>
    </row>
    <row r="33" spans="1:8" x14ac:dyDescent="0.25">
      <c r="A33" t="s">
        <v>2325</v>
      </c>
      <c r="B33" s="1">
        <f>_xll.BQL(Funds[[#This Row],[bloomberg_query]],"px_last(currency=EUR).value", "showdates","false","showids","false","showheaders","false")</f>
        <v>177.78</v>
      </c>
      <c r="C33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-1.353901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-1.5178370000000001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-3.1804809999999999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9.5243959999999994</v>
      </c>
      <c r="G33" cm="1">
        <f t="array" ref="G33">_xll.BDP(Funds[[#This Row],[bloomberg_query]],$G$1)</f>
        <v>-1.0024489999999999</v>
      </c>
      <c r="H33" cm="1">
        <f t="array" ref="H33">_xll.BDP(Funds[[#This Row],[bloomberg_query]],$H$1)</f>
        <v>-5.0320499999999999</v>
      </c>
    </row>
    <row r="34" spans="1:8" x14ac:dyDescent="0.25">
      <c r="A34" t="s">
        <v>3078</v>
      </c>
      <c r="B34" s="1">
        <f>_xll.BQL(Funds[[#This Row],[bloomberg_query]],"px_last(currency=EUR).value", "showdates","false","showids","false","showheaders","false")</f>
        <v>103.298</v>
      </c>
      <c r="C34" t="str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0.99234480000000003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-4.7795509999999997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3.393122</v>
      </c>
      <c r="G34" cm="1">
        <f t="array" ref="G34">_xll.BDP(Funds[[#This Row],[bloomberg_query]],$G$1)</f>
        <v>0.81149289999999996</v>
      </c>
      <c r="H34" cm="1">
        <f t="array" ref="H34">_xll.BDP(Funds[[#This Row],[bloomberg_query]],$H$1)</f>
        <v>-4.9259130000000004</v>
      </c>
    </row>
    <row r="35" spans="1:8" x14ac:dyDescent="0.25">
      <c r="A35" t="s">
        <v>2794</v>
      </c>
      <c r="B35" s="1">
        <f>_xll.BQL(Funds[[#This Row],[bloomberg_query]],"px_last(currency=EUR).value", "showdates","false","showids","false","showheaders","false")</f>
        <v>12.7704</v>
      </c>
      <c r="C35" t="str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-1.6890179999999999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-0.34103060000000002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22.937709999999999</v>
      </c>
      <c r="G35" cm="1">
        <f t="array" ref="G35">_xll.BDP(Funds[[#This Row],[bloomberg_query]],$G$1)</f>
        <v>6.5878670000000001</v>
      </c>
      <c r="H35" cm="1">
        <f t="array" ref="H35">_xll.BDP(Funds[[#This Row],[bloomberg_query]],$H$1)</f>
        <v>-4.9227160000000003</v>
      </c>
    </row>
    <row r="36" spans="1:8" x14ac:dyDescent="0.25">
      <c r="A36" t="s">
        <v>2327</v>
      </c>
      <c r="B36" s="1">
        <f>_xll.BQL(Funds[[#This Row],[bloomberg_query]],"px_last(currency=EUR).value", "showdates","false","showids","false","showheaders","false")</f>
        <v>193.25273238201908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1.8219620000000001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1.0473870000000001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1.4877579999999999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16.95392</v>
      </c>
      <c r="G36" cm="1">
        <f t="array" ref="G36">_xll.BDP(Funds[[#This Row],[bloomberg_query]],$G$1)</f>
        <v>9.8797730000000001</v>
      </c>
      <c r="H36" cm="1">
        <f t="array" ref="H36">_xll.BDP(Funds[[#This Row],[bloomberg_query]],$H$1)</f>
        <v>-1.33151</v>
      </c>
    </row>
    <row r="37" spans="1:8" x14ac:dyDescent="0.25">
      <c r="A37" t="s">
        <v>2876</v>
      </c>
      <c r="B37" s="1">
        <f>_xll.BQL(Funds[[#This Row],[bloomberg_query]],"px_last(currency=EUR).value", "showdates","false","showids","false","showheaders","false")</f>
        <v>1759.74</v>
      </c>
      <c r="C37" t="str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-5.792953E-2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0.25866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4.5150030000000001</v>
      </c>
      <c r="G37" cm="1">
        <f t="array" ref="G37">_xll.BDP(Funds[[#This Row],[bloomberg_query]],$G$1)</f>
        <v>2.0876800000000002</v>
      </c>
      <c r="H37" cm="1">
        <f t="array" ref="H37">_xll.BDP(Funds[[#This Row],[bloomberg_query]],$H$1)</f>
        <v>-0.1152267</v>
      </c>
    </row>
    <row r="38" spans="1:8" x14ac:dyDescent="0.25">
      <c r="A38" t="s">
        <v>2874</v>
      </c>
      <c r="B38" s="1">
        <f>_xll.BQL(Funds[[#This Row],[bloomberg_query]],"px_last(currency=EUR).value", "showdates","false","showids","false","showheaders","false")</f>
        <v>109.145</v>
      </c>
      <c r="C38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5.9589290000000003E-2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-5.4942539999999998E-2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-0.27866600000000002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1.31819</v>
      </c>
      <c r="G38" cm="1">
        <f t="array" ref="G38">_xll.BDP(Funds[[#This Row],[bloomberg_query]],$G$1)</f>
        <v>0.97377550000000002</v>
      </c>
      <c r="H38" cm="1">
        <f t="array" ref="H38">_xll.BDP(Funds[[#This Row],[bloomberg_query]],$H$1)</f>
        <v>-1.529231</v>
      </c>
    </row>
    <row r="39" spans="1:8" x14ac:dyDescent="0.25">
      <c r="A39" t="s">
        <v>2339</v>
      </c>
      <c r="B39" s="1">
        <f>_xll.BQL(Funds[[#This Row],[bloomberg_query]],"px_last(currency=EUR).value", "showdates","false","showids","false","showheaders","false")</f>
        <v>28.931667275726795</v>
      </c>
      <c r="C39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0.21331749999999999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0.34200340000000001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-3.1879870000000001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3.3747669999999999</v>
      </c>
      <c r="G39" cm="1">
        <f t="array" ref="G39">_xll.BDP(Funds[[#This Row],[bloomberg_query]],$G$1)</f>
        <v>0.53742880000000004</v>
      </c>
      <c r="H39" cm="1">
        <f t="array" ref="H39">_xll.BDP(Funds[[#This Row],[bloomberg_query]],$H$1)</f>
        <v>-7.6339249999999996</v>
      </c>
    </row>
    <row r="40" spans="1:8" x14ac:dyDescent="0.25">
      <c r="A40" t="s">
        <v>2329</v>
      </c>
      <c r="B40" s="1">
        <f>_xll.BQL(Funds[[#This Row],[bloomberg_query]],"px_last(currency=EUR).value", "showdates","false","showids","false","showheaders","false")</f>
        <v>110.86</v>
      </c>
      <c r="C4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7.4433030000000002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6.4324120000000002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10.04566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19.358309999999999</v>
      </c>
      <c r="G40" cm="1">
        <f t="array" ref="G40">_xll.BDP(Funds[[#This Row],[bloomberg_query]],$G$1)</f>
        <v>14.440799999999999</v>
      </c>
      <c r="H40" cm="1">
        <f t="array" ref="H40">_xll.BDP(Funds[[#This Row],[bloomberg_query]],$H$1)</f>
        <v>-2.0152009999999998</v>
      </c>
    </row>
    <row r="41" spans="1:8" x14ac:dyDescent="0.25">
      <c r="A41" t="s">
        <v>2343</v>
      </c>
      <c r="B41" s="1">
        <f>_xll.BQL(Funds[[#This Row],[bloomberg_query]],"px_last(currency=EUR).value", "showdates","false","showids","false","showheaders","false")</f>
        <v>77.849999999999994</v>
      </c>
      <c r="C41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4.1137290000000002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1.999371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5.8463630000000002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27.633410000000001</v>
      </c>
      <c r="G41" cm="1">
        <f t="array" ref="G41">_xll.BDP(Funds[[#This Row],[bloomberg_query]],$G$1)</f>
        <v>10.91987</v>
      </c>
      <c r="H41" cm="1">
        <f t="array" ref="H41">_xll.BDP(Funds[[#This Row],[bloomberg_query]],$H$1)</f>
        <v>-0.26008340000000002</v>
      </c>
    </row>
    <row r="42" spans="1:8" x14ac:dyDescent="0.25">
      <c r="A42" t="s">
        <v>2872</v>
      </c>
      <c r="B42" s="1">
        <f>_xll.BQL(Funds[[#This Row],[bloomberg_query]],"px_last(currency=EUR).value", "showdates","false","showids","false","showheaders","false")</f>
        <v>9.35</v>
      </c>
      <c r="C42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0.86299890000000001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0.64585579999999998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-0.84835629999999995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2.6612110000000002</v>
      </c>
      <c r="G42" cm="1">
        <f t="array" ref="G42">_xll.BDP(Funds[[#This Row],[bloomberg_query]],$G$1)</f>
        <v>-0.72676879999999999</v>
      </c>
      <c r="H42" cm="1">
        <f t="array" ref="H42">_xll.BDP(Funds[[#This Row],[bloomberg_query]],$H$1)</f>
        <v>-3.0082979999999999</v>
      </c>
    </row>
    <row r="43" spans="1:8" x14ac:dyDescent="0.25">
      <c r="A43" t="s">
        <v>2342</v>
      </c>
      <c r="B43" s="1">
        <f>_xll.BQL(Funds[[#This Row],[bloomberg_query]],"px_last(currency=EUR).value", "showdates","false","showids","false","showheaders","false")</f>
        <v>127.65</v>
      </c>
      <c r="C43" t="str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0.41692889999999999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-0.49886970000000003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2.563072</v>
      </c>
      <c r="G43" cm="1">
        <f t="array" ref="G43">_xll.BDP(Funds[[#This Row],[bloomberg_query]],$G$1)</f>
        <v>1.444137</v>
      </c>
      <c r="H43" cm="1">
        <f t="array" ref="H43">_xll.BDP(Funds[[#This Row],[bloomberg_query]],$H$1)</f>
        <v>-1.9283969999999999</v>
      </c>
    </row>
    <row r="44" spans="1:8" x14ac:dyDescent="0.25">
      <c r="A44" t="s">
        <v>3051</v>
      </c>
      <c r="B44" s="1">
        <f>_xll.BQL(Funds[[#This Row],[bloomberg_query]],"px_last(currency=EUR).value", "showdates","false","showids","false","showheaders","false")</f>
        <v>124.25</v>
      </c>
      <c r="C44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0.48524060000000002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1.362376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2.3476110000000001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22.137029999999999</v>
      </c>
      <c r="G44" cm="1">
        <f t="array" ref="G44">_xll.BDP(Funds[[#This Row],[bloomberg_query]],$G$1)</f>
        <v>2.0068459999999999</v>
      </c>
      <c r="H44" cm="1">
        <f t="array" ref="H44">_xll.BDP(Funds[[#This Row],[bloomberg_query]],$H$1)</f>
        <v>-3.8014890000000001</v>
      </c>
    </row>
    <row r="45" spans="1:8" x14ac:dyDescent="0.25">
      <c r="A45" t="s">
        <v>2341</v>
      </c>
      <c r="B45" s="1">
        <f>_xll.BQL(Funds[[#This Row],[bloomberg_query]],"px_last(currency=EUR).value", "showdates","false","showids","false","showheaders","false")</f>
        <v>4.4770000000000003</v>
      </c>
      <c r="C45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-0.14497599999999999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4.1647280000000002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-13.621460000000001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20.381820000000001</v>
      </c>
      <c r="G45" cm="1">
        <f t="array" ref="G45">_xll.BDP(Funds[[#This Row],[bloomberg_query]],$G$1)</f>
        <v>16.022099999999998</v>
      </c>
      <c r="H45" cm="1">
        <f t="array" ref="H45">_xll.BDP(Funds[[#This Row],[bloomberg_query]],$H$1)</f>
        <v>-14.38133</v>
      </c>
    </row>
    <row r="46" spans="1:8" x14ac:dyDescent="0.25">
      <c r="A46" t="s">
        <v>3038</v>
      </c>
      <c r="B46" s="1">
        <f>_xll.BQL(Funds[[#This Row],[bloomberg_query]],"px_last(currency=EUR).value", "showdates","false","showids","false","showheaders","false")</f>
        <v>19.420000000000002</v>
      </c>
      <c r="C46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-2.5296129999999999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-5.8424240000000003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3.5402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39.032699999999998</v>
      </c>
      <c r="G46" cm="1">
        <f t="array" ref="G46">_xll.BDP(Funds[[#This Row],[bloomberg_query]],$G$1)</f>
        <v>16.90063</v>
      </c>
      <c r="H46" cm="1">
        <f t="array" ref="H46">_xll.BDP(Funds[[#This Row],[bloomberg_query]],$H$1)</f>
        <v>-10.937860000000001</v>
      </c>
    </row>
    <row r="47" spans="1:8" x14ac:dyDescent="0.25">
      <c r="A47" t="s">
        <v>2870</v>
      </c>
      <c r="B47" s="1">
        <f>_xll.BQL(Funds[[#This Row],[bloomberg_query]],"px_last(currency=EUR).value", "showdates","false","showids","false","showheaders","false")</f>
        <v>4.9939404413104063</v>
      </c>
      <c r="C47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1.49455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0.414798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0.57470080000000001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4.3493050000000002</v>
      </c>
      <c r="G47" cm="1">
        <f t="array" ref="G47">_xll.BDP(Funds[[#This Row],[bloomberg_query]],$G$1)</f>
        <v>0.79718750000000005</v>
      </c>
      <c r="H47" cm="1">
        <f t="array" ref="H47">_xll.BDP(Funds[[#This Row],[bloomberg_query]],$H$1)</f>
        <v>-4.0651900000000003</v>
      </c>
    </row>
    <row r="48" spans="1:8" x14ac:dyDescent="0.25">
      <c r="A48" t="s">
        <v>2331</v>
      </c>
      <c r="B48" s="1">
        <f>_xll.BQL(Funds[[#This Row],[bloomberg_query]],"px_last(currency=EUR).value", "showdates","false","showids","false","showheaders","false")</f>
        <v>14.4899</v>
      </c>
      <c r="C48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3.030497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0.3977135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-2.5869430000000002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-14.17309</v>
      </c>
      <c r="G48" cm="1">
        <f t="array" ref="G48">_xll.BDP(Funds[[#This Row],[bloomberg_query]],$G$1)</f>
        <v>-5.9580979999999997</v>
      </c>
      <c r="H48" cm="1">
        <f t="array" ref="H48">_xll.BDP(Funds[[#This Row],[bloomberg_query]],$H$1)</f>
        <v>-15.1958</v>
      </c>
    </row>
    <row r="49" spans="1:8" x14ac:dyDescent="0.25">
      <c r="A49" t="s">
        <v>2340</v>
      </c>
      <c r="B49" s="1">
        <f>_xll.BQL(Funds[[#This Row],[bloomberg_query]],"px_last(currency=EUR).value", "showdates","false","showids","false","showheaders","false")</f>
        <v>38.741399999999999</v>
      </c>
      <c r="C49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-0.59782829999999998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0.46314060000000001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-5.0723450000000003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20.32724</v>
      </c>
      <c r="G49" cm="1">
        <f t="array" ref="G49">_xll.BDP(Funds[[#This Row],[bloomberg_query]],$G$1)</f>
        <v>8.1172310000000003</v>
      </c>
      <c r="H49" cm="1">
        <f t="array" ref="H49">_xll.BDP(Funds[[#This Row],[bloomberg_query]],$H$1)</f>
        <v>-5.2661660000000001</v>
      </c>
    </row>
    <row r="50" spans="1:8" x14ac:dyDescent="0.25">
      <c r="A50" t="s">
        <v>2873</v>
      </c>
      <c r="B50" s="1">
        <f>_xll.BQL(Funds[[#This Row],[bloomberg_query]],"px_last(currency=EUR).value", "showdates","false","showids","false","showheaders","false")</f>
        <v>122.17</v>
      </c>
      <c r="C50" t="str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0.14755309999999999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0.70892750000000004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11.69318</v>
      </c>
      <c r="G50" t="str" cm="1">
        <f t="array" ref="G50">_xll.BDP(Funds[[#This Row],[bloomberg_query]],$G$1)</f>
        <v>#N/A N/A</v>
      </c>
      <c r="H50" cm="1">
        <f t="array" ref="H50">_xll.BDP(Funds[[#This Row],[bloomberg_query]],$H$1)</f>
        <v>0</v>
      </c>
    </row>
    <row r="51" spans="1:8" x14ac:dyDescent="0.25">
      <c r="A51" t="s">
        <v>2879</v>
      </c>
      <c r="B51" s="1">
        <f>_xll.BQL(Funds[[#This Row],[bloomberg_query]],"px_last(currency=EUR).value", "showdates","false","showids","false","showheaders","false")</f>
        <v>1.9736</v>
      </c>
      <c r="C51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-3.0392059999999999E-2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0.33553640000000001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2.174363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7.7292579999999997</v>
      </c>
      <c r="G51" cm="1">
        <f t="array" ref="G51">_xll.BDP(Funds[[#This Row],[bloomberg_query]],$G$1)</f>
        <v>3.2024059999999999</v>
      </c>
      <c r="H51" cm="1">
        <f t="array" ref="H51">_xll.BDP(Funds[[#This Row],[bloomberg_query]],$H$1)</f>
        <v>-6.0763659999999997E-2</v>
      </c>
    </row>
    <row r="52" spans="1:8" x14ac:dyDescent="0.25">
      <c r="A52" t="s">
        <v>2875</v>
      </c>
      <c r="B52" s="1">
        <f>_xll.BQL(Funds[[#This Row],[bloomberg_query]],"px_last(currency=EUR).value", "showdates","false","showids","false","showheaders","false")</f>
        <v>144.11199999999999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-1.734461E-2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5.0680719999999999E-2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0.25880059999999999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3.2646389999999998</v>
      </c>
      <c r="G52" cm="1">
        <f t="array" ref="G52">_xll.BDP(Funds[[#This Row],[bloomberg_query]],$G$1)</f>
        <v>1.3867229999999999</v>
      </c>
      <c r="H52" cm="1">
        <f t="array" ref="H52">_xll.BDP(Funds[[#This Row],[bloomberg_query]],$H$1)</f>
        <v>-0.1122881</v>
      </c>
    </row>
    <row r="53" spans="1:8" x14ac:dyDescent="0.25">
      <c r="A53" t="s">
        <v>2330</v>
      </c>
      <c r="B53" s="1">
        <f>_xll.BQL(Funds[[#This Row],[bloomberg_query]],"px_last(currency=EUR).value", "showdates","false","showids","false","showheaders","false")</f>
        <v>48.564998626708984</v>
      </c>
      <c r="C53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-0.20510719999999999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-0.4195661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-2.8842319999999999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3.3673250000000001</v>
      </c>
      <c r="G53" cm="1">
        <f t="array" ref="G53">_xll.BDP(Funds[[#This Row],[bloomberg_query]],$G$1)</f>
        <v>-0.70481930000000004</v>
      </c>
      <c r="H53" cm="1">
        <f t="array" ref="H53">_xll.BDP(Funds[[#This Row],[bloomberg_query]],$H$1)</f>
        <v>-6.5878110000000003</v>
      </c>
    </row>
    <row r="54" spans="1:8" x14ac:dyDescent="0.25">
      <c r="A54" t="s">
        <v>2326</v>
      </c>
      <c r="B54" s="1">
        <f>_xll.BQL(Funds[[#This Row],[bloomberg_query]],"px_last(currency=EUR).value", "showdates","false","showids","false","showheaders","false")</f>
        <v>189.61890935727308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0.6391599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0.1014555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-0.76596679999999995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13.44168</v>
      </c>
      <c r="G54" cm="1">
        <f t="array" ref="G54">_xll.BDP(Funds[[#This Row],[bloomberg_query]],$G$1)</f>
        <v>2.1111339999999998</v>
      </c>
      <c r="H54" cm="1">
        <f t="array" ref="H54">_xll.BDP(Funds[[#This Row],[bloomberg_query]],$H$1)</f>
        <v>-2.7606579999999998</v>
      </c>
    </row>
    <row r="55" spans="1:8" x14ac:dyDescent="0.25">
      <c r="A55" t="s">
        <v>2333</v>
      </c>
      <c r="B55" s="1">
        <f>_xll.BQL(Funds[[#This Row],[bloomberg_query]],"px_last(currency=EUR).value", "showdates","false","showids","false","showheaders","false")</f>
        <v>75.075999999999993</v>
      </c>
      <c r="C55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1.6904159999999999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1.632598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-0.85573920000000003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11.637169999999999</v>
      </c>
      <c r="G55" cm="1">
        <f t="array" ref="G55">_xll.BDP(Funds[[#This Row],[bloomberg_query]],$G$1)</f>
        <v>1.68811</v>
      </c>
      <c r="H55" cm="1">
        <f t="array" ref="H55">_xll.BDP(Funds[[#This Row],[bloomberg_query]],$H$1)</f>
        <v>-2.8167589999999998</v>
      </c>
    </row>
    <row r="56" spans="1:8" x14ac:dyDescent="0.25">
      <c r="A56" t="s">
        <v>3064</v>
      </c>
      <c r="B56" s="1">
        <f>_xll.BQL(Funds[[#This Row],[bloomberg_query]],"px_last(currency=EUR).value", "showdates","false","showids","false","showheaders","false")</f>
        <v>124.15</v>
      </c>
      <c r="C56" t="str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0.1209677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0.76292510000000002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13.47226</v>
      </c>
      <c r="G56" cm="1">
        <f t="array" ref="G56">_xll.BDP(Funds[[#This Row],[bloomberg_query]],$G$1)</f>
        <v>5.2074499999999997</v>
      </c>
      <c r="H56" cm="1">
        <f t="array" ref="H56">_xll.BDP(Funds[[#This Row],[bloomberg_query]],$H$1)</f>
        <v>0</v>
      </c>
    </row>
    <row r="57" spans="1:8" x14ac:dyDescent="0.25">
      <c r="A57" t="s">
        <v>3054</v>
      </c>
      <c r="B57" s="1">
        <f>_xll.BQL(Funds[[#This Row],[bloomberg_query]],"px_last(currency=EUR).value", "showdates","false","showids","false","showheaders","false")</f>
        <v>124.42</v>
      </c>
      <c r="C57" t="str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5.6292719999999997E-2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0.54953929999999995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15.642720000000001</v>
      </c>
      <c r="G57" cm="1">
        <f t="array" ref="G57">_xll.BDP(Funds[[#This Row],[bloomberg_query]],$G$1)</f>
        <v>5.5893079999999999</v>
      </c>
      <c r="H57" cm="1">
        <f t="array" ref="H57">_xll.BDP(Funds[[#This Row],[bloomberg_query]],$H$1)</f>
        <v>0</v>
      </c>
    </row>
    <row r="58" spans="1:8" x14ac:dyDescent="0.25">
      <c r="A58" t="s">
        <v>2332</v>
      </c>
      <c r="B58" s="1">
        <f>_xll.BQL(Funds[[#This Row],[bloomberg_query]],"px_last(currency=EUR).value", "showdates","false","showids","false","showheaders","false")</f>
        <v>50.96</v>
      </c>
      <c r="C58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-0.50761420000000002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-1.6216219999999999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-4.5871560000000002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4.1549849999999999</v>
      </c>
      <c r="G58" cm="1">
        <f t="array" ref="G58">_xll.BDP(Funds[[#This Row],[bloomberg_query]],$G$1)</f>
        <v>-5.9664979999999996</v>
      </c>
      <c r="H58" cm="1">
        <f t="array" ref="H58">_xll.BDP(Funds[[#This Row],[bloomberg_query]],$H$1)</f>
        <v>-12.59005</v>
      </c>
    </row>
    <row r="59" spans="1:8" x14ac:dyDescent="0.25">
      <c r="A59" t="s">
        <v>2795</v>
      </c>
      <c r="B59" s="1">
        <f>_xll.BQL(Funds[[#This Row],[bloomberg_query]],"px_last(currency=EUR).value", "showdates","false","showids","false","showheaders","false")</f>
        <v>110.63</v>
      </c>
      <c r="C59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1.2260960000000001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-0.72684850000000001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0.41753649999999998</v>
      </c>
      <c r="F59" t="str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59" t="str" cm="1">
        <f t="array" ref="G59">_xll.BDP(Funds[[#This Row],[bloomberg_query]],$G$1)</f>
        <v>#N/A N/A</v>
      </c>
      <c r="H59" cm="1">
        <f t="array" ref="H59">_xll.BDP(Funds[[#This Row],[bloomberg_query]],$H$1)</f>
        <v>-1.723374</v>
      </c>
    </row>
    <row r="60" spans="1:8" x14ac:dyDescent="0.25">
      <c r="A60" t="s">
        <v>2893</v>
      </c>
      <c r="B60" s="1">
        <f>_xll.BQL(Funds[[#This Row],[bloomberg_query]],"px_last(currency=EUR).value", "showdates","false","showids","false","showheaders","false")</f>
        <v>226.04</v>
      </c>
      <c r="C60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0.2439132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7.9695390000000005E-2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2.2124870000000001E-2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1.911632</v>
      </c>
      <c r="G60" cm="1">
        <f t="array" ref="G60">_xll.BDP(Funds[[#This Row],[bloomberg_query]],$G$1)</f>
        <v>1.892088</v>
      </c>
      <c r="H60" cm="1">
        <f t="array" ref="H60">_xll.BDP(Funds[[#This Row],[bloomberg_query]],$H$1)</f>
        <v>-1.137162</v>
      </c>
    </row>
    <row r="61" spans="1:8" x14ac:dyDescent="0.25">
      <c r="A61" t="s">
        <v>2792</v>
      </c>
      <c r="B61" s="1">
        <f>_xll.BQL(Funds[[#This Row],[bloomberg_query]],"px_last(currency=EUR).value", "showdates","false","showids","false","showheaders","false")</f>
        <v>11.657999999999999</v>
      </c>
      <c r="C61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3.0586989999999998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2.084063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3.095154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15.494350000000001</v>
      </c>
      <c r="G61" cm="1">
        <f t="array" ref="G61">_xll.BDP(Funds[[#This Row],[bloomberg_query]],$G$1)</f>
        <v>7.5212269999999997</v>
      </c>
      <c r="H61" cm="1">
        <f t="array" ref="H61">_xll.BDP(Funds[[#This Row],[bloomberg_query]],$H$1)</f>
        <v>-1.1866449999999999</v>
      </c>
    </row>
    <row r="62" spans="1:8" x14ac:dyDescent="0.25">
      <c r="A62" t="s">
        <v>2887</v>
      </c>
      <c r="B62" s="1">
        <f>_xll.BQL(Funds[[#This Row],[bloomberg_query]],"px_last(currency=EUR).value", "showdates","false","showids","false","showheaders","false")</f>
        <v>167.42</v>
      </c>
      <c r="C62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0.1076298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-0.58785109999999996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-0.82928559999999996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1.056317</v>
      </c>
      <c r="G62" cm="1">
        <f t="array" ref="G62">_xll.BDP(Funds[[#This Row],[bloomberg_query]],$G$1)</f>
        <v>1.004157</v>
      </c>
      <c r="H62" cm="1">
        <f t="array" ref="H62">_xll.BDP(Funds[[#This Row],[bloomberg_query]],$H$1)</f>
        <v>-1.0987720000000001</v>
      </c>
    </row>
    <row r="63" spans="1:8" x14ac:dyDescent="0.25">
      <c r="A63" t="s">
        <v>3029</v>
      </c>
      <c r="B63" s="1">
        <f>_xll.BQL(Funds[[#This Row],[bloomberg_query]],"px_last(currency=EUR).value", "showdates","false","showids","false","showheaders","false")</f>
        <v>9.6869999999999994</v>
      </c>
      <c r="C63" t="str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-0.1648975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-0.41122649999999999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0.86422319999999997</v>
      </c>
      <c r="G63" cm="1">
        <f t="array" ref="G63">_xll.BDP(Funds[[#This Row],[bloomberg_query]],$G$1)</f>
        <v>1.4186829999999999</v>
      </c>
      <c r="H63" cm="1">
        <f t="array" ref="H63">_xll.BDP(Funds[[#This Row],[bloomberg_query]],$H$1)</f>
        <v>-1.6448339999999999</v>
      </c>
    </row>
    <row r="64" spans="1:8" x14ac:dyDescent="0.25">
      <c r="A64" t="s">
        <v>2892</v>
      </c>
      <c r="B64" s="1">
        <f>_xll.BQL(Funds[[#This Row],[bloomberg_query]],"px_last(currency=EUR).value", "showdates","false","showids","false","showheaders","false")</f>
        <v>157.56</v>
      </c>
      <c r="C64" t="str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-6.9765969999999997E-2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0.13346040000000001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1.9673830000000001</v>
      </c>
      <c r="G64" t="str" cm="1">
        <f t="array" ref="G64">_xll.BDP(Funds[[#This Row],[bloomberg_query]],$G$1)</f>
        <v>#N/A N/A</v>
      </c>
      <c r="H64" cm="1">
        <f t="array" ref="H64">_xll.BDP(Funds[[#This Row],[bloomberg_query]],$H$1)</f>
        <v>-6.9766350000000005E-2</v>
      </c>
    </row>
    <row r="65" spans="1:8" x14ac:dyDescent="0.25">
      <c r="A65" t="s">
        <v>2880</v>
      </c>
      <c r="B65" s="1">
        <f>_xll.BQL(Funds[[#This Row],[bloomberg_query]],"px_last(currency=EUR).value", "showdates","false","showids","false","showheaders","false")</f>
        <v>1662.16</v>
      </c>
      <c r="C65" t="str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7.7067579999999997E-2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0.63937999999999995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6.4184239999999999</v>
      </c>
      <c r="G65" cm="1">
        <f t="array" ref="G65">_xll.BDP(Funds[[#This Row],[bloomberg_query]],$G$1)</f>
        <v>2.917907</v>
      </c>
      <c r="H65" cm="1">
        <f t="array" ref="H65">_xll.BDP(Funds[[#This Row],[bloomberg_query]],$H$1)</f>
        <v>0</v>
      </c>
    </row>
    <row r="66" spans="1:8" x14ac:dyDescent="0.25">
      <c r="A66" t="s">
        <v>2890</v>
      </c>
      <c r="B66" s="1">
        <f>_xll.BQL(Funds[[#This Row],[bloomberg_query]],"px_last(currency=EUR).value", "showdates","false","showids","false","showheaders","false")</f>
        <v>90.88</v>
      </c>
      <c r="C66" t="str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-3.2999670000000002E-2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-0.76435909999999996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2.3769290000000001</v>
      </c>
      <c r="G66" cm="1">
        <f t="array" ref="G66">_xll.BDP(Funds[[#This Row],[bloomberg_query]],$G$1)</f>
        <v>1.8008420000000001</v>
      </c>
      <c r="H66" cm="1">
        <f t="array" ref="H66">_xll.BDP(Funds[[#This Row],[bloomberg_query]],$H$1)</f>
        <v>-1.8892370000000001</v>
      </c>
    </row>
    <row r="67" spans="1:8" x14ac:dyDescent="0.25">
      <c r="A67" t="s">
        <v>2883</v>
      </c>
      <c r="B67" s="1">
        <f>_xll.BQL(Funds[[#This Row],[bloomberg_query]],"px_last(currency=EUR).value", "showdates","false","showids","false","showheaders","false")</f>
        <v>111.77</v>
      </c>
      <c r="C67" t="str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-7.1524359999999995E-2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-0.75475049999999999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5.244821</v>
      </c>
      <c r="G67" cm="1">
        <f t="array" ref="G67">_xll.BDP(Funds[[#This Row],[bloomberg_query]],$G$1)</f>
        <v>4.2629590000000004</v>
      </c>
      <c r="H67" cm="1">
        <f t="array" ref="H67">_xll.BDP(Funds[[#This Row],[bloomberg_query]],$H$1)</f>
        <v>-0.78999379999999997</v>
      </c>
    </row>
    <row r="68" spans="1:8" x14ac:dyDescent="0.25">
      <c r="A68" t="s">
        <v>2881</v>
      </c>
      <c r="B68" s="1">
        <f>_xll.BQL(Funds[[#This Row],[bloomberg_query]],"px_last(currency=EUR).value", "showdates","false","showids","false","showheaders","false")</f>
        <v>24.60147251188755</v>
      </c>
      <c r="C68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-0.70380560000000003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-2.9736940000000001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3.2467570000000001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32.84075</v>
      </c>
      <c r="G68" cm="1">
        <f t="array" ref="G68">_xll.BDP(Funds[[#This Row],[bloomberg_query]],$G$1)</f>
        <v>12.374079999999999</v>
      </c>
      <c r="H68" cm="1">
        <f t="array" ref="H68">_xll.BDP(Funds[[#This Row],[bloomberg_query]],$H$1)</f>
        <v>-4.4186930000000002</v>
      </c>
    </row>
    <row r="69" spans="1:8" x14ac:dyDescent="0.25">
      <c r="A69" t="s">
        <v>2882</v>
      </c>
      <c r="B69" s="1">
        <f>_xll.BQL(Funds[[#This Row],[bloomberg_query]],"px_last(currency=EUR).value", "showdates","false","showids","false","showheaders","false")</f>
        <v>1086.29</v>
      </c>
      <c r="C69" t="str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4.4206629999999997E-2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0.27878550000000002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3.3725079999999998</v>
      </c>
      <c r="G69" cm="1">
        <f t="array" ref="G69">_xll.BDP(Funds[[#This Row],[bloomberg_query]],$G$1)</f>
        <v>1.5098069999999999</v>
      </c>
      <c r="H69" cm="1">
        <f t="array" ref="H69">_xll.BDP(Funds[[#This Row],[bloomberg_query]],$H$1)</f>
        <v>0</v>
      </c>
    </row>
    <row r="70" spans="1:8" x14ac:dyDescent="0.25">
      <c r="A70" t="s">
        <v>2889</v>
      </c>
      <c r="B70" s="1">
        <f>_xll.BQL(Funds[[#This Row],[bloomberg_query]],"px_last(currency=EUR).value", "showdates","false","showids","false","showheaders","false")</f>
        <v>153.65</v>
      </c>
      <c r="C70" t="str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-0.259656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-1.367313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1.2854319999999999</v>
      </c>
      <c r="G70" cm="1">
        <f t="array" ref="G70">_xll.BDP(Funds[[#This Row],[bloomberg_query]],$G$1)</f>
        <v>0.37399399999999999</v>
      </c>
      <c r="H70" cm="1">
        <f t="array" ref="H70">_xll.BDP(Funds[[#This Row],[bloomberg_query]],$H$1)</f>
        <v>-2.1462300000000001</v>
      </c>
    </row>
    <row r="71" spans="1:8" x14ac:dyDescent="0.25">
      <c r="A71" t="s">
        <v>2891</v>
      </c>
      <c r="B71" s="1">
        <f>_xll.BQL(Funds[[#This Row],[bloomberg_query]],"px_last(currency=EUR).value", "showdates","false","showids","false","showheaders","false")</f>
        <v>138.69999999999999</v>
      </c>
      <c r="C71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4.8691969999999998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3.0613760000000001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5.9263789999999998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27.15438</v>
      </c>
      <c r="G71" cm="1">
        <f t="array" ref="G71">_xll.BDP(Funds[[#This Row],[bloomberg_query]],$G$1)</f>
        <v>13.05265</v>
      </c>
      <c r="H71" cm="1">
        <f t="array" ref="H71">_xll.BDP(Funds[[#This Row],[bloomberg_query]],$H$1)</f>
        <v>-0.64470570000000005</v>
      </c>
    </row>
    <row r="72" spans="1:8" x14ac:dyDescent="0.25">
      <c r="A72" t="s">
        <v>2884</v>
      </c>
      <c r="B72" s="1">
        <f>_xll.BQL(Funds[[#This Row],[bloomberg_query]],"px_last(currency=EUR).value", "showdates","false","showids","false","showheaders","false")</f>
        <v>34.7361</v>
      </c>
      <c r="C72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0.44067000000000001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9.6246120000000004E-2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0.57473589999999997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5.2666510000000004</v>
      </c>
      <c r="G72" cm="1">
        <f t="array" ref="G72">_xll.BDP(Funds[[#This Row],[bloomberg_query]],$G$1)</f>
        <v>3.32857</v>
      </c>
      <c r="H72" cm="1">
        <f t="array" ref="H72">_xll.BDP(Funds[[#This Row],[bloomberg_query]],$H$1)</f>
        <v>-0.1336909</v>
      </c>
    </row>
    <row r="73" spans="1:8" x14ac:dyDescent="0.25">
      <c r="A73" t="s">
        <v>2886</v>
      </c>
      <c r="B73" s="1">
        <f>_xll.BQL(Funds[[#This Row],[bloomberg_query]],"px_last(currency=EUR).value", "showdates","false","showids","false","showheaders","false")</f>
        <v>44.704999999999998</v>
      </c>
      <c r="C73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0.15682760000000001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2.2373870000000001E-2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-0.32329989999999997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1.5791869999999999</v>
      </c>
      <c r="G73" cm="1">
        <f t="array" ref="G73">_xll.BDP(Funds[[#This Row],[bloomberg_query]],$G$1)</f>
        <v>1.670383</v>
      </c>
      <c r="H73" cm="1">
        <f t="array" ref="H73">_xll.BDP(Funds[[#This Row],[bloomberg_query]],$H$1)</f>
        <v>-1.3134600000000001</v>
      </c>
    </row>
    <row r="74" spans="1:8" x14ac:dyDescent="0.25">
      <c r="A74" t="s">
        <v>2885</v>
      </c>
      <c r="B74" s="1">
        <f>_xll.BQL(Funds[[#This Row],[bloomberg_query]],"px_last(currency=EUR).value", "showdates","false","showids","false","showheaders","false")</f>
        <v>100.6619</v>
      </c>
      <c r="C74" t="str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-0.1083644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-0.47349829999999998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3.8272819999999999</v>
      </c>
      <c r="G74" cm="1">
        <f t="array" ref="G74">_xll.BDP(Funds[[#This Row],[bloomberg_query]],$G$1)</f>
        <v>1.792748</v>
      </c>
      <c r="H74" cm="1">
        <f t="array" ref="H74">_xll.BDP(Funds[[#This Row],[bloomberg_query]],$H$1)</f>
        <v>-0.91249570000000002</v>
      </c>
    </row>
    <row r="75" spans="1:8" x14ac:dyDescent="0.25">
      <c r="A75" t="s">
        <v>2888</v>
      </c>
      <c r="B75" s="1">
        <f>_xll.BQL(Funds[[#This Row],[bloomberg_query]],"px_last(currency=EUR).value", "showdates","false","showids","false","showheaders","false")</f>
        <v>104.42</v>
      </c>
      <c r="C75" t="str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9.5776260000000005E-3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-0.64700290000000005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2.5233189999999999</v>
      </c>
      <c r="G75" cm="1">
        <f t="array" ref="G75">_xll.BDP(Funds[[#This Row],[bloomberg_query]],$G$1)</f>
        <v>1.7025570000000001</v>
      </c>
      <c r="H75" cm="1">
        <f t="array" ref="H75">_xll.BDP(Funds[[#This Row],[bloomberg_query]],$H$1)</f>
        <v>-2.017455</v>
      </c>
    </row>
    <row r="76" spans="1:8" x14ac:dyDescent="0.25">
      <c r="A76" t="s">
        <v>2793</v>
      </c>
      <c r="B76" s="1">
        <f>_xll.BQL(Funds[[#This Row],[bloomberg_query]],"px_last(currency=EUR).value", "showdates","false","showids","false","showheaders","false")</f>
        <v>110.52249999999999</v>
      </c>
      <c r="C76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-0.40810849999999999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0.71332439999999997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-4.522303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10.07428</v>
      </c>
      <c r="G76" cm="1">
        <f t="array" ref="G76">_xll.BDP(Funds[[#This Row],[bloomberg_query]],$G$1)</f>
        <v>5.3431319999999998</v>
      </c>
      <c r="H76" cm="1">
        <f t="array" ref="H76">_xll.BDP(Funds[[#This Row],[bloomberg_query]],$H$1)</f>
        <v>-4.6091600000000001</v>
      </c>
    </row>
    <row r="77" spans="1:8" x14ac:dyDescent="0.25">
      <c r="A77" t="s">
        <v>2895</v>
      </c>
      <c r="B77" s="1">
        <f>_xll.BQL(Funds[[#This Row],[bloomberg_query]],"px_last(currency=EUR).value", "showdates","false","showids","false","showheaders","false")</f>
        <v>166.95</v>
      </c>
      <c r="C77" t="str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0.12594459999999999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0.63897760000000003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13.850250000000001</v>
      </c>
      <c r="G77" cm="1">
        <f t="array" ref="G77">_xll.BDP(Funds[[#This Row],[bloomberg_query]],$G$1)</f>
        <v>4.2941479999999999</v>
      </c>
      <c r="H77" cm="1">
        <f t="array" ref="H77">_xll.BDP(Funds[[#This Row],[bloomberg_query]],$H$1)</f>
        <v>0</v>
      </c>
    </row>
    <row r="78" spans="1:8" x14ac:dyDescent="0.25">
      <c r="A78" t="s">
        <v>2894</v>
      </c>
      <c r="B78" s="1" t="str">
        <f>_xll.BQL(Funds[[#This Row],[bloomberg_query]],"px_last(currency=EUR).value", "showdates","false","showids","false","showheaders","false")</f>
        <v>#N/A</v>
      </c>
      <c r="C78" t="str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78" t="str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78" t="str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78" t="str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78" t="str" cm="1">
        <f t="array" ref="G78">_xll.BDP(Funds[[#This Row],[bloomberg_query]],$G$1)</f>
        <v>#N/A Invalid Security</v>
      </c>
      <c r="H78" t="str" cm="1">
        <f t="array" ref="H78">_xll.BDP(Funds[[#This Row],[bloomberg_query]],$H$1)</f>
        <v>#N/A Invalid Security</v>
      </c>
    </row>
    <row r="79" spans="1:8" x14ac:dyDescent="0.25">
      <c r="A79" t="s">
        <v>2223</v>
      </c>
      <c r="B79" s="1">
        <f>_xll.BQL(Funds[[#This Row],[bloomberg_query]],"px_last(currency=EUR).value", "showdates","false","showids","false","showheaders","false")</f>
        <v>117.55</v>
      </c>
      <c r="C79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0.59045009999999998</v>
      </c>
      <c r="D79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-0.79331589999999996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0.92727740000000003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10.645709999999999</v>
      </c>
      <c r="G79" cm="1">
        <f t="array" ref="G79">_xll.BDP(Funds[[#This Row],[bloomberg_query]],$G$1)</f>
        <v>2.5581070000000001</v>
      </c>
      <c r="H79" cm="1">
        <f t="array" ref="H79">_xll.BDP(Funds[[#This Row],[bloomberg_query]],$H$1)</f>
        <v>-1.4007700000000001</v>
      </c>
    </row>
    <row r="80" spans="1:8" x14ac:dyDescent="0.25">
      <c r="A80" t="s">
        <v>2897</v>
      </c>
      <c r="B80" s="1">
        <f>_xll.BQL(Funds[[#This Row],[bloomberg_query]],"px_last(currency=EUR).value", "showdates","false","showids","false","showheaders","false")</f>
        <v>26.680338889360428</v>
      </c>
      <c r="C80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-2.6973289999999999</v>
      </c>
      <c r="D8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-6.6767859999999999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0.81074729999999995</v>
      </c>
      <c r="F8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34.698279999999997</v>
      </c>
      <c r="G80" cm="1">
        <f t="array" ref="G80">_xll.BDP(Funds[[#This Row],[bloomberg_query]],$G$1)</f>
        <v>10.07438</v>
      </c>
      <c r="H80" cm="1">
        <f t="array" ref="H80">_xll.BDP(Funds[[#This Row],[bloomberg_query]],$H$1)</f>
        <v>-10.14129</v>
      </c>
    </row>
    <row r="81" spans="1:8" x14ac:dyDescent="0.25">
      <c r="A81" t="s">
        <v>2898</v>
      </c>
      <c r="B81" s="1">
        <f>_xll.BQL(Funds[[#This Row],[bloomberg_query]],"px_last(currency=EUR).value", "showdates","false","showids","false","showheaders","false")</f>
        <v>100.88</v>
      </c>
      <c r="C81" t="str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-7.9239299999999999E-2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0.12903229999999999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1.966045</v>
      </c>
      <c r="G81" t="str" cm="1">
        <f t="array" ref="G81">_xll.BDP(Funds[[#This Row],[bloomberg_query]],$G$1)</f>
        <v>#N/A N/A</v>
      </c>
      <c r="H81" cm="1">
        <f t="array" ref="H81">_xll.BDP(Funds[[#This Row],[bloomberg_query]],$H$1)</f>
        <v>-1.570886</v>
      </c>
    </row>
    <row r="82" spans="1:8" x14ac:dyDescent="0.25">
      <c r="A82" t="s">
        <v>2896</v>
      </c>
      <c r="B82" s="1">
        <f>_xll.BQL(Funds[[#This Row],[bloomberg_query]],"px_last(currency=EUR).value", "showdates","false","showids","false","showheaders","false")</f>
        <v>239.38</v>
      </c>
      <c r="C82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-0.77101640000000005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-2.9828969999999999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3.0477829999999999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32.988889999999998</v>
      </c>
      <c r="G82" cm="1">
        <f t="array" ref="G82">_xll.BDP(Funds[[#This Row],[bloomberg_query]],$G$1)</f>
        <v>13.734629999999999</v>
      </c>
      <c r="H82" cm="1">
        <f t="array" ref="H82">_xll.BDP(Funds[[#This Row],[bloomberg_query]],$H$1)</f>
        <v>-3.3979010000000001</v>
      </c>
    </row>
    <row r="83" spans="1:8" x14ac:dyDescent="0.25">
      <c r="A83" t="s">
        <v>2796</v>
      </c>
      <c r="B83" s="1">
        <f>_xll.BQL(Funds[[#This Row],[bloomberg_query]],"px_last(currency=EUR).value", "showdates","false","showids","false","showheaders","false")</f>
        <v>7.3730000000000002</v>
      </c>
      <c r="C83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-0.74044160000000003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-1.258872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-4.0723399999999996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5.7150869999999996</v>
      </c>
      <c r="G83" cm="1">
        <f t="array" ref="G83">_xll.BDP(Funds[[#This Row],[bloomberg_query]],$G$1)</f>
        <v>-3.154922</v>
      </c>
      <c r="H83" cm="1">
        <f t="array" ref="H83">_xll.BDP(Funds[[#This Row],[bloomberg_query]],$H$1)</f>
        <v>-7.9065630000000002</v>
      </c>
    </row>
    <row r="84" spans="1:8" x14ac:dyDescent="0.25">
      <c r="A84" t="s">
        <v>3039</v>
      </c>
      <c r="B84" s="1">
        <f>_xll.BQL(Funds[[#This Row],[bloomberg_query]],"px_last(currency=EUR).value", "showdates","false","showids","false","showheaders","false")</f>
        <v>4.8014999999999999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0.4708098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0.34482760000000001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0.2505481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3.5617290000000001</v>
      </c>
      <c r="G84" cm="1">
        <f t="array" ref="G84">_xll.BDP(Funds[[#This Row],[bloomberg_query]],$G$1)</f>
        <v>2.0638380000000001</v>
      </c>
      <c r="H84" cm="1">
        <f t="array" ref="H84">_xll.BDP(Funds[[#This Row],[bloomberg_query]],$H$1)</f>
        <v>-0.51797570000000004</v>
      </c>
    </row>
    <row r="85" spans="1:8" x14ac:dyDescent="0.25">
      <c r="A85" t="s">
        <v>2900</v>
      </c>
      <c r="B85" s="1">
        <f>_xll.BQL(Funds[[#This Row],[bloomberg_query]],"px_last(currency=EUR).value", "showdates","false","showids","false","showheaders","false")</f>
        <v>91.75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2.1803119999999999E-2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-0.18494340000000001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0.2403584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7.2059519999999999</v>
      </c>
      <c r="G85" cm="1">
        <f t="array" ref="G85">_xll.BDP(Funds[[#This Row],[bloomberg_query]],$G$1)</f>
        <v>0.50377850000000002</v>
      </c>
      <c r="H85" cm="1">
        <f t="array" ref="H85">_xll.BDP(Funds[[#This Row],[bloomberg_query]],$H$1)</f>
        <v>-2.4351349999999998</v>
      </c>
    </row>
    <row r="86" spans="1:8" x14ac:dyDescent="0.25">
      <c r="A86" t="s">
        <v>2798</v>
      </c>
      <c r="B86" s="1">
        <f>_xll.BQL(Funds[[#This Row],[bloomberg_query]],"px_last(currency=EUR).value", "showdates","false","showids","false","showheaders","false")</f>
        <v>6.9669999999999996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-1.289317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-1.3871199999999999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-3.128476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7.7779680000000004</v>
      </c>
      <c r="G86" cm="1">
        <f t="array" ref="G86">_xll.BDP(Funds[[#This Row],[bloomberg_query]],$G$1)</f>
        <v>-2.0559539999999998</v>
      </c>
      <c r="H86" cm="1">
        <f t="array" ref="H86">_xll.BDP(Funds[[#This Row],[bloomberg_query]],$H$1)</f>
        <v>-6.9577980000000004</v>
      </c>
    </row>
    <row r="87" spans="1:8" x14ac:dyDescent="0.25">
      <c r="A87" t="s">
        <v>2797</v>
      </c>
      <c r="B87" s="1">
        <f>_xll.BQL(Funds[[#This Row],[bloomberg_query]],"px_last(currency=EUR).value", "showdates","false","showids","false","showheaders","false")</f>
        <v>10.272396585941314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4.2694039999999998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3.0188199999999998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5.6301410000000001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19.036370000000002</v>
      </c>
      <c r="G87" cm="1">
        <f t="array" ref="G87">_xll.BDP(Funds[[#This Row],[bloomberg_query]],$G$1)</f>
        <v>8.3254350000000006</v>
      </c>
      <c r="H87" cm="1">
        <f t="array" ref="H87">_xll.BDP(Funds[[#This Row],[bloomberg_query]],$H$1)</f>
        <v>-1.085261</v>
      </c>
    </row>
    <row r="88" spans="1:8" x14ac:dyDescent="0.25">
      <c r="A88" t="s">
        <v>2799</v>
      </c>
      <c r="B88" s="1">
        <f>_xll.BQL(Funds[[#This Row],[bloomberg_query]],"px_last(currency=EUR).value", "showdates","false","showids","false","showheaders","false")</f>
        <v>7.1559999999999997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-0.56968180000000002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-0.99612619999999996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-2.4137460000000002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8.6851330000000004</v>
      </c>
      <c r="G88" cm="1">
        <f t="array" ref="G88">_xll.BDP(Funds[[#This Row],[bloomberg_query]],$G$1)</f>
        <v>-0.76506580000000002</v>
      </c>
      <c r="H88" cm="1">
        <f t="array" ref="H88">_xll.BDP(Funds[[#This Row],[bloomberg_query]],$H$1)</f>
        <v>-5.1557310000000003</v>
      </c>
    </row>
    <row r="89" spans="1:8" x14ac:dyDescent="0.25">
      <c r="A89" t="s">
        <v>2802</v>
      </c>
      <c r="B89" s="1">
        <f>_xll.BQL(Funds[[#This Row],[bloomberg_query]],"px_last(currency=EUR).value", "showdates","false","showids","false","showheaders","false")</f>
        <v>62.3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-1.2521789999999999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-1.299113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-2.792948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7.97227</v>
      </c>
      <c r="G89" cm="1">
        <f t="array" ref="G89">_xll.BDP(Funds[[#This Row],[bloomberg_query]],$G$1)</f>
        <v>-0.79199489999999995</v>
      </c>
      <c r="H89" cm="1">
        <f t="array" ref="H89">_xll.BDP(Funds[[#This Row],[bloomberg_query]],$H$1)</f>
        <v>-4.8564509999999999</v>
      </c>
    </row>
    <row r="90" spans="1:8" x14ac:dyDescent="0.25">
      <c r="A90" t="s">
        <v>2801</v>
      </c>
      <c r="B90" s="1">
        <f>_xll.BQL(Funds[[#This Row],[bloomberg_query]],"px_last(currency=EUR).value", "showdates","false","showids","false","showheaders","false")</f>
        <v>50.45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-1.1753180000000001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-1.3106420000000001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-2.8686950000000002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7.8127420000000001</v>
      </c>
      <c r="G90" cm="1">
        <f t="array" ref="G90">_xll.BDP(Funds[[#This Row],[bloomberg_query]],$G$1)</f>
        <v>-2.4941800000000001</v>
      </c>
      <c r="H90" cm="1">
        <f t="array" ref="H90">_xll.BDP(Funds[[#This Row],[bloomberg_query]],$H$1)</f>
        <v>-7.0217429999999998</v>
      </c>
    </row>
    <row r="91" spans="1:8" x14ac:dyDescent="0.25">
      <c r="A91" t="s">
        <v>2800</v>
      </c>
      <c r="B91" s="1">
        <f>_xll.BQL(Funds[[#This Row],[bloomberg_query]],"px_last(currency=EUR).value", "showdates","false","showids","false","showheaders","false")</f>
        <v>263.5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-1.3847309999999999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-1.4584889999999999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-2.6058029999999999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8.9743589999999998</v>
      </c>
      <c r="G91" cm="1">
        <f t="array" ref="G91">_xll.BDP(Funds[[#This Row],[bloomberg_query]],$G$1)</f>
        <v>-0.1182705</v>
      </c>
      <c r="H91" cm="1">
        <f t="array" ref="H91">_xll.BDP(Funds[[#This Row],[bloomberg_query]],$H$1)</f>
        <v>-5.1987810000000003</v>
      </c>
    </row>
    <row r="92" spans="1:8" x14ac:dyDescent="0.25">
      <c r="A92" t="s">
        <v>2803</v>
      </c>
      <c r="B92" s="1">
        <f>_xll.BQL(Funds[[#This Row],[bloomberg_query]],"px_last(currency=EUR).value", "showdates","false","showids","false","showheaders","false")</f>
        <v>172.58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-1.2700229999999999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-1.281318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-2.8484579999999999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7.6740700000000004</v>
      </c>
      <c r="G92" cm="1">
        <f t="array" ref="G92">_xll.BDP(Funds[[#This Row],[bloomberg_query]],$G$1)</f>
        <v>-0.82378899999999999</v>
      </c>
      <c r="H92" cm="1">
        <f t="array" ref="H92">_xll.BDP(Funds[[#This Row],[bloomberg_query]],$H$1)</f>
        <v>-4.9250780000000001</v>
      </c>
    </row>
    <row r="93" spans="1:8" x14ac:dyDescent="0.25">
      <c r="A93" t="s">
        <v>2901</v>
      </c>
      <c r="B93" s="1" t="str">
        <f>_xll.BQL(Funds[[#This Row],[bloomberg_query]],"px_last(currency=EUR).value", "showdates","false","showids","false","showheaders","false")</f>
        <v>#N/A</v>
      </c>
      <c r="C93" t="str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3" t="str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3" t="str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3" t="str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3" t="str" cm="1">
        <f t="array" ref="G93">_xll.BDP(Funds[[#This Row],[bloomberg_query]],$G$1)</f>
        <v>#N/A Invalid Security</v>
      </c>
      <c r="H93" t="str" cm="1">
        <f t="array" ref="H93">_xll.BDP(Funds[[#This Row],[bloomberg_query]],$H$1)</f>
        <v>#N/A Invalid Security</v>
      </c>
    </row>
    <row r="94" spans="1:8" x14ac:dyDescent="0.25">
      <c r="A94" t="s">
        <v>2225</v>
      </c>
      <c r="B94" s="1">
        <f>_xll.BQL(Funds[[#This Row],[bloomberg_query]],"px_last(currency=EUR).value", "showdates","false","showids","false","showheaders","false")</f>
        <v>123.81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0.40548210000000001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-1.8238049999999999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-0.82505609999999996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5.4500739999999999</v>
      </c>
      <c r="G94" cm="1">
        <f t="array" ref="G94">_xll.BDP(Funds[[#This Row],[bloomberg_query]],$G$1)</f>
        <v>-2.6976460000000002</v>
      </c>
      <c r="H94" cm="1">
        <f t="array" ref="H94">_xll.BDP(Funds[[#This Row],[bloomberg_query]],$H$1)</f>
        <v>-6.3251879999999998</v>
      </c>
    </row>
    <row r="95" spans="1:8" x14ac:dyDescent="0.25">
      <c r="A95" t="s">
        <v>2804</v>
      </c>
      <c r="B95" s="1">
        <f>_xll.BQL(Funds[[#This Row],[bloomberg_query]],"px_last(currency=EUR).value", "showdates","false","showids","false","showheaders","false")</f>
        <v>29.95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0.89270680000000002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1.3879490000000001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0.32179809999999998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13.506550000000001</v>
      </c>
      <c r="G95" cm="1">
        <f t="array" ref="G95">_xll.BDP(Funds[[#This Row],[bloomberg_query]],$G$1)</f>
        <v>4.789898</v>
      </c>
      <c r="H95" cm="1">
        <f t="array" ref="H95">_xll.BDP(Funds[[#This Row],[bloomberg_query]],$H$1)</f>
        <v>-1.3016920000000001</v>
      </c>
    </row>
    <row r="96" spans="1:8" x14ac:dyDescent="0.25">
      <c r="A96" t="s">
        <v>2805</v>
      </c>
      <c r="B96" s="1">
        <f>_xll.BQL(Funds[[#This Row],[bloomberg_query]],"px_last(currency=EUR).value", "showdates","false","showids","false","showheaders","false")</f>
        <v>61.781999999999996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-1.4200919999999999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-1.7305550000000001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-4.1768130000000001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5.0249889999999997</v>
      </c>
      <c r="G96" cm="1">
        <f t="array" ref="G96">_xll.BDP(Funds[[#This Row],[bloomberg_query]],$G$1)</f>
        <v>-1.6938340000000001</v>
      </c>
      <c r="H96" cm="1">
        <f t="array" ref="H96">_xll.BDP(Funds[[#This Row],[bloomberg_query]],$H$1)</f>
        <v>-6.3909070000000003</v>
      </c>
    </row>
    <row r="97" spans="1:8" x14ac:dyDescent="0.25">
      <c r="A97" t="s">
        <v>2902</v>
      </c>
      <c r="B97" s="1">
        <f>_xll.BQL(Funds[[#This Row],[bloomberg_query]],"px_last(currency=EUR).value", "showdates","false","showids","false","showheaders","false")</f>
        <v>102.65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-0.1167656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-0.51366540000000005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-0.51366540000000005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0.86469490000000004</v>
      </c>
      <c r="G97" cm="1">
        <f t="array" ref="G97">_xll.BDP(Funds[[#This Row],[bloomberg_query]],$G$1)</f>
        <v>1.8839889999999999</v>
      </c>
      <c r="H97" cm="1">
        <f t="array" ref="H97">_xll.BDP(Funds[[#This Row],[bloomberg_query]],$H$1)</f>
        <v>-1.2125900000000001</v>
      </c>
    </row>
    <row r="98" spans="1:8" x14ac:dyDescent="0.25">
      <c r="A98" t="s">
        <v>2806</v>
      </c>
      <c r="B98" s="1">
        <f>_xll.BQL(Funds[[#This Row],[bloomberg_query]],"px_last(currency=EUR).value", "showdates","false","showids","false","showheaders","false")</f>
        <v>126.7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-1.323987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-1.323987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-1.7219979999999999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12.248699999999999</v>
      </c>
      <c r="G98" cm="1">
        <f t="array" ref="G98">_xll.BDP(Funds[[#This Row],[bloomberg_query]],$G$1)</f>
        <v>1.2976840000000001</v>
      </c>
      <c r="H98" cm="1">
        <f t="array" ref="H98">_xll.BDP(Funds[[#This Row],[bloomberg_query]],$H$1)</f>
        <v>-3.9423780000000002</v>
      </c>
    </row>
    <row r="99" spans="1:8" x14ac:dyDescent="0.25">
      <c r="A99" t="s">
        <v>2809</v>
      </c>
      <c r="B99" s="1">
        <f>_xll.BQL(Funds[[#This Row],[bloomberg_query]],"px_last(currency=EUR).value", "showdates","false","showids","false","showheaders","false")</f>
        <v>18.39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3.097407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1.7202280000000001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3.5443820000000001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22.718630000000001</v>
      </c>
      <c r="G99" cm="1">
        <f t="array" ref="G99">_xll.BDP(Funds[[#This Row],[bloomberg_query]],$G$1)</f>
        <v>8.9087080000000007</v>
      </c>
      <c r="H99" cm="1">
        <f t="array" ref="H99">_xll.BDP(Funds[[#This Row],[bloomberg_query]],$H$1)</f>
        <v>-0.86253290000000005</v>
      </c>
    </row>
    <row r="100" spans="1:8" x14ac:dyDescent="0.25">
      <c r="A100" t="s">
        <v>2810</v>
      </c>
      <c r="B100" s="1">
        <f>_xll.BQL(Funds[[#This Row],[bloomberg_query]],"px_last(currency=EUR).value", "showdates","false","showids","false","showheaders","false")</f>
        <v>187.84630000000001</v>
      </c>
      <c r="C100" t="str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-0.91240449999999995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-2.1730149999999999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4.4820539999999998</v>
      </c>
      <c r="G100" cm="1">
        <f t="array" ref="G100">_xll.BDP(Funds[[#This Row],[bloomberg_query]],$G$1)</f>
        <v>1.274907</v>
      </c>
      <c r="H100" cm="1">
        <f t="array" ref="H100">_xll.BDP(Funds[[#This Row],[bloomberg_query]],$H$1)</f>
        <v>-3.7762899999999999</v>
      </c>
    </row>
    <row r="101" spans="1:8" x14ac:dyDescent="0.25">
      <c r="A101" t="s">
        <v>2904</v>
      </c>
      <c r="B101" s="1">
        <f>_xll.BQL(Funds[[#This Row],[bloomberg_query]],"px_last(currency=EUR).value", "showdates","false","showids","false","showheaders","false")</f>
        <v>239.94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-0.74460170000000003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-2.9447459999999999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3.1290300000000002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33.166829999999997</v>
      </c>
      <c r="G101" cm="1">
        <f t="array" ref="G101">_xll.BDP(Funds[[#This Row],[bloomberg_query]],$G$1)</f>
        <v>13.8249</v>
      </c>
      <c r="H101" cm="1">
        <f t="array" ref="H101">_xll.BDP(Funds[[#This Row],[bloomberg_query]],$H$1)</f>
        <v>-3.3746800000000001</v>
      </c>
    </row>
    <row r="102" spans="1:8" x14ac:dyDescent="0.25">
      <c r="A102" t="s">
        <v>2808</v>
      </c>
      <c r="B102" s="1">
        <f>_xll.BQL(Funds[[#This Row],[bloomberg_query]],"px_last(currency=EUR).value", "showdates","false","showids","false","showheaders","false")</f>
        <v>123.52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2.2051219999999998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0.86147059999999998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2.6937150000000001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22.5093</v>
      </c>
      <c r="G102" cm="1">
        <f t="array" ref="G102">_xll.BDP(Funds[[#This Row],[bloomberg_query]],$G$1)</f>
        <v>9.1988699999999994</v>
      </c>
      <c r="H102" cm="1">
        <f t="array" ref="H102">_xll.BDP(Funds[[#This Row],[bloomberg_query]],$H$1)</f>
        <v>-0.39914749999999999</v>
      </c>
    </row>
    <row r="103" spans="1:8" x14ac:dyDescent="0.25">
      <c r="A103" t="s">
        <v>2807</v>
      </c>
      <c r="B103" s="1">
        <f>_xll.BQL(Funds[[#This Row],[bloomberg_query]],"px_last(currency=EUR).value", "showdates","false","showids","false","showheaders","false")</f>
        <v>14.032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3.5113599999999998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1.6958979999999999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3.725606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27.262830000000001</v>
      </c>
      <c r="G103" cm="1">
        <f t="array" ref="G103">_xll.BDP(Funds[[#This Row],[bloomberg_query]],$G$1)</f>
        <v>9.4063610000000004</v>
      </c>
      <c r="H103" cm="1">
        <f t="array" ref="H103">_xll.BDP(Funds[[#This Row],[bloomberg_query]],$H$1)</f>
        <v>-1.0437289999999999</v>
      </c>
    </row>
    <row r="104" spans="1:8" x14ac:dyDescent="0.25">
      <c r="A104" t="s">
        <v>2811</v>
      </c>
      <c r="B104" s="1">
        <f>_xll.BQL(Funds[[#This Row],[bloomberg_query]],"px_last(currency=EUR).value", "showdates","false","showids","false","showheaders","false")</f>
        <v>8.3279999999999994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-0.62052510000000005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-1.0573840000000001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-2.4138739999999999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8.6071989999999996</v>
      </c>
      <c r="G104" cm="1">
        <f t="array" ref="G104">_xll.BDP(Funds[[#This Row],[bloomberg_query]],$G$1)</f>
        <v>0.15495909999999999</v>
      </c>
      <c r="H104" cm="1">
        <f t="array" ref="H104">_xll.BDP(Funds[[#This Row],[bloomberg_query]],$H$1)</f>
        <v>-4.0994929999999998</v>
      </c>
    </row>
    <row r="105" spans="1:8" x14ac:dyDescent="0.25">
      <c r="A105" t="s">
        <v>2903</v>
      </c>
      <c r="B105" s="1">
        <f>_xll.BQL(Funds[[#This Row],[bloomberg_query]],"px_last(currency=EUR).value", "showdates","false","showids","false","showheaders","false")</f>
        <v>94.34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-0.1164637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-0.62151060000000002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-0.73653199999999996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-0.97617299999999996</v>
      </c>
      <c r="G105" cm="1">
        <f t="array" ref="G105">_xll.BDP(Funds[[#This Row],[bloomberg_query]],$G$1)</f>
        <v>2.2221449999999998</v>
      </c>
      <c r="H105" cm="1">
        <f t="array" ref="H105">_xll.BDP(Funds[[#This Row],[bloomberg_query]],$H$1)</f>
        <v>-1.5240149999999999</v>
      </c>
    </row>
    <row r="106" spans="1:8" x14ac:dyDescent="0.25">
      <c r="A106" t="s">
        <v>2905</v>
      </c>
      <c r="B106" s="1">
        <f>_xll.BQL(Funds[[#This Row],[bloomberg_query]],"px_last(currency=EUR).value", "showdates","false","showids","false","showheaders","false")</f>
        <v>142.45500000000001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0.40881060000000002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0.27099319999999999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0.54345909999999997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2.8073700000000001</v>
      </c>
      <c r="G106" cm="1">
        <f t="array" ref="G106">_xll.BDP(Funds[[#This Row],[bloomberg_query]],$G$1)</f>
        <v>1.9315150000000001</v>
      </c>
      <c r="H106" cm="1">
        <f t="array" ref="H106">_xll.BDP(Funds[[#This Row],[bloomberg_query]],$H$1)</f>
        <v>-0.37763089999999999</v>
      </c>
    </row>
    <row r="107" spans="1:8" x14ac:dyDescent="0.25">
      <c r="A107" t="s">
        <v>2906</v>
      </c>
      <c r="B107" s="1">
        <f>_xll.BQL(Funds[[#This Row],[bloomberg_query]],"px_last(currency=EUR).value", "showdates","false","showids","false","showheaders","false")</f>
        <v>924.72</v>
      </c>
      <c r="C107" t="str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-0.2201217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-9.0755859999999994E-2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5.4244479999999999</v>
      </c>
      <c r="G107" cm="1">
        <f t="array" ref="G107">_xll.BDP(Funds[[#This Row],[bloomberg_query]],$G$1)</f>
        <v>2.3465220000000002</v>
      </c>
      <c r="H107" cm="1">
        <f t="array" ref="H107">_xll.BDP(Funds[[#This Row],[bloomberg_query]],$H$1)</f>
        <v>-0.72146690000000002</v>
      </c>
    </row>
    <row r="108" spans="1:8" x14ac:dyDescent="0.25">
      <c r="A108" t="s">
        <v>2907</v>
      </c>
      <c r="B108" s="1">
        <f>_xll.BQL(Funds[[#This Row],[bloomberg_query]],"px_last(currency=EUR).value", "showdates","false","showids","false","showheaders","false")</f>
        <v>0.81</v>
      </c>
      <c r="C108" t="str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1.25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12.5</v>
      </c>
      <c r="G108" cm="1">
        <f t="array" ref="G108">_xll.BDP(Funds[[#This Row],[bloomberg_query]],$G$1)</f>
        <v>4.1264969999999996</v>
      </c>
      <c r="H108" cm="1">
        <f t="array" ref="H108">_xll.BDP(Funds[[#This Row],[bloomberg_query]],$H$1)</f>
        <v>-6.8965519999999998</v>
      </c>
    </row>
    <row r="109" spans="1:8" x14ac:dyDescent="0.25">
      <c r="A109" t="s">
        <v>2812</v>
      </c>
      <c r="B109" s="1">
        <f>_xll.BQL(Funds[[#This Row],[bloomberg_query]],"px_last(currency=EUR).value", "showdates","false","showids","false","showheaders","false")</f>
        <v>118.56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-0.90270810000000001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-0.65359480000000003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-1.935484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10.469379999999999</v>
      </c>
      <c r="G109" cm="1">
        <f t="array" ref="G109">_xll.BDP(Funds[[#This Row],[bloomberg_query]],$G$1)</f>
        <v>0.71372630000000004</v>
      </c>
      <c r="H109" cm="1">
        <f t="array" ref="H109">_xll.BDP(Funds[[#This Row],[bloomberg_query]],$H$1)</f>
        <v>-4.0466170000000004</v>
      </c>
    </row>
    <row r="110" spans="1:8" x14ac:dyDescent="0.25">
      <c r="A110" t="s">
        <v>2908</v>
      </c>
      <c r="B110" s="1">
        <f>_xll.BQL(Funds[[#This Row],[bloomberg_query]],"px_last(currency=EUR).value", "showdates","false","showids","false","showheaders","false")</f>
        <v>11.26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0.17793590000000001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0.17793590000000001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0.80572960000000005</v>
      </c>
      <c r="G110" cm="1">
        <f t="array" ref="G110">_xll.BDP(Funds[[#This Row],[bloomberg_query]],$G$1)</f>
        <v>0.25508999999999998</v>
      </c>
      <c r="H110" cm="1">
        <f t="array" ref="H110">_xll.BDP(Funds[[#This Row],[bloomberg_query]],$H$1)</f>
        <v>-1.573421</v>
      </c>
    </row>
    <row r="111" spans="1:8" x14ac:dyDescent="0.25">
      <c r="A111" t="s">
        <v>2909</v>
      </c>
      <c r="B111" s="1">
        <f>_xll.BQL(Funds[[#This Row],[bloomberg_query]],"px_last(currency=EUR).value", "showdates","false","showids","false","showheaders","false")</f>
        <v>0.08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1" cm="1">
        <f t="array" ref="G111">_xll.BDP(Funds[[#This Row],[bloomberg_query]],$G$1)</f>
        <v>2.235174231118854E-6</v>
      </c>
      <c r="H111" cm="1">
        <f t="array" ref="H111">_xll.BDP(Funds[[#This Row],[bloomberg_query]],$H$1)</f>
        <v>0</v>
      </c>
    </row>
    <row r="112" spans="1:8" x14ac:dyDescent="0.25">
      <c r="A112" t="s">
        <v>2910</v>
      </c>
      <c r="B112" s="1">
        <f>_xll.BQL(Funds[[#This Row],[bloomberg_query]],"px_last(currency=EUR).value", "showdates","false","showids","false","showheaders","false")</f>
        <v>1026.97</v>
      </c>
      <c r="C112" t="str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7.1133459999999996E-2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0.49515120000000001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4.8763300000000003</v>
      </c>
      <c r="G112" cm="1">
        <f t="array" ref="G112">_xll.BDP(Funds[[#This Row],[bloomberg_query]],$G$1)</f>
        <v>2.0351849999999998</v>
      </c>
      <c r="H112" cm="1">
        <f t="array" ref="H112">_xll.BDP(Funds[[#This Row],[bloomberg_query]],$H$1)</f>
        <v>0</v>
      </c>
    </row>
    <row r="113" spans="1:8" x14ac:dyDescent="0.25">
      <c r="A113" t="s">
        <v>2815</v>
      </c>
      <c r="B113" s="1">
        <f>_xll.BQL(Funds[[#This Row],[bloomberg_query]],"px_last(currency=EUR).value", "showdates","false","showids","false","showheaders","false")</f>
        <v>7.5590000000000002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-1.370042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-1.5498829999999999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-3.238607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8.2176089999999995</v>
      </c>
      <c r="G113" cm="1">
        <f t="array" ref="G113">_xll.BDP(Funds[[#This Row],[bloomberg_query]],$G$1)</f>
        <v>-0.50085480000000004</v>
      </c>
      <c r="H113" cm="1">
        <f t="array" ref="H113">_xll.BDP(Funds[[#This Row],[bloomberg_query]],$H$1)</f>
        <v>-5.3231489999999999</v>
      </c>
    </row>
    <row r="114" spans="1:8" x14ac:dyDescent="0.25">
      <c r="A114" t="s">
        <v>2816</v>
      </c>
      <c r="B114" s="1">
        <f>_xll.BQL(Funds[[#This Row],[bloomberg_query]],"px_last(currency=EUR).value", "showdates","false","showids","false","showheaders","false")</f>
        <v>7.0490000000000004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1.7171719999999999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1.060932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1.4536560000000001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12.55585</v>
      </c>
      <c r="G114" cm="1">
        <f t="array" ref="G114">_xll.BDP(Funds[[#This Row],[bloomberg_query]],$G$1)</f>
        <v>5.3633860000000002</v>
      </c>
      <c r="H114" cm="1">
        <f t="array" ref="H114">_xll.BDP(Funds[[#This Row],[bloomberg_query]],$H$1)</f>
        <v>-1.2745109999999999</v>
      </c>
    </row>
    <row r="115" spans="1:8" x14ac:dyDescent="0.25">
      <c r="A115" t="s">
        <v>2813</v>
      </c>
      <c r="B115" s="1">
        <f>_xll.BQL(Funds[[#This Row],[bloomberg_query]],"px_last(currency=EUR).value", "showdates","false","showids","false","showheaders","false")</f>
        <v>82.72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-0.58409250000000001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-1.063283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-3.4547150000000002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7.8164309999999997</v>
      </c>
      <c r="G115" cm="1">
        <f t="array" ref="G115">_xll.BDP(Funds[[#This Row],[bloomberg_query]],$G$1)</f>
        <v>-0.77257739999999997</v>
      </c>
      <c r="H115" cm="1">
        <f t="array" ref="H115">_xll.BDP(Funds[[#This Row],[bloomberg_query]],$H$1)</f>
        <v>-5.3070209999999998</v>
      </c>
    </row>
    <row r="116" spans="1:8" x14ac:dyDescent="0.25">
      <c r="A116" t="s">
        <v>2814</v>
      </c>
      <c r="B116" s="1">
        <f>_xll.BQL(Funds[[#This Row],[bloomberg_query]],"px_last(currency=EUR).value", "showdates","false","showids","false","showheaders","false")</f>
        <v>69.59</v>
      </c>
      <c r="C116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2.323188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0.63629789999999997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2.5191509999999999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22.044899999999998</v>
      </c>
      <c r="G116" cm="1">
        <f t="array" ref="G116">_xll.BDP(Funds[[#This Row],[bloomberg_query]],$G$1)</f>
        <v>8.7457569999999993</v>
      </c>
      <c r="H116" cm="1">
        <f t="array" ref="H116">_xll.BDP(Funds[[#This Row],[bloomberg_query]],$H$1)</f>
        <v>-0.51465419999999995</v>
      </c>
    </row>
    <row r="117" spans="1:8" x14ac:dyDescent="0.25">
      <c r="A117" t="s">
        <v>2899</v>
      </c>
      <c r="B117" s="1">
        <f>_xll.BQL(Funds[[#This Row],[bloomberg_query]],"px_last(currency=EUR).value", "showdates","false","showids","false","showheaders","false")</f>
        <v>96.07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0.34887610000000002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-6.4494650000000001E-2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0.29649429999999999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2.3724249999999998</v>
      </c>
      <c r="G117" cm="1">
        <f t="array" ref="G117">_xll.BDP(Funds[[#This Row],[bloomberg_query]],$G$1)</f>
        <v>1.688599</v>
      </c>
      <c r="H117" cm="1">
        <f t="array" ref="H117">_xll.BDP(Funds[[#This Row],[bloomberg_query]],$H$1)</f>
        <v>-1.040381</v>
      </c>
    </row>
    <row r="118" spans="1:8" x14ac:dyDescent="0.25">
      <c r="A118" t="s">
        <v>2911</v>
      </c>
      <c r="B118" s="1">
        <f>_xll.BQL(Funds[[#This Row],[bloomberg_query]],"px_last(currency=EUR).value", "showdates","false","showids","false","showheaders","false")</f>
        <v>162.71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-1.8434309999999999E-2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-0.2941357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4.3039840000000003E-2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7.5238149999999999</v>
      </c>
      <c r="G118" cm="1">
        <f t="array" ref="G118">_xll.BDP(Funds[[#This Row],[bloomberg_query]],$G$1)</f>
        <v>0.25045840000000003</v>
      </c>
      <c r="H118" cm="1">
        <f t="array" ref="H118">_xll.BDP(Funds[[#This Row],[bloomberg_query]],$H$1)</f>
        <v>-2.778438</v>
      </c>
    </row>
    <row r="119" spans="1:8" x14ac:dyDescent="0.25">
      <c r="A119" t="s">
        <v>2912</v>
      </c>
      <c r="B119" s="1">
        <f>_xll.BQL(Funds[[#This Row],[bloomberg_query]],"px_last(currency=EUR).value", "showdates","false","showids","false","showheaders","false")</f>
        <v>133.31779401004314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1.2200260000000001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-0.1494934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-0.46474650000000001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2.803741</v>
      </c>
      <c r="G119" cm="1">
        <f t="array" ref="G119">_xll.BDP(Funds[[#This Row],[bloomberg_query]],$G$1)</f>
        <v>-0.1674223</v>
      </c>
      <c r="H119" cm="1">
        <f t="array" ref="H119">_xll.BDP(Funds[[#This Row],[bloomberg_query]],$H$1)</f>
        <v>-5.6848979999999996</v>
      </c>
    </row>
    <row r="120" spans="1:8" x14ac:dyDescent="0.25">
      <c r="A120" t="s">
        <v>2913</v>
      </c>
      <c r="B120" s="1">
        <f>_xll.BQL(Funds[[#This Row],[bloomberg_query]],"px_last(currency=EUR).value", "showdates","false","showids","false","showheaders","false")</f>
        <v>4.1882631916552784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-0.17942279999999999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-1.7706280000000001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-2.8326479999999998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-3.056603</v>
      </c>
      <c r="G120" cm="1">
        <f t="array" ref="G120">_xll.BDP(Funds[[#This Row],[bloomberg_query]],$G$1)</f>
        <v>-2.5306679999999999</v>
      </c>
      <c r="H120" cm="1">
        <f t="array" ref="H120">_xll.BDP(Funds[[#This Row],[bloomberg_query]],$H$1)</f>
        <v>-11.034649999999999</v>
      </c>
    </row>
    <row r="121" spans="1:8" x14ac:dyDescent="0.25">
      <c r="A121" t="s">
        <v>2914</v>
      </c>
      <c r="B121" s="1">
        <f>_xll.BQL(Funds[[#This Row],[bloomberg_query]],"px_last(currency=EUR).value", "showdates","false","showids","false","showheaders","false")</f>
        <v>0.74400001764297485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0.1343905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1.236413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17.15409</v>
      </c>
      <c r="G121" cm="1">
        <f t="array" ref="G121">_xll.BDP(Funds[[#This Row],[bloomberg_query]],$G$1)</f>
        <v>2.7857129999999999</v>
      </c>
      <c r="H121" cm="1">
        <f t="array" ref="H121">_xll.BDP(Funds[[#This Row],[bloomberg_query]],$H$1)</f>
        <v>-3.9999950000000002</v>
      </c>
    </row>
    <row r="122" spans="1:8" x14ac:dyDescent="0.25">
      <c r="A122" t="s">
        <v>2915</v>
      </c>
      <c r="B122" s="1">
        <f>_xll.BQL(Funds[[#This Row],[bloomberg_query]],"px_last(currency=EUR).value", "showdates","false","showids","false","showheaders","false")</f>
        <v>75.552499999999995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-3.3088480000000001E-3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6.2247120000000003E-2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0.25477539999999999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2.885491</v>
      </c>
      <c r="G122" cm="1">
        <f t="array" ref="G122">_xll.BDP(Funds[[#This Row],[bloomberg_query]],$G$1)</f>
        <v>1.1571149999999999</v>
      </c>
      <c r="H122" cm="1">
        <f t="array" ref="H122">_xll.BDP(Funds[[#This Row],[bloomberg_query]],$H$1)</f>
        <v>-6.2175939999999999E-2</v>
      </c>
    </row>
    <row r="123" spans="1:8" x14ac:dyDescent="0.25">
      <c r="A123" t="s">
        <v>2916</v>
      </c>
      <c r="B123" s="1">
        <f>_xll.BQL(Funds[[#This Row],[bloomberg_query]],"px_last(currency=EUR).value", "showdates","false","showids","false","showheaders","false")</f>
        <v>80.010000000000005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-0.76279070000000004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-2.953484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3.0791029999999999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33.572620000000001</v>
      </c>
      <c r="G123" cm="1">
        <f t="array" ref="G123">_xll.BDP(Funds[[#This Row],[bloomberg_query]],$G$1)</f>
        <v>13.854179999999999</v>
      </c>
      <c r="H123" cm="1">
        <f t="array" ref="H123">_xll.BDP(Funds[[#This Row],[bloomberg_query]],$H$1)</f>
        <v>-3.4511889999999998</v>
      </c>
    </row>
    <row r="124" spans="1:8" x14ac:dyDescent="0.25">
      <c r="A124" t="s">
        <v>3008</v>
      </c>
      <c r="B124" s="1">
        <f>_xll.BQL(Funds[[#This Row],[bloomberg_query]],"px_last(currency=EUR).value", "showdates","false","showids","false","showheaders","false")</f>
        <v>44.414999999999999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4.1505450000000002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2.0565259999999999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5.9391769999999999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26.592559999999999</v>
      </c>
      <c r="G124" cm="1">
        <f t="array" ref="G124">_xll.BDP(Funds[[#This Row],[bloomberg_query]],$G$1)</f>
        <v>10.946099999999999</v>
      </c>
      <c r="H124" cm="1">
        <f t="array" ref="H124">_xll.BDP(Funds[[#This Row],[bloomberg_query]],$H$1)</f>
        <v>-0.19100919999999999</v>
      </c>
    </row>
    <row r="125" spans="1:8" x14ac:dyDescent="0.25">
      <c r="A125" t="s">
        <v>2824</v>
      </c>
      <c r="B125" s="1">
        <f>_xll.BQL(Funds[[#This Row],[bloomberg_query]],"px_last(currency=EUR).value", "showdates","false","showids","false","showheaders","false")</f>
        <v>6.46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2.9646159999999999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2.053712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4.5307449999999996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12.113849999999999</v>
      </c>
      <c r="G125" cm="1">
        <f t="array" ref="G125">_xll.BDP(Funds[[#This Row],[bloomberg_query]],$G$1)</f>
        <v>6.3418260000000002</v>
      </c>
      <c r="H125" cm="1">
        <f t="array" ref="H125">_xll.BDP(Funds[[#This Row],[bloomberg_query]],$H$1)</f>
        <v>-2.7108409999999998</v>
      </c>
    </row>
    <row r="126" spans="1:8" x14ac:dyDescent="0.25">
      <c r="A126" t="s">
        <v>2818</v>
      </c>
      <c r="B126" s="1">
        <f>_xll.BQL(Funds[[#This Row],[bloomberg_query]],"px_last(currency=EUR).value", "showdates","false","showids","false","showheaders","false")</f>
        <v>215.5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0.4193849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-0.27764919999999998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-1.2826390000000001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10.33146</v>
      </c>
      <c r="G126" cm="1">
        <f t="array" ref="G126">_xll.BDP(Funds[[#This Row],[bloomberg_query]],$G$1)</f>
        <v>2.2923680000000002</v>
      </c>
      <c r="H126" cm="1">
        <f t="array" ref="H126">_xll.BDP(Funds[[#This Row],[bloomberg_query]],$H$1)</f>
        <v>-3.5578419999999999</v>
      </c>
    </row>
    <row r="127" spans="1:8" x14ac:dyDescent="0.25">
      <c r="A127" t="s">
        <v>2817</v>
      </c>
      <c r="B127" s="1">
        <f>_xll.BQL(Funds[[#This Row],[bloomberg_query]],"px_last(currency=EUR).value", "showdates","false","showids","false","showheaders","false")</f>
        <v>33.215000000000003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1.730475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1.4353340000000001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1.450825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15.51904</v>
      </c>
      <c r="G127" cm="1">
        <f t="array" ref="G127">_xll.BDP(Funds[[#This Row],[bloomberg_query]],$G$1)</f>
        <v>5.0011080000000003</v>
      </c>
      <c r="H127" cm="1">
        <f t="array" ref="H127">_xll.BDP(Funds[[#This Row],[bloomberg_query]],$H$1)</f>
        <v>-1.2927230000000001</v>
      </c>
    </row>
    <row r="128" spans="1:8" x14ac:dyDescent="0.25">
      <c r="A128" t="s">
        <v>2822</v>
      </c>
      <c r="B128" s="1">
        <f>_xll.BQL(Funds[[#This Row],[bloomberg_query]],"px_last(currency=EUR).value", "showdates","false","showids","false","showheaders","false")</f>
        <v>5.7429415243710231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2.9642010000000001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2.0773329999999999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3.4671310000000002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21.34591</v>
      </c>
      <c r="G128" cm="1">
        <f t="array" ref="G128">_xll.BDP(Funds[[#This Row],[bloomberg_query]],$G$1)</f>
        <v>6.4722840000000001</v>
      </c>
      <c r="H128" cm="1">
        <f t="array" ref="H128">_xll.BDP(Funds[[#This Row],[bloomberg_query]],$H$1)</f>
        <v>-0.73215730000000001</v>
      </c>
    </row>
    <row r="129" spans="1:8" x14ac:dyDescent="0.25">
      <c r="A129" t="s">
        <v>3030</v>
      </c>
      <c r="B129" s="1">
        <f>_xll.BQL(Funds[[#This Row],[bloomberg_query]],"px_last(currency=EUR).value", "showdates","false","showids","false","showheaders","false")</f>
        <v>161.91999999999999</v>
      </c>
      <c r="C129" t="str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-0.97847360000000005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2.235131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40.751040000000003</v>
      </c>
      <c r="G129" cm="1">
        <f t="array" ref="G129">_xll.BDP(Funds[[#This Row],[bloomberg_query]],$G$1)</f>
        <v>12.478070000000001</v>
      </c>
      <c r="H129" cm="1">
        <f t="array" ref="H129">_xll.BDP(Funds[[#This Row],[bloomberg_query]],$H$1)</f>
        <v>-1.9023380000000001</v>
      </c>
    </row>
    <row r="130" spans="1:8" x14ac:dyDescent="0.25">
      <c r="A130" t="s">
        <v>2820</v>
      </c>
      <c r="B130" s="1">
        <f>_xll.BQL(Funds[[#This Row],[bloomberg_query]],"px_last(currency=EUR).value", "showdates","false","showids","false","showheaders","false")</f>
        <v>34.932879071682692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3.2494239999999999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1.7915430000000001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3.6529419999999999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22.86946</v>
      </c>
      <c r="G130" cm="1">
        <f t="array" ref="G130">_xll.BDP(Funds[[#This Row],[bloomberg_query]],$G$1)</f>
        <v>6.888547</v>
      </c>
      <c r="H130" cm="1">
        <f t="array" ref="H130">_xll.BDP(Funds[[#This Row],[bloomberg_query]],$H$1)</f>
        <v>-0.9253711</v>
      </c>
    </row>
    <row r="131" spans="1:8" x14ac:dyDescent="0.25">
      <c r="A131" t="s">
        <v>2917</v>
      </c>
      <c r="B131" s="1">
        <f>_xll.BQL(Funds[[#This Row],[bloomberg_query]],"px_last(currency=EUR).value", "showdates","false","showids","false","showheaders","false")</f>
        <v>114.27</v>
      </c>
      <c r="C131" t="str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0.18411359999999999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1.582363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9.9701660000000007</v>
      </c>
      <c r="G131" cm="1">
        <f t="array" ref="G131">_xll.BDP(Funds[[#This Row],[bloomberg_query]],$G$1)</f>
        <v>4.3964470000000002</v>
      </c>
      <c r="H131" cm="1">
        <f t="array" ref="H131">_xll.BDP(Funds[[#This Row],[bloomberg_query]],$H$1)</f>
        <v>-9.6171199999999998E-2</v>
      </c>
    </row>
    <row r="132" spans="1:8" x14ac:dyDescent="0.25">
      <c r="A132" t="s">
        <v>2823</v>
      </c>
      <c r="B132" s="1">
        <f>_xll.BQL(Funds[[#This Row],[bloomberg_query]],"px_last(currency=EUR).value", "showdates","false","showids","false","showheaders","false")</f>
        <v>55.54</v>
      </c>
      <c r="C132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4.0269709999999996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2.0018370000000001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6.0328369999999998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27.16657</v>
      </c>
      <c r="G132" cm="1">
        <f t="array" ref="G132">_xll.BDP(Funds[[#This Row],[bloomberg_query]],$G$1)</f>
        <v>10.581110000000001</v>
      </c>
      <c r="H132" cm="1">
        <f t="array" ref="H132">_xll.BDP(Funds[[#This Row],[bloomberg_query]],$H$1)</f>
        <v>-0.1617835</v>
      </c>
    </row>
    <row r="133" spans="1:8" x14ac:dyDescent="0.25">
      <c r="A133" t="s">
        <v>2821</v>
      </c>
      <c r="B133" s="1">
        <f>_xll.BQL(Funds[[#This Row],[bloomberg_query]],"px_last(currency=EUR).value", "showdates","false","showids","false","showheaders","false")</f>
        <v>85.81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3.1866279999999998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0.82246509999999995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3.672828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30.74831</v>
      </c>
      <c r="G133" cm="1">
        <f t="array" ref="G133">_xll.BDP(Funds[[#This Row],[bloomberg_query]],$G$1)</f>
        <v>9.3821159999999999</v>
      </c>
      <c r="H133" cm="1">
        <f t="array" ref="H133">_xll.BDP(Funds[[#This Row],[bloomberg_query]],$H$1)</f>
        <v>-0.59082730000000006</v>
      </c>
    </row>
    <row r="134" spans="1:8" x14ac:dyDescent="0.25">
      <c r="A134" t="s">
        <v>2819</v>
      </c>
      <c r="B134" s="1">
        <f>_xll.BQL(Funds[[#This Row],[bloomberg_query]],"px_last(currency=EUR).value", "showdates","false","showids","false","showheaders","false")</f>
        <v>25.214411813765764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2.4035380000000002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1.5115959999999999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2.9210250000000002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14.18158</v>
      </c>
      <c r="G134" cm="1">
        <f t="array" ref="G134">_xll.BDP(Funds[[#This Row],[bloomberg_query]],$G$1)</f>
        <v>2.7068379999999999</v>
      </c>
      <c r="H134" cm="1">
        <f t="array" ref="H134">_xll.BDP(Funds[[#This Row],[bloomberg_query]],$H$1)</f>
        <v>-5.9053750000000003</v>
      </c>
    </row>
    <row r="135" spans="1:8" x14ac:dyDescent="0.25">
      <c r="A135" t="s">
        <v>3105</v>
      </c>
      <c r="B135" s="1">
        <f>_xll.BQL(Funds[[#This Row],[bloomberg_query]],"px_last(currency=EUR).value", "showdates","false","showids","false","showheaders","false")</f>
        <v>16.036000000000001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2.8476140000000001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1.9965280000000001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5.0115949999999998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20.750920000000001</v>
      </c>
      <c r="G135" cm="1">
        <f t="array" ref="G135">_xll.BDP(Funds[[#This Row],[bloomberg_query]],$G$1)</f>
        <v>4.8534940000000004</v>
      </c>
      <c r="H135" cm="1">
        <f t="array" ref="H135">_xll.BDP(Funds[[#This Row],[bloomberg_query]],$H$1)</f>
        <v>-0.42226029999999998</v>
      </c>
    </row>
    <row r="136" spans="1:8" x14ac:dyDescent="0.25">
      <c r="A136" t="s">
        <v>3085</v>
      </c>
      <c r="B136" s="1">
        <f>_xll.BQL(Funds[[#This Row],[bloomberg_query]],"px_last(currency=EUR).value", "showdates","false","showids","false","showheaders","false")</f>
        <v>87.543999999999997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3.1385489999999998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1.781147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3.5288550000000001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22.954419999999999</v>
      </c>
      <c r="G136" cm="1">
        <f t="array" ref="G136">_xll.BDP(Funds[[#This Row],[bloomberg_query]],$G$1)</f>
        <v>8.3948599999999995</v>
      </c>
      <c r="H136" cm="1">
        <f t="array" ref="H136">_xll.BDP(Funds[[#This Row],[bloomberg_query]],$H$1)</f>
        <v>-0.6987352</v>
      </c>
    </row>
    <row r="137" spans="1:8" x14ac:dyDescent="0.25">
      <c r="A137" t="s">
        <v>2919</v>
      </c>
      <c r="B137" s="1">
        <f>_xll.BQL(Funds[[#This Row],[bloomberg_query]],"px_last(currency=EUR).value", "showdates","false","showids","false","showheaders","false")</f>
        <v>88.81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-1.125873E-2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-0.13493759999999999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4.5060269999999999E-2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5.327693</v>
      </c>
      <c r="G137" cm="1">
        <f t="array" ref="G137">_xll.BDP(Funds[[#This Row],[bloomberg_query]],$G$1)</f>
        <v>2.8558430000000001</v>
      </c>
      <c r="H137" cm="1">
        <f t="array" ref="H137">_xll.BDP(Funds[[#This Row],[bloomberg_query]],$H$1)</f>
        <v>-0.14617140000000001</v>
      </c>
    </row>
    <row r="138" spans="1:8" x14ac:dyDescent="0.25">
      <c r="A138" t="s">
        <v>2921</v>
      </c>
      <c r="B138" s="1">
        <f>_xll.BQL(Funds[[#This Row],[bloomberg_query]],"px_last(currency=EUR).value", "showdates","false","showids","false","showheaders","false")</f>
        <v>104.95012411475182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1.9195789999999999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1.390358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2.857208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7.8150579999999996</v>
      </c>
      <c r="G138" cm="1">
        <f t="array" ref="G138">_xll.BDP(Funds[[#This Row],[bloomberg_query]],$G$1)</f>
        <v>1.984658</v>
      </c>
      <c r="H138" cm="1">
        <f t="array" ref="H138">_xll.BDP(Funds[[#This Row],[bloomberg_query]],$H$1)</f>
        <v>-7.9876039999999995E-2</v>
      </c>
    </row>
    <row r="139" spans="1:8" x14ac:dyDescent="0.25">
      <c r="A139" t="s">
        <v>2829</v>
      </c>
      <c r="B139" s="1">
        <f>_xll.BQL(Funds[[#This Row],[bloomberg_query]],"px_last(currency=EUR).value", "showdates","false","showids","false","showheaders","false")</f>
        <v>40.607999999999997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7.6397960000000001E-2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1.04006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-3.3832979999999999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15.52929</v>
      </c>
      <c r="G139" cm="1">
        <f t="array" ref="G139">_xll.BDP(Funds[[#This Row],[bloomberg_query]],$G$1)</f>
        <v>5.3943199999999996</v>
      </c>
      <c r="H139" cm="1">
        <f t="array" ref="H139">_xll.BDP(Funds[[#This Row],[bloomberg_query]],$H$1)</f>
        <v>-3.87046</v>
      </c>
    </row>
    <row r="140" spans="1:8" x14ac:dyDescent="0.25">
      <c r="A140" t="s">
        <v>2831</v>
      </c>
      <c r="B140" s="1">
        <f>_xll.BQL(Funds[[#This Row],[bloomberg_query]],"px_last(currency=EUR).value", "showdates","false","showids","false","showheaders","false")</f>
        <v>30.875360727310177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4.0282650000000002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1.112619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5.4524140000000001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38.022219999999997</v>
      </c>
      <c r="G140" cm="1">
        <f t="array" ref="G140">_xll.BDP(Funds[[#This Row],[bloomberg_query]],$G$1)</f>
        <v>11.384080000000001</v>
      </c>
      <c r="H140" cm="1">
        <f t="array" ref="H140">_xll.BDP(Funds[[#This Row],[bloomberg_query]],$H$1)</f>
        <v>-2.1276630000000001</v>
      </c>
    </row>
    <row r="141" spans="1:8" x14ac:dyDescent="0.25">
      <c r="A141" t="s">
        <v>2933</v>
      </c>
      <c r="B141" s="1">
        <f>_xll.BQL(Funds[[#This Row],[bloomberg_query]],"px_last(currency=EUR).value", "showdates","false","showids","false","showheaders","false")</f>
        <v>141.33500000000001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0.15945010000000001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9.2064729999999997E-2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0.1523526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2.38693</v>
      </c>
      <c r="G141" cm="1">
        <f t="array" ref="G141">_xll.BDP(Funds[[#This Row],[bloomberg_query]],$G$1)</f>
        <v>0.27719779999999999</v>
      </c>
      <c r="H141" cm="1">
        <f t="array" ref="H141">_xll.BDP(Funds[[#This Row],[bloomberg_query]],$H$1)</f>
        <v>-1.292028</v>
      </c>
    </row>
    <row r="142" spans="1:8" x14ac:dyDescent="0.25">
      <c r="A142" t="s">
        <v>2826</v>
      </c>
      <c r="B142" s="1">
        <f>_xll.BQL(Funds[[#This Row],[bloomberg_query]],"px_last(currency=EUR).value", "showdates","false","showids","false","showheaders","false")</f>
        <v>31.374839818240808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2.0071289999999999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1.5128760000000001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1.355388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16.116800000000001</v>
      </c>
      <c r="G142" cm="1">
        <f t="array" ref="G142">_xll.BDP(Funds[[#This Row],[bloomberg_query]],$G$1)</f>
        <v>5.9246939999999997</v>
      </c>
      <c r="H142" cm="1">
        <f t="array" ref="H142">_xll.BDP(Funds[[#This Row],[bloomberg_query]],$H$1)</f>
        <v>-2.3925230000000002</v>
      </c>
    </row>
    <row r="143" spans="1:8" x14ac:dyDescent="0.25">
      <c r="A143" t="s">
        <v>2838</v>
      </c>
      <c r="B143" s="1">
        <f>_xll.BQL(Funds[[#This Row],[bloomberg_query]],"px_last(currency=EUR).value", "showdates","false","showids","false","showheaders","false")</f>
        <v>74.292000000000002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3.1346310000000002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1.800543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3.5024660000000001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22.585570000000001</v>
      </c>
      <c r="G143" cm="1">
        <f t="array" ref="G143">_xll.BDP(Funds[[#This Row],[bloomberg_query]],$G$1)</f>
        <v>8.505592</v>
      </c>
      <c r="H143" cm="1">
        <f t="array" ref="H143">_xll.BDP(Funds[[#This Row],[bloomberg_query]],$H$1)</f>
        <v>-0.80115159999999996</v>
      </c>
    </row>
    <row r="144" spans="1:8" x14ac:dyDescent="0.25">
      <c r="A144" t="s">
        <v>2835</v>
      </c>
      <c r="B144" s="1">
        <f>_xll.BQL(Funds[[#This Row],[bloomberg_query]],"px_last(currency=EUR).value", "showdates","false","showids","false","showheaders","false")</f>
        <v>41.91525986418128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2.5423960000000001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1.68024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5.3724729999999998E-2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13.05471</v>
      </c>
      <c r="G144" cm="1">
        <f t="array" ref="G144">_xll.BDP(Funds[[#This Row],[bloomberg_query]],$G$1)</f>
        <v>1.0161960000000001</v>
      </c>
      <c r="H144" cm="1">
        <f t="array" ref="H144">_xll.BDP(Funds[[#This Row],[bloomberg_query]],$H$1)</f>
        <v>-5.7636890000000003</v>
      </c>
    </row>
    <row r="145" spans="1:8" x14ac:dyDescent="0.25">
      <c r="A145" t="s">
        <v>2825</v>
      </c>
      <c r="B145" s="1">
        <f>_xll.BQL(Funds[[#This Row],[bloomberg_query]],"px_last(currency=EUR).value", "showdates","false","showids","false","showheaders","false")</f>
        <v>92.980328470468521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8.0224270000000004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7.3157629999999996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9.8226709999999997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16.699960000000001</v>
      </c>
      <c r="G145" cm="1">
        <f t="array" ref="G145">_xll.BDP(Funds[[#This Row],[bloomberg_query]],$G$1)</f>
        <v>12.149419999999999</v>
      </c>
      <c r="H145" cm="1">
        <f t="array" ref="H145">_xll.BDP(Funds[[#This Row],[bloomberg_query]],$H$1)</f>
        <v>-1.5885549999999999</v>
      </c>
    </row>
    <row r="146" spans="1:8" x14ac:dyDescent="0.25">
      <c r="A146" t="s">
        <v>2832</v>
      </c>
      <c r="B146" s="1">
        <f>_xll.BQL(Funds[[#This Row],[bloomberg_query]],"px_last(currency=EUR).value", "showdates","false","showids","false","showheaders","false")</f>
        <v>32.21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-0.4327666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-1.0901270000000001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-2.629988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4.2024660000000003</v>
      </c>
      <c r="G146" cm="1">
        <f t="array" ref="G146">_xll.BDP(Funds[[#This Row],[bloomberg_query]],$G$1)</f>
        <v>-1.3896029999999999</v>
      </c>
      <c r="H146" cm="1">
        <f t="array" ref="H146">_xll.BDP(Funds[[#This Row],[bloomberg_query]],$H$1)</f>
        <v>-6.0659140000000003</v>
      </c>
    </row>
    <row r="147" spans="1:8" x14ac:dyDescent="0.25">
      <c r="A147" t="s">
        <v>2828</v>
      </c>
      <c r="B147" s="1">
        <f>_xll.BQL(Funds[[#This Row],[bloomberg_query]],"px_last(currency=EUR).value", "showdates","false","showids","false","showheaders","false")</f>
        <v>51.141830052253113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1.434042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1.9625319999999999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-1.1885410000000001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10.61345</v>
      </c>
      <c r="G147" cm="1">
        <f t="array" ref="G147">_xll.BDP(Funds[[#This Row],[bloomberg_query]],$G$1)</f>
        <v>-8.4402729999999995E-2</v>
      </c>
      <c r="H147" cm="1">
        <f t="array" ref="H147">_xll.BDP(Funds[[#This Row],[bloomberg_query]],$H$1)</f>
        <v>-5.5271920000000003</v>
      </c>
    </row>
    <row r="148" spans="1:8" x14ac:dyDescent="0.25">
      <c r="A148" t="s">
        <v>2833</v>
      </c>
      <c r="B148" s="1">
        <f>_xll.BQL(Funds[[#This Row],[bloomberg_query]],"px_last(currency=EUR).value", "showdates","false","showids","false","showheaders","false")</f>
        <v>169.12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-2.8045979999999999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-3.3379059999999998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-3.0719850000000002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2.6961379999999999</v>
      </c>
      <c r="G148" cm="1">
        <f t="array" ref="G148">_xll.BDP(Funds[[#This Row],[bloomberg_query]],$G$1)</f>
        <v>2.3803160000000001</v>
      </c>
      <c r="H148" cm="1">
        <f t="array" ref="H148">_xll.BDP(Funds[[#This Row],[bloomberg_query]],$H$1)</f>
        <v>-7.7359559999999998</v>
      </c>
    </row>
    <row r="149" spans="1:8" x14ac:dyDescent="0.25">
      <c r="A149" t="s">
        <v>2834</v>
      </c>
      <c r="B149" s="1">
        <f>_xll.BQL(Funds[[#This Row],[bloomberg_query]],"px_last(currency=EUR).value", "showdates","false","showids","false","showheaders","false")</f>
        <v>75.02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4.7911720000000004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-10.34895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15.149649999999999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22.60173</v>
      </c>
      <c r="G149" t="str" cm="1">
        <f t="array" ref="G149">_xll.BDP(Funds[[#This Row],[bloomberg_query]],$G$1)</f>
        <v>#N/A N/A</v>
      </c>
      <c r="H149" t="str" cm="1">
        <f t="array" ref="H149">_xll.BDP(Funds[[#This Row],[bloomberg_query]],$H$1)</f>
        <v>#N/A N/A</v>
      </c>
    </row>
    <row r="150" spans="1:8" x14ac:dyDescent="0.25">
      <c r="A150" t="s">
        <v>2837</v>
      </c>
      <c r="B150" s="1">
        <f>_xll.BQL(Funds[[#This Row],[bloomberg_query]],"px_last(currency=EUR).value", "showdates","false","showids","false","showheaders","false")</f>
        <v>64.401935659081431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2.38089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2.5510869999999999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0.56863260000000004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14.158860000000001</v>
      </c>
      <c r="G150" cm="1">
        <f t="array" ref="G150">_xll.BDP(Funds[[#This Row],[bloomberg_query]],$G$1)</f>
        <v>3.2183130000000002</v>
      </c>
      <c r="H150" cm="1">
        <f t="array" ref="H150">_xll.BDP(Funds[[#This Row],[bloomberg_query]],$H$1)</f>
        <v>-3.397621</v>
      </c>
    </row>
    <row r="151" spans="1:8" x14ac:dyDescent="0.25">
      <c r="A151" t="s">
        <v>2827</v>
      </c>
      <c r="B151" s="1">
        <f>_xll.BQL(Funds[[#This Row],[bloomberg_query]],"px_last(currency=EUR).value", "showdates","false","showids","false","showheaders","false")</f>
        <v>39.263611300690101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-0.8267369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-0.99692400000000003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-2.6974629999999999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6.7997360000000002</v>
      </c>
      <c r="G151" cm="1">
        <f t="array" ref="G151">_xll.BDP(Funds[[#This Row],[bloomberg_query]],$G$1)</f>
        <v>-3.6747290000000001</v>
      </c>
      <c r="H151" cm="1">
        <f t="array" ref="H151">_xll.BDP(Funds[[#This Row],[bloomberg_query]],$H$1)</f>
        <v>-8.5886130000000005</v>
      </c>
    </row>
    <row r="152" spans="1:8" x14ac:dyDescent="0.25">
      <c r="A152" t="s">
        <v>2924</v>
      </c>
      <c r="B152" s="1">
        <f>_xll.BQL(Funds[[#This Row],[bloomberg_query]],"px_last(currency=EUR).value", "showdates","false","showids","false","showheaders","false")</f>
        <v>15.1305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0.3814768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0.26838970000000001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0.26174540000000002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4.3876390000000001</v>
      </c>
      <c r="G152" cm="1">
        <f t="array" ref="G152">_xll.BDP(Funds[[#This Row],[bloomberg_query]],$G$1)</f>
        <v>1.8596649999999999</v>
      </c>
      <c r="H152" cm="1">
        <f t="array" ref="H152">_xll.BDP(Funds[[#This Row],[bloomberg_query]],$H$1)</f>
        <v>-0.77709859999999997</v>
      </c>
    </row>
    <row r="153" spans="1:8" x14ac:dyDescent="0.25">
      <c r="A153" t="s">
        <v>2928</v>
      </c>
      <c r="B153" s="1">
        <f>_xll.BQL(Funds[[#This Row],[bloomberg_query]],"px_last(currency=EUR).value", "showdates","false","showids","false","showheaders","false")</f>
        <v>240.00186048448086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-0.63935699999999995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-2.8946900000000002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3.2379259999999999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33.221980000000002</v>
      </c>
      <c r="G153" cm="1">
        <f t="array" ref="G153">_xll.BDP(Funds[[#This Row],[bloomberg_query]],$G$1)</f>
        <v>12.523680000000001</v>
      </c>
      <c r="H153" cm="1">
        <f t="array" ref="H153">_xll.BDP(Funds[[#This Row],[bloomberg_query]],$H$1)</f>
        <v>-4.1689860000000003</v>
      </c>
    </row>
    <row r="154" spans="1:8" x14ac:dyDescent="0.25">
      <c r="A154" t="s">
        <v>2925</v>
      </c>
      <c r="B154" s="1">
        <f>_xll.BQL(Funds[[#This Row],[bloomberg_query]],"px_last(currency=EUR).value", "showdates","false","showids","false","showheaders","false")</f>
        <v>109.25701320171356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1.90981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1.382298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2.7728899999999999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7.622827</v>
      </c>
      <c r="G154" cm="1">
        <f t="array" ref="G154">_xll.BDP(Funds[[#This Row],[bloomberg_query]],$G$1)</f>
        <v>1.955643</v>
      </c>
      <c r="H154" cm="1">
        <f t="array" ref="H154">_xll.BDP(Funds[[#This Row],[bloomberg_query]],$H$1)</f>
        <v>0</v>
      </c>
    </row>
    <row r="155" spans="1:8" x14ac:dyDescent="0.25">
      <c r="A155" t="s">
        <v>2923</v>
      </c>
      <c r="B155" s="1">
        <f>_xll.BQL(Funds[[#This Row],[bloomberg_query]],"px_last(currency=EUR).value", "showdates","false","showids","false","showheaders","false")</f>
        <v>142.37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2.1076299999999999E-2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-0.56572149999999999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-1.2690710000000001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2.1159089999999998</v>
      </c>
      <c r="G155" cm="1">
        <f t="array" ref="G155">_xll.BDP(Funds[[#This Row],[bloomberg_query]],$G$1)</f>
        <v>1.535514</v>
      </c>
      <c r="H155" cm="1">
        <f t="array" ref="H155">_xll.BDP(Funds[[#This Row],[bloomberg_query]],$H$1)</f>
        <v>-2.1982629999999999</v>
      </c>
    </row>
    <row r="156" spans="1:8" x14ac:dyDescent="0.25">
      <c r="A156" t="s">
        <v>2929</v>
      </c>
      <c r="B156" s="1">
        <f>_xll.BQL(Funds[[#This Row],[bloomberg_query]],"px_last(currency=EUR).value", "showdates","false","showids","false","showheaders","false")</f>
        <v>947.20939999999996</v>
      </c>
      <c r="C156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2.7646730000000001E-2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9.4704369999999996E-2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0.31747110000000001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3.3237139999999998</v>
      </c>
      <c r="G156" cm="1">
        <f t="array" ref="G156">_xll.BDP(Funds[[#This Row],[bloomberg_query]],$G$1)</f>
        <v>1.5026280000000001</v>
      </c>
      <c r="H156" cm="1">
        <f t="array" ref="H156">_xll.BDP(Funds[[#This Row],[bloomberg_query]],$H$1)</f>
        <v>0</v>
      </c>
    </row>
    <row r="157" spans="1:8" x14ac:dyDescent="0.25">
      <c r="A157" t="s">
        <v>2830</v>
      </c>
      <c r="B157" s="1">
        <f>_xll.BQL(Funds[[#This Row],[bloomberg_query]],"px_last(currency=EUR).value", "showdates","false","showids","false","showheaders","false")</f>
        <v>21.87</v>
      </c>
      <c r="C157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-0.43250630000000001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-1.152542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1.8478060000000001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21.32179</v>
      </c>
      <c r="G157" cm="1">
        <f t="array" ref="G157">_xll.BDP(Funds[[#This Row],[bloomberg_query]],$G$1)</f>
        <v>9.7605280000000008</v>
      </c>
      <c r="H157" cm="1">
        <f t="array" ref="H157">_xll.BDP(Funds[[#This Row],[bloomberg_query]],$H$1)</f>
        <v>-2.7999960000000002</v>
      </c>
    </row>
    <row r="158" spans="1:8" x14ac:dyDescent="0.25">
      <c r="A158" t="s">
        <v>2930</v>
      </c>
      <c r="B158" s="1">
        <f>_xll.BQL(Funds[[#This Row],[bloomberg_query]],"px_last(currency=EUR).value", "showdates","false","showids","false","showheaders","false")</f>
        <v>231.19</v>
      </c>
      <c r="C158" t="str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-5.6199199999999998E-2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4.3256340000000001E-3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5.489141</v>
      </c>
      <c r="G158" cm="1">
        <f t="array" ref="G158">_xll.BDP(Funds[[#This Row],[bloomberg_query]],$G$1)</f>
        <v>3.313437</v>
      </c>
      <c r="H158" cm="1">
        <f t="array" ref="H158">_xll.BDP(Funds[[#This Row],[bloomberg_query]],$H$1)</f>
        <v>-0.63182380000000005</v>
      </c>
    </row>
    <row r="159" spans="1:8" x14ac:dyDescent="0.25">
      <c r="A159" t="s">
        <v>2836</v>
      </c>
      <c r="B159" s="1">
        <f>_xll.BQL(Funds[[#This Row],[bloomberg_query]],"px_last(currency=EUR).value", "showdates","false","showids","false","showheaders","false")</f>
        <v>6.6781184331625161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-5.0023739999999997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-3.4310559999999999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-10.23306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-18.416149999999998</v>
      </c>
      <c r="G159" cm="1">
        <f t="array" ref="G159">_xll.BDP(Funds[[#This Row],[bloomberg_query]],$G$1)</f>
        <v>-11.32386</v>
      </c>
      <c r="H159" cm="1">
        <f t="array" ref="H159">_xll.BDP(Funds[[#This Row],[bloomberg_query]],$H$1)</f>
        <v>-22.08202</v>
      </c>
    </row>
    <row r="160" spans="1:8" x14ac:dyDescent="0.25">
      <c r="A160" t="s">
        <v>2932</v>
      </c>
      <c r="B160" s="1">
        <f>_xll.BQL(Funds[[#This Row],[bloomberg_query]],"px_last(currency=EUR).value", "showdates","false","showids","false","showheaders","false")</f>
        <v>978.79</v>
      </c>
      <c r="C160" t="str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-9.3905340000000004E-2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0.34652100000000002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7.0628859999999998</v>
      </c>
      <c r="G160" cm="1">
        <f t="array" ref="G160">_xll.BDP(Funds[[#This Row],[bloomberg_query]],$G$1)</f>
        <v>2.2070419999999999</v>
      </c>
      <c r="H160" cm="1">
        <f t="array" ref="H160">_xll.BDP(Funds[[#This Row],[bloomberg_query]],$H$1)</f>
        <v>-0.42321930000000002</v>
      </c>
    </row>
    <row r="161" spans="1:8" x14ac:dyDescent="0.25">
      <c r="A161" t="s">
        <v>2920</v>
      </c>
      <c r="B161" s="1">
        <f>_xll.BQL(Funds[[#This Row],[bloomberg_query]],"px_last(currency=EUR).value", "showdates","false","showids","false","showheaders","false")</f>
        <v>103.883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0.1050359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4.9117809999999998E-2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0.29930580000000001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3.4196800000000001</v>
      </c>
      <c r="G161" cm="1">
        <f t="array" ref="G161">_xll.BDP(Funds[[#This Row],[bloomberg_query]],$G$1)</f>
        <v>1.490283</v>
      </c>
      <c r="H161" cm="1">
        <f t="array" ref="H161">_xll.BDP(Funds[[#This Row],[bloomberg_query]],$H$1)</f>
        <v>-0.16337650000000001</v>
      </c>
    </row>
    <row r="162" spans="1:8" x14ac:dyDescent="0.25">
      <c r="A162" t="s">
        <v>2918</v>
      </c>
      <c r="B162" s="1">
        <f>_xll.BQL(Funds[[#This Row],[bloomberg_query]],"px_last(currency=EUR).value", "showdates","false","showids","false","showheaders","false")</f>
        <v>3.1341999999999999</v>
      </c>
      <c r="C162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-0.14655280000000001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-1.638212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-2.827556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-3.169791</v>
      </c>
      <c r="G162" cm="1">
        <f t="array" ref="G162">_xll.BDP(Funds[[#This Row],[bloomberg_query]],$G$1)</f>
        <v>-2.2421419999999999</v>
      </c>
      <c r="H162" cm="1">
        <f t="array" ref="H162">_xll.BDP(Funds[[#This Row],[bloomberg_query]],$H$1)</f>
        <v>-8.2010419999999993</v>
      </c>
    </row>
    <row r="163" spans="1:8" x14ac:dyDescent="0.25">
      <c r="A163" t="s">
        <v>2931</v>
      </c>
      <c r="B163" s="1">
        <f>_xll.BQL(Funds[[#This Row],[bloomberg_query]],"px_last(currency=EUR).value", "showdates","false","showids","false","showheaders","false")</f>
        <v>5.0304000000000002</v>
      </c>
      <c r="C163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0.2271369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0.2071713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0.33508860000000001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3.7711610000000002</v>
      </c>
      <c r="G163" cm="1">
        <f t="array" ref="G163">_xll.BDP(Funds[[#This Row],[bloomberg_query]],$G$1)</f>
        <v>1.644064</v>
      </c>
      <c r="H163" cm="1">
        <f t="array" ref="H163">_xll.BDP(Funds[[#This Row],[bloomberg_query]],$H$1)</f>
        <v>-5.1662890000000003E-2</v>
      </c>
    </row>
    <row r="164" spans="1:8" x14ac:dyDescent="0.25">
      <c r="A164" t="s">
        <v>2926</v>
      </c>
      <c r="B164" s="1">
        <f>_xll.BQL(Funds[[#This Row],[bloomberg_query]],"px_last(currency=EUR).value", "showdates","false","showids","false","showheaders","false")</f>
        <v>52.15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0.25761299999999998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0.26339570000000001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0.36566589999999999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3.7521879999999999</v>
      </c>
      <c r="G164" cm="1">
        <f t="array" ref="G164">_xll.BDP(Funds[[#This Row],[bloomberg_query]],$G$1)</f>
        <v>2.1640649999999999</v>
      </c>
      <c r="H164" cm="1">
        <f t="array" ref="H164">_xll.BDP(Funds[[#This Row],[bloomberg_query]],$H$1)</f>
        <v>-2.875374E-2</v>
      </c>
    </row>
    <row r="165" spans="1:8" x14ac:dyDescent="0.25">
      <c r="A165" t="s">
        <v>2922</v>
      </c>
      <c r="B165" s="1">
        <f>_xll.BQL(Funds[[#This Row],[bloomberg_query]],"px_last(currency=EUR).value", "showdates","false","showids","false","showheaders","false")</f>
        <v>101.6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9.8434879999999992E-3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5.9090009999999998E-2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0.28625010000000001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3.3581470000000002</v>
      </c>
      <c r="G165" cm="1">
        <f t="array" ref="G165">_xll.BDP(Funds[[#This Row],[bloomberg_query]],$G$1)</f>
        <v>1.077477</v>
      </c>
      <c r="H165" cm="1">
        <f t="array" ref="H165">_xll.BDP(Funds[[#This Row],[bloomberg_query]],$H$1)</f>
        <v>0</v>
      </c>
    </row>
    <row r="166" spans="1:8" x14ac:dyDescent="0.25">
      <c r="A166" t="s">
        <v>2927</v>
      </c>
      <c r="B166" s="1">
        <f>_xll.BQL(Funds[[#This Row],[bloomberg_query]],"px_last(currency=EUR).value", "showdates","false","showids","false","showheaders","false")</f>
        <v>1370.56</v>
      </c>
      <c r="C166" t="str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-1.386102E-2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0.33749400000000002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3.7988490000000001</v>
      </c>
      <c r="G166" cm="1">
        <f t="array" ref="G166">_xll.BDP(Funds[[#This Row],[bloomberg_query]],$G$1)</f>
        <v>1.8952020000000001</v>
      </c>
      <c r="H166" cm="1">
        <f t="array" ref="H166">_xll.BDP(Funds[[#This Row],[bloomberg_query]],$H$1)</f>
        <v>-2.1148699999999999E-2</v>
      </c>
    </row>
    <row r="167" spans="1:8" x14ac:dyDescent="0.25">
      <c r="A167" t="s">
        <v>2839</v>
      </c>
      <c r="B167" s="1">
        <f>_xll.BQL(Funds[[#This Row],[bloomberg_query]],"px_last(currency=EUR).value", "showdates","false","showids","false","showheaders","false")</f>
        <v>8.3450000000000006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4.6920080000000004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3.2158319999999998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6.4684869999999997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18.067350000000001</v>
      </c>
      <c r="G167" cm="1">
        <f t="array" ref="G167">_xll.BDP(Funds[[#This Row],[bloomberg_query]],$G$1)</f>
        <v>12.129619999999999</v>
      </c>
      <c r="H167" cm="1">
        <f t="array" ref="H167">_xll.BDP(Funds[[#This Row],[bloomberg_query]],$H$1)</f>
        <v>-0.52449250000000003</v>
      </c>
    </row>
    <row r="168" spans="1:8" x14ac:dyDescent="0.25">
      <c r="A168" t="s">
        <v>2840</v>
      </c>
      <c r="B168" s="1">
        <f>_xll.BQL(Funds[[#This Row],[bloomberg_query]],"px_last(currency=EUR).value", "showdates","false","showids","false","showheaders","false")</f>
        <v>12.87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3.9747940000000002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2.6807080000000001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5.9259259999999996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8.3515739999999994</v>
      </c>
      <c r="G168" cm="1">
        <f t="array" ref="G168">_xll.BDP(Funds[[#This Row],[bloomberg_query]],$G$1)</f>
        <v>6.1387280000000004</v>
      </c>
      <c r="H168" cm="1">
        <f t="array" ref="H168">_xll.BDP(Funds[[#This Row],[bloomberg_query]],$H$1)</f>
        <v>-0.44864300000000001</v>
      </c>
    </row>
    <row r="169" spans="1:8" x14ac:dyDescent="0.25">
      <c r="A169" t="s">
        <v>2842</v>
      </c>
      <c r="B169" s="1">
        <f>_xll.BQL(Funds[[#This Row],[bloomberg_query]],"px_last(currency=EUR).value", "showdates","false","showids","false","showheaders","false")</f>
        <v>42.475000000000001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2.7455250000000002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1.566236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3.5327369999999997E-2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18.744759999999999</v>
      </c>
      <c r="G169" cm="1">
        <f t="array" ref="G169">_xll.BDP(Funds[[#This Row],[bloomberg_query]],$G$1)</f>
        <v>3.4767920000000001</v>
      </c>
      <c r="H169" cm="1">
        <f t="array" ref="H169">_xll.BDP(Funds[[#This Row],[bloomberg_query]],$H$1)</f>
        <v>-3.6411150000000001</v>
      </c>
    </row>
    <row r="170" spans="1:8" x14ac:dyDescent="0.25">
      <c r="A170" t="s">
        <v>2841</v>
      </c>
      <c r="B170" s="1">
        <f>_xll.BQL(Funds[[#This Row],[bloomberg_query]],"px_last(currency=EUR).value", "showdates","false","showids","false","showheaders","false")</f>
        <v>23.734999999999999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2.9271470000000002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1.801415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-1.2892490000000001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-4.3714750000000002</v>
      </c>
      <c r="G170" cm="1">
        <f t="array" ref="G170">_xll.BDP(Funds[[#This Row],[bloomberg_query]],$G$1)</f>
        <v>-3.6280079999999999</v>
      </c>
      <c r="H170" cm="1">
        <f t="array" ref="H170">_xll.BDP(Funds[[#This Row],[bloomberg_query]],$H$1)</f>
        <v>-12.49769</v>
      </c>
    </row>
    <row r="171" spans="1:8" x14ac:dyDescent="0.25">
      <c r="A171" t="s">
        <v>2843</v>
      </c>
      <c r="B171" s="1">
        <f>_xll.BQL(Funds[[#This Row],[bloomberg_query]],"px_last(currency=EUR).value", "showdates","false","showids","false","showheaders","false")</f>
        <v>166.47</v>
      </c>
      <c r="C171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1.228337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-0.72753290000000004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0.38593739999999999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15.247999999999999</v>
      </c>
      <c r="G171" cm="1">
        <f t="array" ref="G171">_xll.BDP(Funds[[#This Row],[bloomberg_query]],$G$1)</f>
        <v>4.8886000000000003</v>
      </c>
      <c r="H171" cm="1">
        <f t="array" ref="H171">_xll.BDP(Funds[[#This Row],[bloomberg_query]],$H$1)</f>
        <v>-1.7470289999999999</v>
      </c>
    </row>
    <row r="172" spans="1:8" x14ac:dyDescent="0.25">
      <c r="A172" t="s">
        <v>2934</v>
      </c>
      <c r="B172" s="1">
        <f>_xll.BQL(Funds[[#This Row],[bloomberg_query]],"px_last(currency=EUR).value", "showdates","false","showids","false","showheaders","false")</f>
        <v>123.01</v>
      </c>
      <c r="C172" t="str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0.1546979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0.72879139999999998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11.918839999999999</v>
      </c>
      <c r="G172" t="str" cm="1">
        <f t="array" ref="G172">_xll.BDP(Funds[[#This Row],[bloomberg_query]],$G$1)</f>
        <v>#N/A N/A</v>
      </c>
      <c r="H172" cm="1">
        <f t="array" ref="H172">_xll.BDP(Funds[[#This Row],[bloomberg_query]],$H$1)</f>
        <v>0</v>
      </c>
    </row>
    <row r="173" spans="1:8" x14ac:dyDescent="0.25">
      <c r="A173" t="s">
        <v>2877</v>
      </c>
      <c r="B173" s="1">
        <f>_xll.BQL(Funds[[#This Row],[bloomberg_query]],"px_last(currency=EUR).value", "showdates","false","showids","false","showheaders","false")</f>
        <v>132.6</v>
      </c>
      <c r="C173" t="str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0.68337130000000001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0.81350259999999996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11.120419999999999</v>
      </c>
      <c r="G173" t="str" cm="1">
        <f t="array" ref="G173">_xll.BDP(Funds[[#This Row],[bloomberg_query]],$G$1)</f>
        <v>#N/A N/A</v>
      </c>
      <c r="H173" cm="1">
        <f t="array" ref="H173">_xll.BDP(Funds[[#This Row],[bloomberg_query]],$H$1)</f>
        <v>0</v>
      </c>
    </row>
    <row r="174" spans="1:8" x14ac:dyDescent="0.25">
      <c r="A174" t="s">
        <v>3040</v>
      </c>
      <c r="B174" s="1">
        <f>_xll.BQL(Funds[[#This Row],[bloomberg_query]],"px_last(currency=EUR).value", "showdates","false","showids","false","showheaders","false")</f>
        <v>119.5</v>
      </c>
      <c r="C174" t="str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8.3689009999999998E-3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-0.15040110000000001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11.255940000000001</v>
      </c>
      <c r="G174" cm="1">
        <f t="array" ref="G174">_xll.BDP(Funds[[#This Row],[bloomberg_query]],$G$1)</f>
        <v>4.5117580000000004</v>
      </c>
      <c r="H174" cm="1">
        <f t="array" ref="H174">_xll.BDP(Funds[[#This Row],[bloomberg_query]],$H$1)</f>
        <v>-0.77223310000000001</v>
      </c>
    </row>
    <row r="175" spans="1:8" x14ac:dyDescent="0.25">
      <c r="A175" t="s">
        <v>2224</v>
      </c>
      <c r="B175" s="1">
        <f>_xll.BQL(Funds[[#This Row],[bloomberg_query]],"px_last(currency=EUR).value", "showdates","false","showids","false","showheaders","false")</f>
        <v>170.64</v>
      </c>
      <c r="C175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-0.25718960000000002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0.1408451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-0.84834399999999999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11.22409</v>
      </c>
      <c r="G175" cm="1">
        <f t="array" ref="G175">_xll.BDP(Funds[[#This Row],[bloomberg_query]],$G$1)</f>
        <v>3.6962120000000001</v>
      </c>
      <c r="H175" cm="1">
        <f t="array" ref="H175">_xll.BDP(Funds[[#This Row],[bloomberg_query]],$H$1)</f>
        <v>-2.713794</v>
      </c>
    </row>
    <row r="176" spans="1:8" x14ac:dyDescent="0.25">
      <c r="A176" t="s">
        <v>2222</v>
      </c>
      <c r="B176" s="1">
        <f>_xll.BQL(Funds[[#This Row],[bloomberg_query]],"px_last(currency=EUR).value", "showdates","false","showids","false","showheaders","false")</f>
        <v>437.18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1.9875890000000001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-1.5316000000000001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10.33769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45.25217</v>
      </c>
      <c r="G176" cm="1">
        <f t="array" ref="G176">_xll.BDP(Funds[[#This Row],[bloomberg_query]],$G$1)</f>
        <v>22.35904</v>
      </c>
      <c r="H176" cm="1">
        <f t="array" ref="H176">_xll.BDP(Funds[[#This Row],[bloomberg_query]],$H$1)</f>
        <v>-2.1048849999999999</v>
      </c>
    </row>
    <row r="177" spans="1:8" x14ac:dyDescent="0.25">
      <c r="A177" t="s">
        <v>2221</v>
      </c>
      <c r="B177" s="1">
        <f>_xll.BQL(Funds[[#This Row],[bloomberg_query]],"px_last(currency=EUR).value", "showdates","false","showids","false","showheaders","false")</f>
        <v>12.19</v>
      </c>
      <c r="C177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1.7529220000000001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1.5833330000000001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2.265101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14.03181</v>
      </c>
      <c r="G177" cm="1">
        <f t="array" ref="G177">_xll.BDP(Funds[[#This Row],[bloomberg_query]],$G$1)</f>
        <v>3.9149240000000001</v>
      </c>
      <c r="H177" cm="1">
        <f t="array" ref="H177">_xll.BDP(Funds[[#This Row],[bloomberg_query]],$H$1)</f>
        <v>-3.6363639999999999</v>
      </c>
    </row>
    <row r="178" spans="1:8" x14ac:dyDescent="0.25">
      <c r="A178" t="s">
        <v>2935</v>
      </c>
      <c r="B178" s="1">
        <f>_xll.BQL(Funds[[#This Row],[bloomberg_query]],"px_last(currency=EUR).value", "showdates","false","showids","false","showheaders","false")</f>
        <v>103.66</v>
      </c>
      <c r="C178" t="str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-0.14449480000000001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1.929757E-2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3.1545429999999999</v>
      </c>
      <c r="G178" cm="1">
        <f t="array" ref="G178">_xll.BDP(Funds[[#This Row],[bloomberg_query]],$G$1)</f>
        <v>1.9049400000000001</v>
      </c>
      <c r="H178" cm="1">
        <f t="array" ref="H178">_xll.BDP(Funds[[#This Row],[bloomberg_query]],$H$1)</f>
        <v>-0.43223220000000001</v>
      </c>
    </row>
    <row r="179" spans="1:8" x14ac:dyDescent="0.25">
      <c r="A179" t="s">
        <v>2226</v>
      </c>
      <c r="B179" s="1">
        <f>_xll.BQL(Funds[[#This Row],[bloomberg_query]],"px_last(currency=EUR).value", "showdates","false","showids","false","showheaders","false")</f>
        <v>124.03</v>
      </c>
      <c r="C179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1.5806720000000001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-0.58512339999999996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10.77074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0.73911629999999995</v>
      </c>
      <c r="G179" cm="1">
        <f t="array" ref="G179">_xll.BDP(Funds[[#This Row],[bloomberg_query]],$G$1)</f>
        <v>2.8663759999999998</v>
      </c>
      <c r="H179" cm="1">
        <f t="array" ref="H179">_xll.BDP(Funds[[#This Row],[bloomberg_query]],$H$1)</f>
        <v>-17.80105</v>
      </c>
    </row>
    <row r="180" spans="1:8" x14ac:dyDescent="0.25">
      <c r="A180" t="s">
        <v>2878</v>
      </c>
      <c r="B180" s="1">
        <f>_xll.BQL(Funds[[#This Row],[bloomberg_query]],"px_last(currency=EUR).value", "showdates","false","showids","false","showheaders","false")</f>
        <v>108.63</v>
      </c>
      <c r="C180" t="str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9.2140420000000001E-2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0.45311630000000003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7.8213400000000002</v>
      </c>
      <c r="G180" cm="1">
        <f t="array" ref="G180">_xll.BDP(Funds[[#This Row],[bloomberg_query]],$G$1)</f>
        <v>2.6256789999999999</v>
      </c>
      <c r="H180" cm="1">
        <f t="array" ref="H180">_xll.BDP(Funds[[#This Row],[bloomberg_query]],$H$1)</f>
        <v>0</v>
      </c>
    </row>
    <row r="181" spans="1:8" x14ac:dyDescent="0.25">
      <c r="A181" t="s">
        <v>2845</v>
      </c>
      <c r="B181" s="1">
        <f>_xll.BQL(Funds[[#This Row],[bloomberg_query]],"px_last(currency=EUR).value", "showdates","false","showids","false","showheaders","false")</f>
        <v>368.42</v>
      </c>
      <c r="C181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0.2339754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-1.7494270000000001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-6.0536510000000003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3.7452130000000001</v>
      </c>
      <c r="G181" cm="1">
        <f t="array" ref="G181">_xll.BDP(Funds[[#This Row],[bloomberg_query]],$G$1)</f>
        <v>-1.110258</v>
      </c>
      <c r="H181" cm="1">
        <f t="array" ref="H181">_xll.BDP(Funds[[#This Row],[bloomberg_query]],$H$1)</f>
        <v>-9.9129450000000006</v>
      </c>
    </row>
    <row r="182" spans="1:8" x14ac:dyDescent="0.25">
      <c r="A182" t="s">
        <v>2844</v>
      </c>
      <c r="B182" s="1">
        <f>_xll.BQL(Funds[[#This Row],[bloomberg_query]],"px_last(currency=EUR).value", "showdates","false","showids","false","showheaders","false")</f>
        <v>52.805999999999997</v>
      </c>
      <c r="C182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-9.8376779999999997E-2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0.68258079999999999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-3.821215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15.3826</v>
      </c>
      <c r="G182" cm="1">
        <f t="array" ref="G182">_xll.BDP(Funds[[#This Row],[bloomberg_query]],$G$1)</f>
        <v>6.4145989999999999</v>
      </c>
      <c r="H182" cm="1">
        <f t="array" ref="H182">_xll.BDP(Funds[[#This Row],[bloomberg_query]],$H$1)</f>
        <v>-4.1459440000000001</v>
      </c>
    </row>
    <row r="183" spans="1:8" x14ac:dyDescent="0.25">
      <c r="A183" t="s">
        <v>2871</v>
      </c>
      <c r="B183" s="1">
        <f>_xll.BQL(Funds[[#This Row],[bloomberg_query]],"px_last(currency=EUR).value", "showdates","false","showids","false","showheaders","false")</f>
        <v>128.37</v>
      </c>
      <c r="C183" t="str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-4.6718059999999999E-2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-0.76530609999999999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3.968575</v>
      </c>
      <c r="G183" cm="1">
        <f t="array" ref="G183">_xll.BDP(Funds[[#This Row],[bloomberg_query]],$G$1)</f>
        <v>1.1843060000000001</v>
      </c>
      <c r="H183" cm="1">
        <f t="array" ref="H183">_xll.BDP(Funds[[#This Row],[bloomberg_query]],$H$1)</f>
        <v>-0.81131439999999999</v>
      </c>
    </row>
    <row r="184" spans="1:8" x14ac:dyDescent="0.25">
      <c r="A184" t="s">
        <v>2936</v>
      </c>
      <c r="B184" s="1">
        <f>_xll.BQL(Funds[[#This Row],[bloomberg_query]],"px_last(currency=EUR).value", "showdates","false","showids","false","showheaders","false")</f>
        <v>85.69</v>
      </c>
      <c r="C184" t="str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-0.33728780000000003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-0.91350600000000004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2.2309709999999998</v>
      </c>
      <c r="G184" cm="1">
        <f t="array" ref="G184">_xll.BDP(Funds[[#This Row],[bloomberg_query]],$G$1)</f>
        <v>0.68815850000000001</v>
      </c>
      <c r="H184" cm="1">
        <f t="array" ref="H184">_xll.BDP(Funds[[#This Row],[bloomberg_query]],$H$1)</f>
        <v>-1.5170669999999999</v>
      </c>
    </row>
    <row r="185" spans="1:8" x14ac:dyDescent="0.25">
      <c r="A185" t="s">
        <v>2846</v>
      </c>
      <c r="B185" s="1">
        <f>_xll.BQL(Funds[[#This Row],[bloomberg_query]],"px_last(currency=EUR).value", "showdates","false","showids","false","showheaders","false")</f>
        <v>68.644999999999996</v>
      </c>
      <c r="C185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-8.2967020000000002E-2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0.64806529999999996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-3.7628460000000001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15.379440000000001</v>
      </c>
      <c r="G185" cm="1">
        <f t="array" ref="G185">_xll.BDP(Funds[[#This Row],[bloomberg_query]],$G$1)</f>
        <v>6.4475480000000003</v>
      </c>
      <c r="H185" cm="1">
        <f t="array" ref="H185">_xll.BDP(Funds[[#This Row],[bloomberg_query]],$H$1)</f>
        <v>-4.0936089999999998</v>
      </c>
    </row>
    <row r="186" spans="1:8" x14ac:dyDescent="0.25">
      <c r="A186" t="s">
        <v>2847</v>
      </c>
      <c r="B186" s="1">
        <f>_xll.BQL(Funds[[#This Row],[bloomberg_query]],"px_last(currency=EUR).value", "showdates","false","showids","false","showheaders","false")</f>
        <v>134.5</v>
      </c>
      <c r="C186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0.37313429999999997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-1.7889740000000001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-1.277158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11.35028</v>
      </c>
      <c r="G186" cm="1">
        <f t="array" ref="G186">_xll.BDP(Funds[[#This Row],[bloomberg_query]],$G$1)</f>
        <v>1.261898</v>
      </c>
      <c r="H186" cm="1">
        <f t="array" ref="H186">_xll.BDP(Funds[[#This Row],[bloomberg_query]],$H$1)</f>
        <v>-3.0421</v>
      </c>
    </row>
    <row r="187" spans="1:8" x14ac:dyDescent="0.25">
      <c r="A187" t="s">
        <v>2937</v>
      </c>
      <c r="B187" s="1">
        <f>_xll.BQL(Funds[[#This Row],[bloomberg_query]],"px_last(currency=EUR).value", "showdates","false","showids","false","showheaders","false")</f>
        <v>81.188588197529313</v>
      </c>
      <c r="C187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2.0787819999999999</v>
      </c>
      <c r="D187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-0.40695419999999999</v>
      </c>
      <c r="E187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4.4355840000000004</v>
      </c>
      <c r="F187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29.702919999999999</v>
      </c>
      <c r="G187" cm="1">
        <f t="array" ref="G187">_xll.BDP(Funds[[#This Row],[bloomberg_query]],$G$1)</f>
        <v>12.804130000000001</v>
      </c>
      <c r="H187" cm="1">
        <f t="array" ref="H187">_xll.BDP(Funds[[#This Row],[bloomberg_query]],$H$1)</f>
        <v>-1.730885</v>
      </c>
    </row>
    <row r="188" spans="1:8" x14ac:dyDescent="0.25">
      <c r="A188" t="s">
        <v>3094</v>
      </c>
      <c r="B188" s="1">
        <f>_xll.BQL(Funds[[#This Row],[bloomberg_query]],"px_last(currency=EUR).value", "showdates","false","showids","false","showheaders","false")</f>
        <v>135.53</v>
      </c>
      <c r="C188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0.1107992</v>
      </c>
      <c r="D188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0.1107992</v>
      </c>
      <c r="E188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0.8783029</v>
      </c>
      <c r="F188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7.7430640000000004</v>
      </c>
      <c r="G188" cm="1">
        <f t="array" ref="G188">_xll.BDP(Funds[[#This Row],[bloomberg_query]],$G$1)</f>
        <v>4.3973120000000003</v>
      </c>
      <c r="H188" cm="1">
        <f t="array" ref="H188">_xll.BDP(Funds[[#This Row],[bloomberg_query]],$H$1)</f>
        <v>0.1107947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68"/>
  <sheetViews>
    <sheetView topLeftCell="A122" workbookViewId="0">
      <selection activeCell="C109" sqref="C109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7" width="22.5703125" bestFit="1" customWidth="1"/>
    <col min="8" max="8" width="27.85546875" bestFit="1" customWidth="1"/>
    <col min="9" max="9" width="25.5703125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2254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2336</v>
      </c>
      <c r="I1" t="s">
        <v>2337</v>
      </c>
    </row>
    <row r="2" spans="1:13" x14ac:dyDescent="0.25">
      <c r="A2" s="20" t="s">
        <v>130</v>
      </c>
      <c r="B2" s="20" t="s">
        <v>2352</v>
      </c>
      <c r="C2" s="1">
        <f>_xll.BQL(Stocks[[#This Row],[bloomberg_query]],"px_last(currency=EUR).value","showdates","false","showids","false","showheaders","false","cols"=1)</f>
        <v>553.82566229311999</v>
      </c>
      <c r="D2" s="20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0.99391090000000004</v>
      </c>
      <c r="E2" s="20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0.98591720000000005</v>
      </c>
      <c r="F2" s="20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2.4548809999999999</v>
      </c>
      <c r="G2" s="20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23.711349999999999</v>
      </c>
      <c r="H2" s="20" cm="1">
        <f t="array" ref="H2">_xll.BDP(A2,$H$1)</f>
        <v>8.8943639999999995</v>
      </c>
      <c r="I2" s="20" cm="1">
        <f t="array" ref="I2">_xll.BDP(A2,$I$1)</f>
        <v>-1.6993959999999999</v>
      </c>
    </row>
    <row r="3" spans="1:13" x14ac:dyDescent="0.25">
      <c r="A3" s="20" t="s">
        <v>2353</v>
      </c>
      <c r="B3" s="20" t="s">
        <v>2354</v>
      </c>
      <c r="C3" s="1" t="str">
        <f>_xll.BQL(Stocks[[#This Row],[bloomberg_query]],"px_last(currency=EUR).value","showdates","false","showids","false","showheaders","false","cols"=1)</f>
        <v>#N/A</v>
      </c>
      <c r="D3" s="20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s="20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s="20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s="20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s="20" t="str" cm="1">
        <f t="array" ref="H3">_xll.BDP(A3,$H$1)</f>
        <v>#N/A N/A</v>
      </c>
      <c r="I3" s="20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s="20" t="s">
        <v>153</v>
      </c>
      <c r="B4" s="20" t="s">
        <v>3106</v>
      </c>
      <c r="C4" s="1">
        <f>_xll.BQL(Stocks[[#This Row],[bloomberg_query]],"px_last(currency=EUR).value","showdates","false","showids","false","showheaders","false","cols"=1)</f>
        <v>114.92751354028219</v>
      </c>
      <c r="D4" s="20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3.651999</v>
      </c>
      <c r="E4" s="20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5.3890950000000002</v>
      </c>
      <c r="F4" s="20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8.0475169999999991</v>
      </c>
      <c r="G4" s="20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129.55170000000001</v>
      </c>
      <c r="H4" s="20" cm="1">
        <f t="array" ref="H4">_xll.BDP(A4,$H$1)</f>
        <v>16.91104</v>
      </c>
      <c r="I4" s="20" cm="1">
        <f t="array" ref="I4">_xll.BDP(A4,$I$1)</f>
        <v>-11.83128</v>
      </c>
      <c r="J4" s="13"/>
    </row>
    <row r="5" spans="1:13" x14ac:dyDescent="0.25">
      <c r="A5" s="20" t="s">
        <v>180</v>
      </c>
      <c r="B5" s="20" t="s">
        <v>2313</v>
      </c>
      <c r="C5" s="1">
        <f>_xll.BQL(Stocks[[#This Row],[bloomberg_query]],"px_last(currency=EUR).value","showdates","false","showids","false","showheaders","false","cols"=1)</f>
        <v>125.26335208117962</v>
      </c>
      <c r="D5" s="20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1.627705</v>
      </c>
      <c r="E5" s="20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2.0400019999999999</v>
      </c>
      <c r="F5" s="20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1.2579229999999999</v>
      </c>
      <c r="G5" s="20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7.6531529999999997</v>
      </c>
      <c r="H5" s="20" cm="1">
        <f t="array" ref="H5">_xll.BDP(A5,$H$1)</f>
        <v>-0.50410403077093435</v>
      </c>
      <c r="I5" s="20" cm="1">
        <f t="array" ref="I5">_xll.BDP(A5,$I$1)</f>
        <v>-6.1662025273968259</v>
      </c>
    </row>
    <row r="6" spans="1:13" x14ac:dyDescent="0.25">
      <c r="A6" s="20" t="s">
        <v>2355</v>
      </c>
      <c r="B6" s="20" t="s">
        <v>2356</v>
      </c>
      <c r="C6" s="1">
        <f>_xll.BQL(Stocks[[#This Row],[bloomberg_query]],"px_last(currency=EUR).value","showdates","false","showids","false","showheaders","false","cols"=1)</f>
        <v>435.63505322518745</v>
      </c>
      <c r="D6" s="20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2.7172679999999998</v>
      </c>
      <c r="E6" s="20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6.0500210000000001</v>
      </c>
      <c r="F6" s="20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-0.94728069999999998</v>
      </c>
      <c r="G6" s="20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34.148049999999998</v>
      </c>
      <c r="H6" s="20" cm="1">
        <f t="array" ref="H6">_xll.BDP(A6,$H$1)</f>
        <v>7.1143390000000002</v>
      </c>
      <c r="I6" s="20" cm="1">
        <f t="array" ref="I6">_xll.BDP(A6,$I$1)</f>
        <v>-6.8026160000000004</v>
      </c>
      <c r="J6" s="13"/>
    </row>
    <row r="7" spans="1:13" x14ac:dyDescent="0.25">
      <c r="A7" s="20" t="s">
        <v>164</v>
      </c>
      <c r="B7" s="20" t="s">
        <v>2357</v>
      </c>
      <c r="C7" s="1">
        <f>_xll.BQL(Stocks[[#This Row],[bloomberg_query]],"px_last(currency=EUR).value","showdates","false","showids","false","showheaders","false","cols"=1)</f>
        <v>115.3444560021162</v>
      </c>
      <c r="D7" s="20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3.1175280000000001</v>
      </c>
      <c r="E7" s="20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-3.7526600000000001</v>
      </c>
      <c r="F7" s="20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-5.4731399999999999</v>
      </c>
      <c r="G7" s="20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12.50128</v>
      </c>
      <c r="H7" s="20" cm="1">
        <f t="array" ref="H7">_xll.BDP(A7,$H$1)</f>
        <v>-6.1589413492318705</v>
      </c>
      <c r="I7" s="20" cm="1">
        <f t="array" ref="I7">_xll.BDP(A7,$I$1)</f>
        <v>-15.296932437538199</v>
      </c>
    </row>
    <row r="8" spans="1:13" x14ac:dyDescent="0.25">
      <c r="A8" s="20" t="s">
        <v>2358</v>
      </c>
      <c r="B8" s="20" t="s">
        <v>2359</v>
      </c>
      <c r="C8" s="1">
        <f>_xll.BQL(Stocks[[#This Row],[bloomberg_query]],"px_last(currency=EUR).value","showdates","false","showids","false","showheaders","false","cols"=1)</f>
        <v>197.79061852395535</v>
      </c>
      <c r="D8" s="20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8.1628790000000002</v>
      </c>
      <c r="E8" s="20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8.6878159999999998</v>
      </c>
      <c r="F8" s="20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6.3298819999999996</v>
      </c>
      <c r="G8" s="20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5.6803319999999999</v>
      </c>
      <c r="H8" s="20" cm="1">
        <f t="array" ref="H8">_xll.BDP(A8,$H$1)</f>
        <v>6.4758196780939494</v>
      </c>
      <c r="I8" s="20" cm="1">
        <f t="array" ref="I8">_xll.BDP(A8,$I$1)</f>
        <v>-3.3482170009403975</v>
      </c>
    </row>
    <row r="9" spans="1:13" x14ac:dyDescent="0.25">
      <c r="A9" s="20" t="s">
        <v>2360</v>
      </c>
      <c r="B9" s="20" t="s">
        <v>2361</v>
      </c>
      <c r="C9" s="1">
        <f>_xll.BQL(Stocks[[#This Row],[bloomberg_query]],"px_last(currency=EUR).value","showdates","false","showids","false","showheaders","false","cols"=1)</f>
        <v>58.624453453050556</v>
      </c>
      <c r="D9" s="20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-2.2509990000000002</v>
      </c>
      <c r="E9" s="20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-5.6794219999999997</v>
      </c>
      <c r="F9" s="20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7.8661709999999996</v>
      </c>
      <c r="G9" s="20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32.15117</v>
      </c>
      <c r="H9" s="20" cm="1">
        <f t="array" ref="H9">_xll.BDP(A9,$H$1)</f>
        <v>17.58032</v>
      </c>
      <c r="I9" s="20" cm="1">
        <f t="array" ref="I9">_xll.BDP(A9,$I$1)</f>
        <v>-7.5601000000000003</v>
      </c>
    </row>
    <row r="10" spans="1:13" x14ac:dyDescent="0.25">
      <c r="A10" s="20" t="s">
        <v>2362</v>
      </c>
      <c r="B10" s="20" t="s">
        <v>2363</v>
      </c>
      <c r="C10" s="1">
        <f>_xll.BQL(Stocks[[#This Row],[bloomberg_query]],"px_last(currency=EUR).value","showdates","false","showids","false","showheaders","false","cols"=1)</f>
        <v>5.0228583087034302</v>
      </c>
      <c r="D10" s="2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2.833218</v>
      </c>
      <c r="E10" s="2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-2.5613130000000002</v>
      </c>
      <c r="F10" s="2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-10.930899999999999</v>
      </c>
      <c r="G10" s="2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-38.543129999999998</v>
      </c>
      <c r="H10" s="20" cm="1">
        <f t="array" ref="H10">_xll.BDP(A10,$H$1)</f>
        <v>5.6673619999999998</v>
      </c>
      <c r="I10" s="20" cm="1">
        <f t="array" ref="I10">_xll.BDP(A10,$I$1)</f>
        <v>-42.582419999999999</v>
      </c>
    </row>
    <row r="11" spans="1:13" x14ac:dyDescent="0.25">
      <c r="A11" s="20" t="s">
        <v>134</v>
      </c>
      <c r="B11" s="20" t="s">
        <v>2318</v>
      </c>
      <c r="C11" s="1">
        <f>_xll.BQL(Stocks[[#This Row],[bloomberg_query]],"px_last(currency=EUR).value","showdates","false","showids","false","showheaders","false","cols"=1)</f>
        <v>203.672971367836</v>
      </c>
      <c r="D11" s="20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3.1195840000000001</v>
      </c>
      <c r="E11" s="20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3.0216229999999999</v>
      </c>
      <c r="F11" s="20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8.911149</v>
      </c>
      <c r="G11" s="20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27.197769999999998</v>
      </c>
      <c r="H11" s="20" cm="1">
        <f t="array" ref="H11">_xll.BDP(A11,$H$1)</f>
        <v>5.4361514430851274</v>
      </c>
      <c r="I11" s="20" cm="1">
        <f t="array" ref="I11">_xll.BDP(A11,$I$1)</f>
        <v>-2.833004315349656</v>
      </c>
    </row>
    <row r="12" spans="1:13" x14ac:dyDescent="0.25">
      <c r="A12" s="20" t="s">
        <v>28</v>
      </c>
      <c r="B12" s="20" t="s">
        <v>2283</v>
      </c>
      <c r="C12" s="1">
        <f>_xll.BQL(Stocks[[#This Row],[bloomberg_query]],"px_last(currency=EUR).value","showdates","false","showids","false","showheaders","false","cols"=1)</f>
        <v>160.9</v>
      </c>
      <c r="D12" s="20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0.81453629999999999</v>
      </c>
      <c r="E12" s="20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3.306581</v>
      </c>
      <c r="F12" s="20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6.3098780000000003</v>
      </c>
      <c r="G12" s="20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26.876270000000002</v>
      </c>
      <c r="H12" s="20" cm="1">
        <f t="array" ref="H12">_xll.BDP(A12,$H$1)</f>
        <v>7.7194419999999999</v>
      </c>
      <c r="I12" s="20" cm="1">
        <f t="array" ref="I12">_xll.BDP(A12,$I$1)</f>
        <v>-2.069391</v>
      </c>
    </row>
    <row r="13" spans="1:13" x14ac:dyDescent="0.25">
      <c r="A13" s="20" t="s">
        <v>2364</v>
      </c>
      <c r="B13" s="20" t="s">
        <v>2365</v>
      </c>
      <c r="C13" s="1">
        <f>_xll.BQL(Stocks[[#This Row],[bloomberg_query]],"px_last(currency=EUR).value","showdates","false","showids","false","showheaders","false","cols"=1)</f>
        <v>7.18</v>
      </c>
      <c r="D13" s="20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4.6647230000000004</v>
      </c>
      <c r="E13" s="20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4.3604649999999996</v>
      </c>
      <c r="F13" s="20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-6.9948189999999997</v>
      </c>
      <c r="G13" s="20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-18.778279999999999</v>
      </c>
      <c r="H13" s="20" cm="1">
        <f t="array" ref="H13">_xll.BDP(A13,$H$1)</f>
        <v>-8.1447920000000007</v>
      </c>
      <c r="I13" s="20" cm="1">
        <f t="array" ref="I13">_xll.BDP(A13,$I$1)</f>
        <v>-21.271930000000001</v>
      </c>
    </row>
    <row r="14" spans="1:13" x14ac:dyDescent="0.25">
      <c r="A14" s="20" t="s">
        <v>2366</v>
      </c>
      <c r="B14" s="20" t="s">
        <v>2367</v>
      </c>
      <c r="C14" s="1">
        <f>_xll.BQL(Stocks[[#This Row],[bloomberg_query]],"px_last(currency=EUR).value","showdates","false","showids","false","showheaders","false","cols"=1)</f>
        <v>4425.5116435317977</v>
      </c>
      <c r="D14" s="20" t="str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4" s="20" t="str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14" s="20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7.2430310000000002</v>
      </c>
      <c r="G14" s="20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18.082879999999999</v>
      </c>
      <c r="H14" s="20" t="str" cm="1">
        <f t="array" ref="H14">_xll.BDP(A14,$H$1)</f>
        <v>#N/A N/A</v>
      </c>
      <c r="I14" s="20" cm="1">
        <f t="array" ref="I14">_xll.BDP(A14,$I$1)</f>
        <v>-2.3529409999999999</v>
      </c>
    </row>
    <row r="15" spans="1:13" x14ac:dyDescent="0.25">
      <c r="A15" s="20" t="s">
        <v>2368</v>
      </c>
      <c r="B15" s="20" t="s">
        <v>2369</v>
      </c>
      <c r="C15" s="1">
        <f>_xll.BQL(Stocks[[#This Row],[bloomberg_query]],"px_last(currency=EUR).value","showdates","false","showids","false","showheaders","false","cols"=1)</f>
        <v>234.73477751016617</v>
      </c>
      <c r="D15" s="20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6.3482329999999996</v>
      </c>
      <c r="E15" s="20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7.0433139999999996</v>
      </c>
      <c r="F15" s="20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9.4970400000000001</v>
      </c>
      <c r="G15" s="20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-5.9224230000000002</v>
      </c>
      <c r="H15" s="20" cm="1">
        <f t="array" ref="H15">_xll.BDP(A15,$H$1)</f>
        <v>0.76828070089734601</v>
      </c>
      <c r="I15" s="20" cm="1">
        <f t="array" ref="I15">_xll.BDP(A15,$I$1)</f>
        <v>-19.071803304929773</v>
      </c>
    </row>
    <row r="16" spans="1:13" x14ac:dyDescent="0.25">
      <c r="A16" s="20" t="s">
        <v>3055</v>
      </c>
      <c r="B16" s="20" t="s">
        <v>3056</v>
      </c>
      <c r="C16" s="1">
        <f>_xll.BQL(Stocks[[#This Row],[bloomberg_query]],"px_last(currency=EUR).value","showdates","false","showids","false","showheaders","false","cols"=1)</f>
        <v>30.8</v>
      </c>
      <c r="D16" s="20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-3.1446540000000001</v>
      </c>
      <c r="E16" s="20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-4.6439630000000003</v>
      </c>
      <c r="F16" s="20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5.1194540000000002</v>
      </c>
      <c r="G16" s="20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1.9335640000000001</v>
      </c>
      <c r="H16" s="20" cm="1">
        <f t="array" ref="H16">_xll.BDP(A16,$H$1)</f>
        <v>-2.032505</v>
      </c>
      <c r="I16" s="20" cm="1">
        <f t="array" ref="I16">_xll.BDP(A16,$I$1)</f>
        <v>-21.227620000000002</v>
      </c>
    </row>
    <row r="17" spans="1:9" x14ac:dyDescent="0.25">
      <c r="A17" s="20" t="s">
        <v>461</v>
      </c>
      <c r="B17" s="20" t="s">
        <v>3009</v>
      </c>
      <c r="C17" s="1">
        <f>_xll.BQL(Stocks[[#This Row],[bloomberg_query]],"px_last(currency=EUR).value","showdates","false","showids","false","showheaders","false","cols"=1)</f>
        <v>117.54451189935207</v>
      </c>
      <c r="D17" s="20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5.3947099999999999</v>
      </c>
      <c r="E17" s="20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2.9118249999999999</v>
      </c>
      <c r="F17" s="20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-1.644784</v>
      </c>
      <c r="G17" s="20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240.2938</v>
      </c>
      <c r="H17" s="20" cm="1">
        <f t="array" ref="H17">_xll.BDP(A17,$H$1)</f>
        <v>52.295302822364874</v>
      </c>
      <c r="I17" s="20" cm="1">
        <f t="array" ref="I17">_xll.BDP(A17,$I$1)</f>
        <v>-12.297424642948911</v>
      </c>
    </row>
    <row r="18" spans="1:9" x14ac:dyDescent="0.25">
      <c r="A18" s="20" t="s">
        <v>8</v>
      </c>
      <c r="B18" s="20" t="s">
        <v>2267</v>
      </c>
      <c r="C18" s="1">
        <f>_xll.BQL(Stocks[[#This Row],[bloomberg_query]],"px_last(currency=EUR).value","showdates","false","showids","false","showheaders","false","cols"=1)</f>
        <v>460.18457335233688</v>
      </c>
      <c r="D18" s="20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0.62049659999999995</v>
      </c>
      <c r="E18" s="20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5.2531280000000002</v>
      </c>
      <c r="F18" s="20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12.676489999999999</v>
      </c>
      <c r="G18" s="20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25.13166</v>
      </c>
      <c r="H18" s="20" cm="1">
        <f t="array" ref="H18">_xll.BDP(A18,$H$1)</f>
        <v>9.3395191198543426</v>
      </c>
      <c r="I18" s="20" cm="1">
        <f t="array" ref="I18">_xll.BDP(A18,$I$1)</f>
        <v>-3.2723246873239868</v>
      </c>
    </row>
    <row r="19" spans="1:9" x14ac:dyDescent="0.25">
      <c r="A19" s="20" t="s">
        <v>2370</v>
      </c>
      <c r="B19" s="20" t="s">
        <v>2371</v>
      </c>
      <c r="C19" s="1">
        <f>_xll.BQL(Stocks[[#This Row],[bloomberg_query]],"px_last(currency=EUR).value","showdates","false","showids","false","showheaders","false","cols"=1)</f>
        <v>112.26810665428638</v>
      </c>
      <c r="D19" s="20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9.1329069999999994</v>
      </c>
      <c r="E19" s="20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8.4842370000000003</v>
      </c>
      <c r="F19" s="20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15.539479999999999</v>
      </c>
      <c r="G19" s="20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158.8466</v>
      </c>
      <c r="H19" s="20" cm="1">
        <f t="array" ref="H19">_xll.BDP(A19,$H$1)</f>
        <v>40.931355407786221</v>
      </c>
      <c r="I19" s="20" cm="1">
        <f t="array" ref="I19">_xll.BDP(A19,$I$1)</f>
        <v>-8.3046629257042433E-3</v>
      </c>
    </row>
    <row r="20" spans="1:9" x14ac:dyDescent="0.25">
      <c r="A20" s="20" t="s">
        <v>2372</v>
      </c>
      <c r="B20" s="20" t="s">
        <v>2373</v>
      </c>
      <c r="C20" s="1">
        <f>_xll.BQL(Stocks[[#This Row],[bloomberg_query]],"px_last(currency=EUR).value","showdates","false","showids","false","showheaders","false","cols"=1)</f>
        <v>61.405797436833389</v>
      </c>
      <c r="D20" s="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3.8473410000000001</v>
      </c>
      <c r="E20" s="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-7.0055199999999997</v>
      </c>
      <c r="F20" s="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7.0435299999999996</v>
      </c>
      <c r="G20" s="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265.06920000000002</v>
      </c>
      <c r="H20" s="20" cm="1">
        <f t="array" ref="H20">_xll.BDP(A20,$H$1)</f>
        <v>8.9650479883706247</v>
      </c>
      <c r="I20" s="20" cm="1">
        <f t="array" ref="I20">_xll.BDP(A20,$I$1)</f>
        <v>-33.739060134761154</v>
      </c>
    </row>
    <row r="21" spans="1:9" x14ac:dyDescent="0.25">
      <c r="A21" s="20" t="s">
        <v>85</v>
      </c>
      <c r="B21" s="20" t="s">
        <v>2305</v>
      </c>
      <c r="C21" s="1">
        <f>_xll.BQL(Stocks[[#This Row],[bloomberg_query]],"px_last(currency=EUR).value","showdates","false","showids","false","showheaders","false","cols"=1)</f>
        <v>29.1</v>
      </c>
      <c r="D21" s="20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-1.255514</v>
      </c>
      <c r="E21" s="20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-1.054063</v>
      </c>
      <c r="F21" s="20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-0.23997260000000001</v>
      </c>
      <c r="G21" s="20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6.2331849999999998</v>
      </c>
      <c r="H21" s="20" cm="1">
        <f t="array" ref="H21">_xll.BDP(A21,$H$1)</f>
        <v>-0.9088446</v>
      </c>
      <c r="I21" s="20" cm="1">
        <f t="array" ref="I21">_xll.BDP(A21,$I$1)</f>
        <v>-7.9113920000000002</v>
      </c>
    </row>
    <row r="22" spans="1:9" x14ac:dyDescent="0.25">
      <c r="A22" s="20" t="s">
        <v>2374</v>
      </c>
      <c r="B22" s="20" t="s">
        <v>2375</v>
      </c>
      <c r="C22" s="1">
        <f>_xll.BQL(Stocks[[#This Row],[bloomberg_query]],"px_last(currency=EUR).value","showdates","false","showids","false","showheaders","false","cols"=1)</f>
        <v>16.55</v>
      </c>
      <c r="D22" s="20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-0.30120479999999999</v>
      </c>
      <c r="E22" s="20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0.30303029999999997</v>
      </c>
      <c r="F22" s="20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-4.0579710000000002</v>
      </c>
      <c r="G22" s="20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-2.3504019999999999</v>
      </c>
      <c r="H22" s="20" cm="1">
        <f t="array" ref="H22">_xll.BDP(A22,$H$1)</f>
        <v>-4.2328489999999999</v>
      </c>
      <c r="I22" s="20" cm="1">
        <f t="array" ref="I22">_xll.BDP(A22,$I$1)</f>
        <v>-14.248710000000001</v>
      </c>
    </row>
    <row r="23" spans="1:9" x14ac:dyDescent="0.25">
      <c r="A23" s="20" t="s">
        <v>2376</v>
      </c>
      <c r="B23" s="20" t="s">
        <v>2377</v>
      </c>
      <c r="C23" s="1">
        <f>_xll.BQL(Stocks[[#This Row],[bloomberg_query]],"px_last(currency=EUR).value","showdates","false","showids","false","showheaders","false","cols"=1)</f>
        <v>28</v>
      </c>
      <c r="D23" s="20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-9.6774199999999997</v>
      </c>
      <c r="E23" s="20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-6.9767440000000001</v>
      </c>
      <c r="F23" s="20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14.754099999999999</v>
      </c>
      <c r="G23" s="20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81.976699999999994</v>
      </c>
      <c r="H23" s="20" cm="1">
        <f t="array" ref="H23">_xll.BDP(A23,$H$1)</f>
        <v>46.393749999999997</v>
      </c>
      <c r="I23" s="20" cm="1">
        <f t="array" ref="I23">_xll.BDP(A23,$I$1)</f>
        <v>-10.4</v>
      </c>
    </row>
    <row r="24" spans="1:9" x14ac:dyDescent="0.25">
      <c r="A24" s="20" t="s">
        <v>2378</v>
      </c>
      <c r="B24" s="20" t="s">
        <v>2379</v>
      </c>
      <c r="C24" s="1">
        <f>_xll.BQL(Stocks[[#This Row],[bloomberg_query]],"px_last(currency=EUR).value","showdates","false","showids","false","showheaders","false","cols"=1)</f>
        <v>201.78055040538311</v>
      </c>
      <c r="D24" s="20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3.7132100000000001</v>
      </c>
      <c r="E24" s="20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2.1024240000000001</v>
      </c>
      <c r="F24" s="20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9.8239719999999995</v>
      </c>
      <c r="G24" s="20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15.961980000000001</v>
      </c>
      <c r="H24" s="20" cm="1">
        <f t="array" ref="H24">_xll.BDP(A24,$H$1)</f>
        <v>5.423223722743848</v>
      </c>
      <c r="I24" s="20" cm="1">
        <f t="array" ref="I24">_xll.BDP(A24,$I$1)</f>
        <v>-8.6323332524769931</v>
      </c>
    </row>
    <row r="25" spans="1:9" x14ac:dyDescent="0.25">
      <c r="A25" s="20" t="s">
        <v>2380</v>
      </c>
      <c r="B25" s="20" t="s">
        <v>2381</v>
      </c>
      <c r="C25" s="1">
        <f>_xll.BQL(Stocks[[#This Row],[bloomberg_query]],"px_last(currency=EUR).value","showdates","false","showids","false","showheaders","false","cols"=1)</f>
        <v>10.068052411079407</v>
      </c>
      <c r="D25" s="20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1.798162</v>
      </c>
      <c r="E25" s="20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1.202088</v>
      </c>
      <c r="F25" s="20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-4.0039170000000004</v>
      </c>
      <c r="G25" s="20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-23.8934</v>
      </c>
      <c r="H25" s="20" cm="1">
        <f t="array" ref="H25">_xll.BDP(A25,$H$1)</f>
        <v>-7.779795696702382</v>
      </c>
      <c r="I25" s="20" cm="1">
        <f t="array" ref="I25">_xll.BDP(A25,$I$1)</f>
        <v>-32.835819390689885</v>
      </c>
    </row>
    <row r="26" spans="1:9" x14ac:dyDescent="0.25">
      <c r="A26" s="20" t="s">
        <v>68</v>
      </c>
      <c r="B26" s="20" t="s">
        <v>2261</v>
      </c>
      <c r="C26" s="1">
        <f>_xll.BQL(Stocks[[#This Row],[bloomberg_query]],"px_last(currency=EUR).value","showdates","false","showids","false","showheaders","false","cols"=1)</f>
        <v>377.65676164820889</v>
      </c>
      <c r="D26" s="20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-1.0042070000000001</v>
      </c>
      <c r="E26" s="20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-3.3898000000000001</v>
      </c>
      <c r="F26" s="20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-15.58311</v>
      </c>
      <c r="G26" s="20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-15.71031</v>
      </c>
      <c r="H26" s="20" cm="1">
        <f t="array" ref="H26">_xll.BDP(A26,$H$1)</f>
        <v>-20.141719999999999</v>
      </c>
      <c r="I26" s="20" cm="1">
        <f t="array" ref="I26">_xll.BDP(A26,$I$1)</f>
        <v>-32.765149999999998</v>
      </c>
    </row>
    <row r="27" spans="1:9" x14ac:dyDescent="0.25">
      <c r="A27" s="20" t="s">
        <v>48</v>
      </c>
      <c r="B27" s="20" t="s">
        <v>2382</v>
      </c>
      <c r="C27" s="1">
        <f>_xll.BQL(Stocks[[#This Row],[bloomberg_query]],"px_last(currency=EUR).value","showdates","false","showids","false","showheaders","false","cols"=1)</f>
        <v>286.56660288572311</v>
      </c>
      <c r="D27" s="20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6.7944000000000004</v>
      </c>
      <c r="E27" s="20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7.3143339999999997</v>
      </c>
      <c r="F27" s="20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14.96576</v>
      </c>
      <c r="G27" s="20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22.482119999999998</v>
      </c>
      <c r="H27" s="20" cm="1">
        <f t="array" ref="H27">_xll.BDP(A27,$H$1)</f>
        <v>11.5538255941531</v>
      </c>
      <c r="I27" s="20" cm="1">
        <f t="array" ref="I27">_xll.BDP(A27,$I$1)</f>
        <v>-0.51457859093900793</v>
      </c>
    </row>
    <row r="28" spans="1:9" x14ac:dyDescent="0.25">
      <c r="A28" s="20" t="s">
        <v>2383</v>
      </c>
      <c r="B28" s="20" t="s">
        <v>2384</v>
      </c>
      <c r="C28" s="1">
        <f>_xll.BQL(Stocks[[#This Row],[bloomberg_query]],"px_last(currency=EUR).value","showdates","false","showids","false","showheaders","false","cols"=1)</f>
        <v>48.4</v>
      </c>
      <c r="D28" s="20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-0.41152260000000002</v>
      </c>
      <c r="E28" s="20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-0.41152260000000002</v>
      </c>
      <c r="F28" s="20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-0.81967210000000001</v>
      </c>
      <c r="G28" s="20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12.167920000000001</v>
      </c>
      <c r="H28" s="20" cm="1">
        <f t="array" ref="H28">_xll.BDP(A28,$H$1)</f>
        <v>-0.95058410000000004</v>
      </c>
      <c r="I28" s="20" cm="1">
        <f t="array" ref="I28">_xll.BDP(A28,$I$1)</f>
        <v>-10.370369999999999</v>
      </c>
    </row>
    <row r="29" spans="1:9" x14ac:dyDescent="0.25">
      <c r="A29" s="20" t="s">
        <v>2385</v>
      </c>
      <c r="B29" s="20" t="s">
        <v>2386</v>
      </c>
      <c r="C29" s="1">
        <f>_xll.BQL(Stocks[[#This Row],[bloomberg_query]],"px_last(currency=EUR).value","showdates","false","showids","false","showheaders","false","cols"=1)</f>
        <v>370.55094008147717</v>
      </c>
      <c r="D29" s="20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5.8108469999999999</v>
      </c>
      <c r="E29" s="20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11.41136</v>
      </c>
      <c r="F29" s="20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16.33933</v>
      </c>
      <c r="G29" s="20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86.446659999999994</v>
      </c>
      <c r="H29" s="20" cm="1">
        <f t="array" ref="H29">_xll.BDP(A29,$H$1)</f>
        <v>35.905303967802482</v>
      </c>
      <c r="I29" s="20" cm="1">
        <f t="array" ref="I29">_xll.BDP(A29,$I$1)</f>
        <v>-0.40091360800759729</v>
      </c>
    </row>
    <row r="30" spans="1:9" x14ac:dyDescent="0.25">
      <c r="A30" s="20" t="s">
        <v>2387</v>
      </c>
      <c r="B30" s="20" t="s">
        <v>2388</v>
      </c>
      <c r="C30" s="1">
        <f>_xll.BQL(Stocks[[#This Row],[bloomberg_query]],"px_last(currency=EUR).value","showdates","false","showids","false","showheaders","false","cols"=1)</f>
        <v>11.410459399223328</v>
      </c>
      <c r="D30" s="2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2.1427689999999999</v>
      </c>
      <c r="E30" s="2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-4.7726179999999996</v>
      </c>
      <c r="F30" s="2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0.91182450000000004</v>
      </c>
      <c r="G30" s="2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-15.836449999999999</v>
      </c>
      <c r="H30" s="20" cm="1">
        <f t="array" ref="H30">_xll.BDP(A30,$H$1)</f>
        <v>-17.265012422911582</v>
      </c>
      <c r="I30" s="20" cm="1">
        <f t="array" ref="I30">_xll.BDP(A30,$I$1)</f>
        <v>-40.869568502469697</v>
      </c>
    </row>
    <row r="31" spans="1:9" x14ac:dyDescent="0.25">
      <c r="A31" s="20" t="s">
        <v>2389</v>
      </c>
      <c r="B31" s="20" t="s">
        <v>2390</v>
      </c>
      <c r="C31" s="1">
        <f>_xll.BQL(Stocks[[#This Row],[bloomberg_query]],"px_last(currency=EUR).value","showdates","false","showids","false","showheaders","false","cols"=1)</f>
        <v>13.591870754957199</v>
      </c>
      <c r="D31" s="20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3.2377669999999998</v>
      </c>
      <c r="E31" s="20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8.1972660000000008</v>
      </c>
      <c r="F31" s="20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42.591320000000003</v>
      </c>
      <c r="G31" s="20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1.1301000000000001</v>
      </c>
      <c r="H31" s="20" cm="1">
        <f t="array" ref="H31">_xll.BDP(A31,$H$1)</f>
        <v>26.475770315040382</v>
      </c>
      <c r="I31" s="20" cm="1">
        <f t="array" ref="I31">_xll.BDP(A31,$I$1)</f>
        <v>-10.880199390208073</v>
      </c>
    </row>
    <row r="32" spans="1:9" x14ac:dyDescent="0.25">
      <c r="A32" s="20" t="s">
        <v>1</v>
      </c>
      <c r="B32" s="20" t="s">
        <v>2272</v>
      </c>
      <c r="C32" s="1">
        <f>_xll.BQL(Stocks[[#This Row],[bloomberg_query]],"px_last(currency=EUR).value","showdates","false","showids","false","showheaders","false","cols"=1)</f>
        <v>55.311523432923188</v>
      </c>
      <c r="D32" s="20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-1.855866</v>
      </c>
      <c r="E32" s="20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-2.4019059999999999</v>
      </c>
      <c r="F32" s="20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-2.698817</v>
      </c>
      <c r="G32" s="20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29.410530000000001</v>
      </c>
      <c r="H32" s="20" cm="1">
        <f t="array" ref="H32">_xll.BDP(A32,$H$1)</f>
        <v>5.2006030000000001</v>
      </c>
      <c r="I32" s="20" cm="1">
        <f t="array" ref="I32">_xll.BDP(A32,$I$1)</f>
        <v>-8.5617800000000006</v>
      </c>
    </row>
    <row r="33" spans="1:9" x14ac:dyDescent="0.25">
      <c r="A33" s="20" t="s">
        <v>78</v>
      </c>
      <c r="B33" s="20" t="s">
        <v>2278</v>
      </c>
      <c r="C33" s="1">
        <f>_xll.BQL(Stocks[[#This Row],[bloomberg_query]],"px_last(currency=EUR).value","showdates","false","showids","false","showheaders","false","cols"=1)</f>
        <v>40.564999999999998</v>
      </c>
      <c r="D33" s="20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-5.3104579999999997</v>
      </c>
      <c r="E33" s="20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-1.0971599999999999</v>
      </c>
      <c r="F33" s="20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3.0353059999999998</v>
      </c>
      <c r="G33" s="20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73.856409999999997</v>
      </c>
      <c r="H33" s="20" cm="1">
        <f t="array" ref="H33">_xll.BDP(A33,$H$1)</f>
        <v>14.58344</v>
      </c>
      <c r="I33" s="20" cm="1">
        <f t="array" ref="I33">_xll.BDP(A33,$I$1)</f>
        <v>-8.1928319999999992</v>
      </c>
    </row>
    <row r="34" spans="1:9" x14ac:dyDescent="0.25">
      <c r="A34" s="20" t="s">
        <v>157</v>
      </c>
      <c r="B34" s="20" t="s">
        <v>2391</v>
      </c>
      <c r="C34" s="1">
        <f>_xll.BQL(Stocks[[#This Row],[bloomberg_query]],"px_last(currency=EUR).value","showdates","false","showids","false","showheaders","false","cols"=1)</f>
        <v>182.25</v>
      </c>
      <c r="D34" s="20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1.5603229999999999</v>
      </c>
      <c r="E34" s="20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1.92953</v>
      </c>
      <c r="F34" s="20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10.320819999999999</v>
      </c>
      <c r="G34" s="20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133.51079999999999</v>
      </c>
      <c r="H34" s="20" cm="1">
        <f t="array" ref="H34">_xll.BDP(A34,$H$1)</f>
        <v>33.878349999999998</v>
      </c>
      <c r="I34" s="20" cm="1">
        <f t="array" ref="I34">_xll.BDP(A34,$I$1)</f>
        <v>-2.2788200000000001</v>
      </c>
    </row>
    <row r="35" spans="1:9" x14ac:dyDescent="0.25">
      <c r="A35" s="20" t="s">
        <v>194</v>
      </c>
      <c r="B35" s="20" t="s">
        <v>2392</v>
      </c>
      <c r="C35" s="1">
        <f>_xll.BQL(Stocks[[#This Row],[bloomberg_query]],"px_last(currency=EUR).value","showdates","false","showids","false","showheaders","false","cols"=1)</f>
        <v>30.659346114651775</v>
      </c>
      <c r="D35" s="20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5.5726659999999999</v>
      </c>
      <c r="E35" s="20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6.1331069999999999</v>
      </c>
      <c r="F35" s="20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6.7413850000000002</v>
      </c>
      <c r="G35" s="20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11.955500000000001</v>
      </c>
      <c r="H35" s="20" cm="1">
        <f t="array" ref="H35">_xll.BDP(A35,$H$1)</f>
        <v>9.2156850000000006</v>
      </c>
      <c r="I35" s="20" cm="1">
        <f t="array" ref="I35">_xll.BDP(A35,$I$1)</f>
        <v>-2.5363540000000002</v>
      </c>
    </row>
    <row r="36" spans="1:9" x14ac:dyDescent="0.25">
      <c r="A36" s="20" t="s">
        <v>2393</v>
      </c>
      <c r="B36" s="20" t="s">
        <v>2394</v>
      </c>
      <c r="C36" s="1">
        <f>_xll.BQL(Stocks[[#This Row],[bloomberg_query]],"px_last(currency=EUR).value","showdates","false","showids","false","showheaders","false","cols"=1)</f>
        <v>69.320405304431915</v>
      </c>
      <c r="D36" s="20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2.1809889999999998</v>
      </c>
      <c r="E36" s="20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-5.1698950000000004</v>
      </c>
      <c r="F36" s="20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2.080082</v>
      </c>
      <c r="G36" s="20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24.567319999999999</v>
      </c>
      <c r="H36" s="20" cm="1">
        <f t="array" ref="H36">_xll.BDP(A36,$H$1)</f>
        <v>3.0377177873198393</v>
      </c>
      <c r="I36" s="20" cm="1">
        <f t="array" ref="I36">_xll.BDP(A36,$I$1)</f>
        <v>-14.528734930630389</v>
      </c>
    </row>
    <row r="37" spans="1:9" x14ac:dyDescent="0.25">
      <c r="A37" s="20" t="s">
        <v>2395</v>
      </c>
      <c r="B37" s="20" t="s">
        <v>2396</v>
      </c>
      <c r="C37" s="1">
        <f>_xll.BQL(Stocks[[#This Row],[bloomberg_query]],"px_last(currency=EUR).value","showdates","false","showids","false","showheaders","false","cols"=1)</f>
        <v>28.6</v>
      </c>
      <c r="D37" s="20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-1.718213</v>
      </c>
      <c r="E37" s="20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-4.1876049999999996</v>
      </c>
      <c r="F37" s="20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6.3197029999999996</v>
      </c>
      <c r="G37" s="20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45.777160000000002</v>
      </c>
      <c r="H37" s="20" cm="1">
        <f t="array" ref="H37">_xll.BDP(A37,$H$1)</f>
        <v>17.8871</v>
      </c>
      <c r="I37" s="20" cm="1">
        <f t="array" ref="I37">_xll.BDP(A37,$I$1)</f>
        <v>-5.7660629999999999</v>
      </c>
    </row>
    <row r="38" spans="1:9" x14ac:dyDescent="0.25">
      <c r="A38" s="20" t="s">
        <v>2397</v>
      </c>
      <c r="B38" s="20" t="s">
        <v>2398</v>
      </c>
      <c r="C38" s="1">
        <f>_xll.BQL(Stocks[[#This Row],[bloomberg_query]],"px_last(currency=EUR).value","showdates","false","showids","false","showheaders","false","cols"=1)</f>
        <v>19.144725702758496</v>
      </c>
      <c r="D38" s="20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-1.6125499999999999</v>
      </c>
      <c r="E38" s="20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-4.3655540000000004</v>
      </c>
      <c r="F38" s="20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9.6725600000000007</v>
      </c>
      <c r="G38" s="20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91.345439999999996</v>
      </c>
      <c r="H38" s="20" cm="1">
        <f t="array" ref="H38">_xll.BDP(A38,$H$1)</f>
        <v>33.720999999999997</v>
      </c>
      <c r="I38" s="20" cm="1">
        <f t="array" ref="I38">_xll.BDP(A38,$I$1)</f>
        <v>-10.80997</v>
      </c>
    </row>
    <row r="39" spans="1:9" x14ac:dyDescent="0.25">
      <c r="A39" s="20" t="s">
        <v>2237</v>
      </c>
      <c r="B39" s="20" t="s">
        <v>3111</v>
      </c>
      <c r="C39" s="1">
        <f>_xll.BQL(Stocks[[#This Row],[bloomberg_query]],"px_last(currency=EUR).value","showdates","false","showids","false","showheaders","false","cols"=1)</f>
        <v>7.694</v>
      </c>
      <c r="D39" s="20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7.8043710000000002E-2</v>
      </c>
      <c r="E39" s="20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1.6649050000000001</v>
      </c>
      <c r="F39" s="20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15.352320000000001</v>
      </c>
      <c r="G39" s="20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8.9184599999999996</v>
      </c>
      <c r="H39" s="20" cm="1">
        <f t="array" ref="H39">_xll.BDP(A39,$H$1)</f>
        <v>16.11412</v>
      </c>
      <c r="I39" s="20" cm="1">
        <f t="array" ref="I39">_xll.BDP(A39,$I$1)</f>
        <v>-4.2796760000000003</v>
      </c>
    </row>
    <row r="40" spans="1:9" x14ac:dyDescent="0.25">
      <c r="A40" s="20" t="s">
        <v>2399</v>
      </c>
      <c r="B40" s="20" t="s">
        <v>2400</v>
      </c>
      <c r="C40" s="1">
        <f>_xll.BQL(Stocks[[#This Row],[bloomberg_query]],"px_last(currency=EUR).value","showdates","false","showids","false","showheaders","false","cols"=1)</f>
        <v>43.637549385428429</v>
      </c>
      <c r="D40" s="2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-5.2714169999999996</v>
      </c>
      <c r="E40" s="2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-5.2237429999999998</v>
      </c>
      <c r="F40" s="2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-0.1635404</v>
      </c>
      <c r="G40" s="2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45.201650000000001</v>
      </c>
      <c r="H40" s="20" cm="1">
        <f t="array" ref="H40">_xll.BDP(A40,$H$1)</f>
        <v>12.055800333109335</v>
      </c>
      <c r="I40" s="20" cm="1">
        <f t="array" ref="I40">_xll.BDP(A40,$I$1)</f>
        <v>-8.5742174301413083</v>
      </c>
    </row>
    <row r="41" spans="1:9" x14ac:dyDescent="0.25">
      <c r="A41" s="20" t="s">
        <v>52</v>
      </c>
      <c r="B41" s="20" t="s">
        <v>2264</v>
      </c>
      <c r="C41" s="1">
        <f>_xll.BQL(Stocks[[#This Row],[bloomberg_query]],"px_last(currency=EUR).value","showdates","false","showids","false","showheaders","false","cols"=1)</f>
        <v>57.57</v>
      </c>
      <c r="D41" s="20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-1.2352030000000001</v>
      </c>
      <c r="E41" s="20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-2.6547179999999999</v>
      </c>
      <c r="F41" s="20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-9.0233880000000006</v>
      </c>
      <c r="G41" s="20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-1.834732</v>
      </c>
      <c r="H41" s="20" cm="1">
        <f t="array" ref="H41">_xll.BDP(A41,$H$1)</f>
        <v>-8.1743500000000004</v>
      </c>
      <c r="I41" s="20" cm="1">
        <f t="array" ref="I41">_xll.BDP(A41,$I$1)</f>
        <v>-17.88618</v>
      </c>
    </row>
    <row r="42" spans="1:9" x14ac:dyDescent="0.25">
      <c r="A42" s="20" t="s">
        <v>3112</v>
      </c>
      <c r="B42" s="20" t="s">
        <v>3113</v>
      </c>
      <c r="C42" s="1">
        <f>_xll.BQL(Stocks[[#This Row],[bloomberg_query]],"px_last(currency=EUR).value","showdates","false","showids","false","showheaders","false","cols"=1)</f>
        <v>116.35126124322414</v>
      </c>
      <c r="D42" s="20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6.0296219999999998</v>
      </c>
      <c r="E42" s="20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3.6459100000000002</v>
      </c>
      <c r="F42" s="20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14.31147</v>
      </c>
      <c r="G42" s="20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78.892489999999995</v>
      </c>
      <c r="H42" s="20" cm="1">
        <f t="array" ref="H42">_xll.BDP(A42,$H$1)</f>
        <v>32.4991928522942</v>
      </c>
      <c r="I42" s="20" cm="1">
        <f t="array" ref="I42">_xll.BDP(A42,$I$1)</f>
        <v>-0.13602639924270113</v>
      </c>
    </row>
    <row r="43" spans="1:9" x14ac:dyDescent="0.25">
      <c r="A43" s="20" t="s">
        <v>10</v>
      </c>
      <c r="B43" s="20" t="s">
        <v>2401</v>
      </c>
      <c r="C43" s="1">
        <f>_xll.BQL(Stocks[[#This Row],[bloomberg_query]],"px_last(currency=EUR).value","showdates","false","showids","false","showheaders","false","cols"=1)</f>
        <v>365.30250164866447</v>
      </c>
      <c r="D43" s="20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2.3022969999999998</v>
      </c>
      <c r="E43" s="20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5.7034770000000004</v>
      </c>
      <c r="F43" s="20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2.7971889999999999</v>
      </c>
      <c r="G43" s="20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67.050730000000001</v>
      </c>
      <c r="H43" s="20" cm="1">
        <f t="array" ref="H43">_xll.BDP(A43,$H$1)</f>
        <v>19.311457514684349</v>
      </c>
      <c r="I43" s="20" cm="1">
        <f t="array" ref="I43">_xll.BDP(A43,$I$1)</f>
        <v>-3.6607288625537797</v>
      </c>
    </row>
    <row r="44" spans="1:9" x14ac:dyDescent="0.25">
      <c r="A44" s="20" t="s">
        <v>13</v>
      </c>
      <c r="B44" s="20" t="s">
        <v>2402</v>
      </c>
      <c r="C44" s="1">
        <f>_xll.BQL(Stocks[[#This Row],[bloomberg_query]],"px_last(currency=EUR).value","showdates","false","showids","false","showheaders","false","cols"=1)</f>
        <v>268.97547797858715</v>
      </c>
      <c r="D44" s="20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16.922609999999999</v>
      </c>
      <c r="E44" s="20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13.48039</v>
      </c>
      <c r="F44" s="20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22.676850000000002</v>
      </c>
      <c r="G44" s="20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19.76596</v>
      </c>
      <c r="H44" s="20" cm="1">
        <f t="array" ref="H44">_xll.BDP(A44,$H$1)</f>
        <v>41.951337881697185</v>
      </c>
      <c r="I44" s="20" cm="1">
        <f t="array" ref="I44">_xll.BDP(A44,$I$1)</f>
        <v>-0.36258990318957079</v>
      </c>
    </row>
    <row r="45" spans="1:9" x14ac:dyDescent="0.25">
      <c r="A45" s="20" t="s">
        <v>117</v>
      </c>
      <c r="B45" s="20" t="s">
        <v>2403</v>
      </c>
      <c r="C45" s="1">
        <f>_xll.BQL(Stocks[[#This Row],[bloomberg_query]],"px_last(currency=EUR).value","showdates","false","showids","false","showheaders","false","cols"=1)</f>
        <v>7.8520000000000003</v>
      </c>
      <c r="D45" s="20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-1.232704</v>
      </c>
      <c r="E45" s="20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-2.7013630000000002</v>
      </c>
      <c r="F45" s="20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1.0553410000000001</v>
      </c>
      <c r="G45" s="20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7.0909630000000003</v>
      </c>
      <c r="H45" s="20" cm="1">
        <f t="array" ref="H45">_xll.BDP(A45,$H$1)</f>
        <v>2.3247179999999998</v>
      </c>
      <c r="I45" s="20" cm="1">
        <f t="array" ref="I45">_xll.BDP(A45,$I$1)</f>
        <v>-5.0544159999999998</v>
      </c>
    </row>
    <row r="46" spans="1:9" x14ac:dyDescent="0.25">
      <c r="A46" s="20" t="s">
        <v>2404</v>
      </c>
      <c r="B46" s="20" t="s">
        <v>2405</v>
      </c>
      <c r="C46" s="1">
        <f>_xll.BQL(Stocks[[#This Row],[bloomberg_query]],"px_last(currency=EUR).value","showdates","false","showids","false","showheaders","false","cols"=1)</f>
        <v>1.1475669102420518</v>
      </c>
      <c r="D46" s="20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0.45115929999999999</v>
      </c>
      <c r="E46" s="20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-1.4548319999999999</v>
      </c>
      <c r="F46" s="20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-5.4087170000000002</v>
      </c>
      <c r="G46" s="20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-7.683262</v>
      </c>
      <c r="H46" s="20" cm="1">
        <f t="array" ref="H46">_xll.BDP(A46,$H$1)</f>
        <v>-4.8160119999999997</v>
      </c>
      <c r="I46" s="20" cm="1">
        <f t="array" ref="I46">_xll.BDP(A46,$I$1)</f>
        <v>-17.24437</v>
      </c>
    </row>
    <row r="47" spans="1:9" x14ac:dyDescent="0.25">
      <c r="A47" s="20" t="s">
        <v>2406</v>
      </c>
      <c r="B47" s="20" t="s">
        <v>2407</v>
      </c>
      <c r="C47" s="1">
        <f>_xll.BQL(Stocks[[#This Row],[bloomberg_query]],"px_last(currency=EUR).value","showdates","false","showids","false","showheaders","false","cols"=1)</f>
        <v>5.2765720897344357</v>
      </c>
      <c r="D47" s="20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1.343842</v>
      </c>
      <c r="E47" s="20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-7.3925439999999995E-2</v>
      </c>
      <c r="F47" s="20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4.3984829999999997</v>
      </c>
      <c r="G47" s="20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36.718350000000001</v>
      </c>
      <c r="H47" s="20" cm="1">
        <f t="array" ref="H47">_xll.BDP(A47,$H$1)</f>
        <v>7.4643649999999999</v>
      </c>
      <c r="I47" s="20" cm="1">
        <f t="array" ref="I47">_xll.BDP(A47,$I$1)</f>
        <v>-9.6707820000000009</v>
      </c>
    </row>
    <row r="48" spans="1:9" x14ac:dyDescent="0.25">
      <c r="A48" s="20" t="s">
        <v>16</v>
      </c>
      <c r="B48" s="20" t="s">
        <v>2408</v>
      </c>
      <c r="C48" s="1">
        <f>_xll.BQL(Stocks[[#This Row],[bloomberg_query]],"px_last(currency=EUR).value","showdates","false","showids","false","showheaders","false","cols"=1)</f>
        <v>12.664642151003381</v>
      </c>
      <c r="D48" s="20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-4.5402079999999998</v>
      </c>
      <c r="E48" s="20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-5.5473020000000002</v>
      </c>
      <c r="F48" s="20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-0.73293390000000003</v>
      </c>
      <c r="G48" s="20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16.420100000000001</v>
      </c>
      <c r="H48" s="20" cm="1">
        <f t="array" ref="H48">_xll.BDP(A48,$H$1)</f>
        <v>3.4687079999999999</v>
      </c>
      <c r="I48" s="20" cm="1">
        <f t="array" ref="I48">_xll.BDP(A48,$I$1)</f>
        <v>-17.307690000000001</v>
      </c>
    </row>
    <row r="49" spans="1:9" x14ac:dyDescent="0.25">
      <c r="A49" s="20" t="s">
        <v>2409</v>
      </c>
      <c r="B49" s="20" t="s">
        <v>2410</v>
      </c>
      <c r="C49" s="1">
        <f>_xll.BQL(Stocks[[#This Row],[bloomberg_query]],"px_last(currency=EUR).value","showdates","false","showids","false","showheaders","false","cols"=1)</f>
        <v>11.685</v>
      </c>
      <c r="D49" s="20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-12.960889999999999</v>
      </c>
      <c r="E49" s="20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-12.89601</v>
      </c>
      <c r="F49" s="20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-0.59549129999999995</v>
      </c>
      <c r="G49" s="20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-16.89189</v>
      </c>
      <c r="H49" s="20" cm="1">
        <f t="array" ref="H49">_xll.BDP(A49,$H$1)</f>
        <v>-5.6948299999999996</v>
      </c>
      <c r="I49" s="20" cm="1">
        <f t="array" ref="I49">_xll.BDP(A49,$I$1)</f>
        <v>-23.42726</v>
      </c>
    </row>
    <row r="50" spans="1:9" x14ac:dyDescent="0.25">
      <c r="A50" s="20" t="s">
        <v>156</v>
      </c>
      <c r="B50" s="20" t="s">
        <v>2411</v>
      </c>
      <c r="C50" s="1">
        <f>_xll.BQL(Stocks[[#This Row],[bloomberg_query]],"px_last(currency=EUR).value","showdates","false","showids","false","showheaders","false","cols"=1)</f>
        <v>521.74884939193726</v>
      </c>
      <c r="D50" s="2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1.6907380000000001</v>
      </c>
      <c r="E50" s="2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2.9625330000000001</v>
      </c>
      <c r="F50" s="2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-4.3017560000000001</v>
      </c>
      <c r="G50" s="2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8.9713410000000007</v>
      </c>
      <c r="H50" s="20" cm="1">
        <f t="array" ref="H50">_xll.BDP(A50,$H$1)</f>
        <v>-3.3143445674639436</v>
      </c>
      <c r="I50" s="20" cm="1">
        <f t="array" ref="I50">_xll.BDP(A50,$I$1)</f>
        <v>-10.861950002653787</v>
      </c>
    </row>
    <row r="51" spans="1:9" x14ac:dyDescent="0.25">
      <c r="A51" s="20" t="s">
        <v>15</v>
      </c>
      <c r="B51" s="20" t="s">
        <v>2412</v>
      </c>
      <c r="C51" s="1">
        <f>_xll.BQL(Stocks[[#This Row],[bloomberg_query]],"px_last(currency=EUR).value","showdates","false","showids","false","showheaders","false","cols"=1)</f>
        <v>11.183594298128567</v>
      </c>
      <c r="D51" s="20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-1.5819540000000001</v>
      </c>
      <c r="E51" s="20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-3.1871429999999998</v>
      </c>
      <c r="F51" s="20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0.98597670000000004</v>
      </c>
      <c r="G51" s="20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15.411440000000001</v>
      </c>
      <c r="H51" s="20" cm="1">
        <f t="array" ref="H51">_xll.BDP(A51,$H$1)</f>
        <v>5.992693</v>
      </c>
      <c r="I51" s="20" cm="1">
        <f t="array" ref="I51">_xll.BDP(A51,$I$1)</f>
        <v>-4.8675759999999997</v>
      </c>
    </row>
    <row r="52" spans="1:9" x14ac:dyDescent="0.25">
      <c r="A52" s="20" t="s">
        <v>190</v>
      </c>
      <c r="B52" s="20" t="s">
        <v>2413</v>
      </c>
      <c r="C52" s="1">
        <f>_xll.BQL(Stocks[[#This Row],[bloomberg_query]],"px_last(currency=EUR).value","showdates","false","showids","false","showheaders","false","cols"=1)</f>
        <v>1288.8971540331841</v>
      </c>
      <c r="D52" s="20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5.3203189999999996</v>
      </c>
      <c r="E52" s="20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5.3312309999999998</v>
      </c>
      <c r="F52" s="20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4.3621420000000004</v>
      </c>
      <c r="G52" s="20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48.719569999999997</v>
      </c>
      <c r="H52" s="20" cm="1">
        <f t="array" ref="H52">_xll.BDP(A52,$H$1)</f>
        <v>13.964143873269453</v>
      </c>
      <c r="I52" s="20" cm="1">
        <f t="array" ref="I52">_xll.BDP(A52,$I$1)</f>
        <v>-2.8527246331414737</v>
      </c>
    </row>
    <row r="53" spans="1:9" x14ac:dyDescent="0.25">
      <c r="A53" s="20" t="s">
        <v>472</v>
      </c>
      <c r="B53" s="20" t="s">
        <v>3086</v>
      </c>
      <c r="C53" s="1">
        <f>_xll.BQL(Stocks[[#This Row],[bloomberg_query]],"px_last(currency=EUR).value","showdates","false","showids","false","showheaders","false","cols"=1)</f>
        <v>344.01043525338173</v>
      </c>
      <c r="D53" s="20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1.661008</v>
      </c>
      <c r="E53" s="20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2.8538480000000002</v>
      </c>
      <c r="F53" s="20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9.480518</v>
      </c>
      <c r="G53" s="20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27.96593</v>
      </c>
      <c r="H53" s="20" cm="1">
        <f t="array" ref="H53">_xll.BDP(A53,$H$1)</f>
        <v>6.8785363602149596</v>
      </c>
      <c r="I53" s="20" cm="1">
        <f t="array" ref="I53">_xll.BDP(A53,$I$1)</f>
        <v>-1.6916658726367311</v>
      </c>
    </row>
    <row r="54" spans="1:9" x14ac:dyDescent="0.25">
      <c r="A54" s="20" t="s">
        <v>2414</v>
      </c>
      <c r="B54" s="20" t="s">
        <v>2415</v>
      </c>
      <c r="C54" s="1">
        <f>_xll.BQL(Stocks[[#This Row],[bloomberg_query]],"px_last(currency=EUR).value","showdates","false","showids","false","showheaders","false","cols"=1)</f>
        <v>30.763493478298187</v>
      </c>
      <c r="D54" s="20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6.4403240000000004</v>
      </c>
      <c r="E54" s="20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9.6706430000000001</v>
      </c>
      <c r="F54" s="20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4.7121829999999996</v>
      </c>
      <c r="G54" s="20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-6.7486870000000003</v>
      </c>
      <c r="H54" s="20" cm="1">
        <f t="array" ref="H54">_xll.BDP(A54,$H$1)</f>
        <v>-18.482339061375107</v>
      </c>
      <c r="I54" s="20" cm="1">
        <f t="array" ref="I54">_xll.BDP(A54,$I$1)</f>
        <v>-38.633195604617612</v>
      </c>
    </row>
    <row r="55" spans="1:9" x14ac:dyDescent="0.25">
      <c r="A55" s="20" t="s">
        <v>54</v>
      </c>
      <c r="B55" s="20" t="s">
        <v>2257</v>
      </c>
      <c r="C55" s="1">
        <f>_xll.BQL(Stocks[[#This Row],[bloomberg_query]],"px_last(currency=EUR).value","showdates","false","showids","false","showheaders","false","cols"=1)</f>
        <v>239.25</v>
      </c>
      <c r="D55" s="20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-0.16691010000000001</v>
      </c>
      <c r="E55" s="20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-1.2587699999999999</v>
      </c>
      <c r="F55" s="20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1.3341799999999999</v>
      </c>
      <c r="G55" s="20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33.594740000000002</v>
      </c>
      <c r="H55" s="20" cm="1">
        <f t="array" ref="H55">_xll.BDP(A55,$H$1)</f>
        <v>8.0320529999999994</v>
      </c>
      <c r="I55" s="20" cm="1">
        <f t="array" ref="I55">_xll.BDP(A55,$I$1)</f>
        <v>-3.9156629999999999</v>
      </c>
    </row>
    <row r="56" spans="1:9" x14ac:dyDescent="0.25">
      <c r="A56" s="20" t="s">
        <v>2416</v>
      </c>
      <c r="B56" s="20" t="s">
        <v>2417</v>
      </c>
      <c r="C56" s="1">
        <f>_xll.BQL(Stocks[[#This Row],[bloomberg_query]],"px_last(currency=EUR).value","showdates","false","showids","false","showheaders","false","cols"=1)</f>
        <v>36.550845508654533</v>
      </c>
      <c r="D56" s="20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4.0219399999999998</v>
      </c>
      <c r="E56" s="20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4.2745800000000003</v>
      </c>
      <c r="F56" s="20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-0.98126979999999997</v>
      </c>
      <c r="G56" s="20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29.947240000000001</v>
      </c>
      <c r="H56" s="20" cm="1">
        <f t="array" ref="H56">_xll.BDP(A56,$H$1)</f>
        <v>6.5825370000000003</v>
      </c>
      <c r="I56" s="20" cm="1">
        <f t="array" ref="I56">_xll.BDP(A56,$I$1)</f>
        <v>-4.6406140000000002</v>
      </c>
    </row>
    <row r="57" spans="1:9" x14ac:dyDescent="0.25">
      <c r="A57" s="20" t="s">
        <v>2418</v>
      </c>
      <c r="B57" s="20" t="s">
        <v>2419</v>
      </c>
      <c r="C57" s="1">
        <f>_xll.BQL(Stocks[[#This Row],[bloomberg_query]],"px_last(currency=EUR).value","showdates","false","showids","false","showheaders","false","cols"=1)</f>
        <v>121.4</v>
      </c>
      <c r="D57" s="20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0.99833609999999995</v>
      </c>
      <c r="E57" s="20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2.1885520000000001</v>
      </c>
      <c r="F57" s="20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-1.1400650000000001</v>
      </c>
      <c r="G57" s="20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-10.530189999999999</v>
      </c>
      <c r="H57" s="20" cm="1">
        <f t="array" ref="H57">_xll.BDP(A57,$H$1)</f>
        <v>-13.71325</v>
      </c>
      <c r="I57" s="20" cm="1">
        <f t="array" ref="I57">_xll.BDP(A57,$I$1)</f>
        <v>-28.602740000000001</v>
      </c>
    </row>
    <row r="58" spans="1:9" x14ac:dyDescent="0.25">
      <c r="A58" s="20" t="s">
        <v>2420</v>
      </c>
      <c r="B58" s="20" t="s">
        <v>2421</v>
      </c>
      <c r="C58" s="1">
        <f>_xll.BQL(Stocks[[#This Row],[bloomberg_query]],"px_last(currency=EUR).value","showdates","false","showids","false","showheaders","false","cols"=1)</f>
        <v>78.518117080611347</v>
      </c>
      <c r="D58" s="20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3.0215619999999999</v>
      </c>
      <c r="E58" s="20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4.015422</v>
      </c>
      <c r="F58" s="20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4.2022899999999996</v>
      </c>
      <c r="G58" s="20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8.4580319999999993</v>
      </c>
      <c r="H58" s="20" cm="1">
        <f t="array" ref="H58">_xll.BDP(A58,$H$1)</f>
        <v>4.473814</v>
      </c>
      <c r="I58" s="20" cm="1">
        <f t="array" ref="I58">_xll.BDP(A58,$I$1)</f>
        <v>-4.2016819999999999</v>
      </c>
    </row>
    <row r="59" spans="1:9" x14ac:dyDescent="0.25">
      <c r="A59" s="20" t="s">
        <v>2422</v>
      </c>
      <c r="B59" s="20" t="s">
        <v>2423</v>
      </c>
      <c r="C59" s="1">
        <f>_xll.BQL(Stocks[[#This Row],[bloomberg_query]],"px_last(currency=EUR).value","showdates","false","showids","false","showheaders","false","cols"=1)</f>
        <v>24.704999999999998</v>
      </c>
      <c r="D59" s="20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0.87790939999999995</v>
      </c>
      <c r="E59" s="20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-4.1141079999999999</v>
      </c>
      <c r="F59" s="20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-4.169899</v>
      </c>
      <c r="G59" s="20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-45.024340000000002</v>
      </c>
      <c r="H59" s="20" cm="1">
        <f t="array" ref="H59">_xll.BDP(A59,$H$1)</f>
        <v>-28.868659999999998</v>
      </c>
      <c r="I59" s="20" cm="1">
        <f t="array" ref="I59">_xll.BDP(A59,$I$1)</f>
        <v>-47.458530000000003</v>
      </c>
    </row>
    <row r="60" spans="1:9" x14ac:dyDescent="0.25">
      <c r="A60" s="20" t="s">
        <v>7</v>
      </c>
      <c r="B60" s="20" t="s">
        <v>2424</v>
      </c>
      <c r="C60" s="1">
        <f>_xll.BQL(Stocks[[#This Row],[bloomberg_query]],"px_last(currency=EUR).value","showdates","false","showids","false","showheaders","false","cols"=1)</f>
        <v>121.22250137975608</v>
      </c>
      <c r="D60" s="2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-3.191392</v>
      </c>
      <c r="E60" s="2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-1.249638</v>
      </c>
      <c r="F60" s="2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-14.31992</v>
      </c>
      <c r="G60" s="2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-16.476790000000001</v>
      </c>
      <c r="H60" s="20" cm="1">
        <f t="array" ref="H60">_xll.BDP(A60,$H$1)</f>
        <v>-10.17427</v>
      </c>
      <c r="I60" s="20" cm="1">
        <f t="array" ref="I60">_xll.BDP(A60,$I$1)</f>
        <v>-24.570350000000001</v>
      </c>
    </row>
    <row r="61" spans="1:9" x14ac:dyDescent="0.25">
      <c r="A61" s="20" t="s">
        <v>2425</v>
      </c>
      <c r="B61" s="20" t="s">
        <v>2426</v>
      </c>
      <c r="C61" s="1">
        <f>_xll.BQL(Stocks[[#This Row],[bloomberg_query]],"px_last(currency=EUR).value","showdates","false","showids","false","showheaders","false","cols"=1)</f>
        <v>12.929989531636238</v>
      </c>
      <c r="D61" s="20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2.3351090000000001</v>
      </c>
      <c r="E61" s="20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6.1959689999999998</v>
      </c>
      <c r="F61" s="20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6.3842739999999996</v>
      </c>
      <c r="G61" s="20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-34.535170000000001</v>
      </c>
      <c r="H61" s="20" cm="1">
        <f t="array" ref="H61">_xll.BDP(A61,$H$1)</f>
        <v>-32.25174092365426</v>
      </c>
      <c r="I61" s="20" cm="1">
        <f t="array" ref="I61">_xll.BDP(A61,$I$1)</f>
        <v>-52.998984147806524</v>
      </c>
    </row>
    <row r="62" spans="1:9" x14ac:dyDescent="0.25">
      <c r="A62" s="20" t="s">
        <v>132</v>
      </c>
      <c r="B62" s="20" t="s">
        <v>2427</v>
      </c>
      <c r="C62" s="1">
        <f>_xll.BQL(Stocks[[#This Row],[bloomberg_query]],"px_last(currency=EUR).value","showdates","false","showids","false","showheaders","false","cols"=1)</f>
        <v>228.3</v>
      </c>
      <c r="D62" s="20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-4.2365769999999996</v>
      </c>
      <c r="E62" s="20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-3.2217039999999999</v>
      </c>
      <c r="F62" s="20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-3.016143</v>
      </c>
      <c r="G62" s="20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-31.34029</v>
      </c>
      <c r="H62" s="20" cm="1">
        <f t="array" ref="H62">_xll.BDP(A62,$H$1)</f>
        <v>-16.942550000000001</v>
      </c>
      <c r="I62" s="20" cm="1">
        <f t="array" ref="I62">_xll.BDP(A62,$I$1)</f>
        <v>-40.500390000000003</v>
      </c>
    </row>
    <row r="63" spans="1:9" x14ac:dyDescent="0.25">
      <c r="A63" s="20" t="s">
        <v>115</v>
      </c>
      <c r="B63" s="20" t="s">
        <v>2428</v>
      </c>
      <c r="C63" s="1">
        <f>_xll.BQL(Stocks[[#This Row],[bloomberg_query]],"px_last(currency=EUR).value","showdates","false","showids","false","showheaders","false","cols"=1)</f>
        <v>4.33</v>
      </c>
      <c r="D63" s="20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-1.79179</v>
      </c>
      <c r="E63" s="20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-2.8058360000000002</v>
      </c>
      <c r="F63" s="20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-3.1753130000000001</v>
      </c>
      <c r="G63" s="20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-0.82449260000000002</v>
      </c>
      <c r="H63" s="20" cm="1">
        <f t="array" ref="H63">_xll.BDP(A63,$H$1)</f>
        <v>-1.493071</v>
      </c>
      <c r="I63" s="20" cm="1">
        <f t="array" ref="I63">_xll.BDP(A63,$I$1)</f>
        <v>-11.77669</v>
      </c>
    </row>
    <row r="64" spans="1:9" x14ac:dyDescent="0.25">
      <c r="A64" s="20" t="s">
        <v>14</v>
      </c>
      <c r="B64" s="20" t="s">
        <v>2429</v>
      </c>
      <c r="C64" s="1">
        <f>_xll.BQL(Stocks[[#This Row],[bloomberg_query]],"px_last(currency=EUR).value","showdates","false","showids","false","showheaders","false","cols"=1)</f>
        <v>118.98847546578075</v>
      </c>
      <c r="D64" s="20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0.1105664</v>
      </c>
      <c r="E64" s="20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0.2280238</v>
      </c>
      <c r="F64" s="20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1.1805239999999999</v>
      </c>
      <c r="G64" s="20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24.245450000000002</v>
      </c>
      <c r="H64" s="20" cm="1">
        <f t="array" ref="H64">_xll.BDP(A64,$H$1)</f>
        <v>2.3425769999999999</v>
      </c>
      <c r="I64" s="20" cm="1">
        <f t="array" ref="I64">_xll.BDP(A64,$I$1)</f>
        <v>-5.9688929999999996</v>
      </c>
    </row>
    <row r="65" spans="1:9" x14ac:dyDescent="0.25">
      <c r="A65" s="20" t="s">
        <v>2430</v>
      </c>
      <c r="B65" s="20" t="s">
        <v>2431</v>
      </c>
      <c r="C65" s="1">
        <f>_xll.BQL(Stocks[[#This Row],[bloomberg_query]],"px_last(currency=EUR).value","showdates","false","showids","false","showheaders","false","cols"=1)</f>
        <v>72.378110110759735</v>
      </c>
      <c r="D65" s="20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9.2971459999999997</v>
      </c>
      <c r="E65" s="20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7.3080290000000003</v>
      </c>
      <c r="F65" s="20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20.986329999999999</v>
      </c>
      <c r="G65" s="20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3.5283009999999999</v>
      </c>
      <c r="H65" s="20" cm="1">
        <f t="array" ref="H65">_xll.BDP(A65,$H$1)</f>
        <v>11.980900668687873</v>
      </c>
      <c r="I65" s="20" cm="1">
        <f t="array" ref="I65">_xll.BDP(A65,$I$1)</f>
        <v>-11.268572126116073</v>
      </c>
    </row>
    <row r="66" spans="1:9" x14ac:dyDescent="0.25">
      <c r="A66" s="20" t="s">
        <v>193</v>
      </c>
      <c r="B66" s="20" t="s">
        <v>2432</v>
      </c>
      <c r="C66" s="1">
        <f>_xll.BQL(Stocks[[#This Row],[bloomberg_query]],"px_last(currency=EUR).value","showdates","false","showids","false","showheaders","false","cols"=1)</f>
        <v>456.78194452822208</v>
      </c>
      <c r="D66" s="20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1.9506779999999999</v>
      </c>
      <c r="E66" s="20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2.1400299999999999</v>
      </c>
      <c r="F66" s="20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-0.9262494</v>
      </c>
      <c r="G66" s="20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15.418799999999999</v>
      </c>
      <c r="H66" s="20" cm="1">
        <f t="array" ref="H66">_xll.BDP(A66,$H$1)</f>
        <v>6.1854602433603159</v>
      </c>
      <c r="I66" s="20" cm="1">
        <f t="array" ref="I66">_xll.BDP(A66,$I$1)</f>
        <v>-8.1194077475704223</v>
      </c>
    </row>
    <row r="67" spans="1:9" x14ac:dyDescent="0.25">
      <c r="A67" s="20" t="s">
        <v>119</v>
      </c>
      <c r="B67" s="20" t="s">
        <v>2320</v>
      </c>
      <c r="C67" s="1">
        <f>_xll.BQL(Stocks[[#This Row],[bloomberg_query]],"px_last(currency=EUR).value","showdates","false","showids","false","showheaders","false","cols"=1)</f>
        <v>343.50807982030045</v>
      </c>
      <c r="D67" s="20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0.27221990000000001</v>
      </c>
      <c r="E67" s="20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0.2488418</v>
      </c>
      <c r="F67" s="20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1.4434480000000001</v>
      </c>
      <c r="G67" s="20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17.999169999999999</v>
      </c>
      <c r="H67" s="20" cm="1">
        <f t="array" ref="H67">_xll.BDP(A67,$H$1)</f>
        <v>13.83507</v>
      </c>
      <c r="I67" s="20" cm="1">
        <f t="array" ref="I67">_xll.BDP(A67,$I$1)</f>
        <v>-4.240812</v>
      </c>
    </row>
    <row r="68" spans="1:9" x14ac:dyDescent="0.25">
      <c r="A68" s="20" t="s">
        <v>2433</v>
      </c>
      <c r="B68" s="20" t="s">
        <v>2434</v>
      </c>
      <c r="C68" s="1">
        <f>_xll.BQL(Stocks[[#This Row],[bloomberg_query]],"px_last(currency=EUR).value","showdates","false","showids","false","showheaders","false","cols"=1)</f>
        <v>16.770765081048012</v>
      </c>
      <c r="D68" s="20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1.5537190000000001</v>
      </c>
      <c r="E68" s="20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1.3521319999999999</v>
      </c>
      <c r="F68" s="20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-3.716243</v>
      </c>
      <c r="G68" s="20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-1.6970970000000001</v>
      </c>
      <c r="H68" s="20" cm="1">
        <f t="array" ref="H68">_xll.BDP(A68,$H$1)</f>
        <v>1.6938089410246531</v>
      </c>
      <c r="I68" s="20" cm="1">
        <f t="array" ref="I68">_xll.BDP(A68,$I$1)</f>
        <v>-10.834658800051239</v>
      </c>
    </row>
    <row r="69" spans="1:9" x14ac:dyDescent="0.25">
      <c r="A69" s="20" t="s">
        <v>102</v>
      </c>
      <c r="B69" s="20" t="s">
        <v>2299</v>
      </c>
      <c r="C69" s="1">
        <f>_xll.BQL(Stocks[[#This Row],[bloomberg_query]],"px_last(currency=EUR).value","showdates","false","showids","false","showheaders","false","cols"=1)</f>
        <v>515.66140659153461</v>
      </c>
      <c r="D69" s="20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7.9769180000000004</v>
      </c>
      <c r="E69" s="20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4.4550320000000001</v>
      </c>
      <c r="F69" s="20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14.454800000000001</v>
      </c>
      <c r="G69" s="20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10.801460000000001</v>
      </c>
      <c r="H69" s="20" cm="1">
        <f t="array" ref="H69">_xll.BDP(A69,$H$1)</f>
        <v>0.73541398256483359</v>
      </c>
      <c r="I69" s="20" cm="1">
        <f t="array" ref="I69">_xll.BDP(A69,$I$1)</f>
        <v>-12.110518660638245</v>
      </c>
    </row>
    <row r="70" spans="1:9" x14ac:dyDescent="0.25">
      <c r="A70" s="20" t="s">
        <v>2435</v>
      </c>
      <c r="B70" s="20" t="s">
        <v>2436</v>
      </c>
      <c r="C70" s="1">
        <f>_xll.BQL(Stocks[[#This Row],[bloomberg_query]],"px_last(currency=EUR).value","showdates","false","showids","false","showheaders","false","cols"=1)</f>
        <v>3787.2058351200667</v>
      </c>
      <c r="D70" s="2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-1.055345</v>
      </c>
      <c r="E70" s="2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-2.1062500000000002</v>
      </c>
      <c r="F70" s="2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-0.50111099999999997</v>
      </c>
      <c r="G70" s="2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-18.223579999999998</v>
      </c>
      <c r="H70" s="20" cm="1">
        <f t="array" ref="H70">_xll.BDP(A70,$H$1)</f>
        <v>-6.7147069999999998</v>
      </c>
      <c r="I70" s="20" cm="1">
        <f t="array" ref="I70">_xll.BDP(A70,$I$1)</f>
        <v>-17.972349999999999</v>
      </c>
    </row>
    <row r="71" spans="1:9" x14ac:dyDescent="0.25">
      <c r="A71" s="20" t="s">
        <v>2437</v>
      </c>
      <c r="B71" s="20" t="s">
        <v>2438</v>
      </c>
      <c r="C71" s="1">
        <f>_xll.BQL(Stocks[[#This Row],[bloomberg_query]],"px_last(currency=EUR).value","showdates","false","showids","false","showheaders","false","cols"=1)</f>
        <v>53.9</v>
      </c>
      <c r="D71" s="20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-3.9215689999999999</v>
      </c>
      <c r="E71" s="20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-4.2628769999999996</v>
      </c>
      <c r="F71" s="20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-20.384049999999998</v>
      </c>
      <c r="G71" s="20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95.194820000000007</v>
      </c>
      <c r="H71" s="20" cm="1">
        <f t="array" ref="H71">_xll.BDP(A71,$H$1)</f>
        <v>4.3168629999999997</v>
      </c>
      <c r="I71" s="20" cm="1">
        <f t="array" ref="I71">_xll.BDP(A71,$I$1)</f>
        <v>-24.509799999999998</v>
      </c>
    </row>
    <row r="72" spans="1:9" x14ac:dyDescent="0.25">
      <c r="A72" s="20" t="s">
        <v>111</v>
      </c>
      <c r="B72" s="20" t="s">
        <v>2286</v>
      </c>
      <c r="C72" s="1">
        <f>_xll.BQL(Stocks[[#This Row],[bloomberg_query]],"px_last(currency=EUR).value","showdates","false","showids","false","showheaders","false","cols"=1)</f>
        <v>35.6</v>
      </c>
      <c r="D72" s="20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-1.657459</v>
      </c>
      <c r="E72" s="20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8.2066870000000005</v>
      </c>
      <c r="F72" s="20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-1.3850420000000001</v>
      </c>
      <c r="G72" s="20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47.062240000000003</v>
      </c>
      <c r="H72" s="20" cm="1">
        <f t="array" ref="H72">_xll.BDP(A72,$H$1)</f>
        <v>3.1794389999999999</v>
      </c>
      <c r="I72" s="20" cm="1">
        <f t="array" ref="I72">_xll.BDP(A72,$I$1)</f>
        <v>-11</v>
      </c>
    </row>
    <row r="73" spans="1:9" x14ac:dyDescent="0.25">
      <c r="A73" s="20" t="s">
        <v>2439</v>
      </c>
      <c r="B73" s="20" t="s">
        <v>2440</v>
      </c>
      <c r="C73" s="1">
        <f>_xll.BQL(Stocks[[#This Row],[bloomberg_query]],"px_last(currency=EUR).value","showdates","false","showids","false","showheaders","false","cols"=1)</f>
        <v>9.8000000000000007</v>
      </c>
      <c r="D73" s="20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2.0833330000000001</v>
      </c>
      <c r="E73" s="20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13.95349</v>
      </c>
      <c r="F73" s="20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22.653320000000001</v>
      </c>
      <c r="G73" s="20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-19.00826</v>
      </c>
      <c r="H73" s="20" cm="1">
        <f t="array" ref="H73">_xll.BDP(A73,$H$1)</f>
        <v>-12.91095</v>
      </c>
      <c r="I73" s="20" cm="1">
        <f t="array" ref="I73">_xll.BDP(A73,$I$1)</f>
        <v>-32.320439999999998</v>
      </c>
    </row>
    <row r="74" spans="1:9" x14ac:dyDescent="0.25">
      <c r="A74" s="20" t="s">
        <v>2441</v>
      </c>
      <c r="B74" s="20" t="s">
        <v>2442</v>
      </c>
      <c r="C74" s="1">
        <f>_xll.BQL(Stocks[[#This Row],[bloomberg_query]],"px_last(currency=EUR).value","showdates","false","showids","false","showheaders","false","cols"=1)</f>
        <v>8.6930294843122766</v>
      </c>
      <c r="D74" s="20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-1.742337</v>
      </c>
      <c r="E74" s="20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-12.4559</v>
      </c>
      <c r="F74" s="20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-3.1852459999999998</v>
      </c>
      <c r="G74" s="20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46.173189999999998</v>
      </c>
      <c r="H74" s="20" cm="1">
        <f t="array" ref="H74">_xll.BDP(A74,$H$1)</f>
        <v>17.73922</v>
      </c>
      <c r="I74" s="20" cm="1">
        <f t="array" ref="I74">_xll.BDP(A74,$I$1)</f>
        <v>-21.02065</v>
      </c>
    </row>
    <row r="75" spans="1:9" x14ac:dyDescent="0.25">
      <c r="A75" s="20" t="s">
        <v>63</v>
      </c>
      <c r="B75" s="20" t="s">
        <v>2263</v>
      </c>
      <c r="C75" s="1">
        <f>_xll.BQL(Stocks[[#This Row],[bloomberg_query]],"px_last(currency=EUR).value","showdates","false","showids","false","showheaders","false","cols"=1)</f>
        <v>256.16830480250343</v>
      </c>
      <c r="D75" s="20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-0.24564</v>
      </c>
      <c r="E75" s="20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-0.68998250000000005</v>
      </c>
      <c r="F75" s="20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-8.8864850000000004</v>
      </c>
      <c r="G75" s="20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-12.030609999999999</v>
      </c>
      <c r="H75" s="20" cm="1">
        <f t="array" ref="H75">_xll.BDP(A75,$H$1)</f>
        <v>-7.5814789999999999</v>
      </c>
      <c r="I75" s="20" cm="1">
        <f t="array" ref="I75">_xll.BDP(A75,$I$1)</f>
        <v>-16.272600000000001</v>
      </c>
    </row>
    <row r="76" spans="1:9" x14ac:dyDescent="0.25">
      <c r="A76" s="20" t="s">
        <v>25</v>
      </c>
      <c r="B76" s="20" t="s">
        <v>2443</v>
      </c>
      <c r="C76" s="1">
        <f>_xll.BQL(Stocks[[#This Row],[bloomberg_query]],"px_last(currency=EUR).value","showdates","false","showids","false","showheaders","false","cols"=1)</f>
        <v>19.60623694979293</v>
      </c>
      <c r="D76" s="20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-1.061442</v>
      </c>
      <c r="E76" s="20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-2.136593</v>
      </c>
      <c r="F76" s="20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-4.422269</v>
      </c>
      <c r="G76" s="20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-3.5217399999999999</v>
      </c>
      <c r="H76" s="20" cm="1">
        <f t="array" ref="H76">_xll.BDP(A76,$H$1)</f>
        <v>2.4280919999999999</v>
      </c>
      <c r="I76" s="20" cm="1">
        <f t="array" ref="I76">_xll.BDP(A76,$I$1)</f>
        <v>-11.804029999999999</v>
      </c>
    </row>
    <row r="77" spans="1:9" x14ac:dyDescent="0.25">
      <c r="A77" s="20" t="s">
        <v>113</v>
      </c>
      <c r="B77" s="20" t="s">
        <v>2444</v>
      </c>
      <c r="C77" s="1">
        <f>_xll.BQL(Stocks[[#This Row],[bloomberg_query]],"px_last(currency=EUR).value","showdates","false","showids","false","showheaders","false","cols"=1)</f>
        <v>184.1</v>
      </c>
      <c r="D77" s="20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5.4347819999999998E-2</v>
      </c>
      <c r="E77" s="20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2.574103</v>
      </c>
      <c r="F77" s="20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-0.1518603</v>
      </c>
      <c r="G77" s="20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11.4216</v>
      </c>
      <c r="H77" s="20" cm="1">
        <f t="array" ref="H77">_xll.BDP(A77,$H$1)</f>
        <v>5.9547600000000003</v>
      </c>
      <c r="I77" s="20" cm="1">
        <f t="array" ref="I77">_xll.BDP(A77,$I$1)</f>
        <v>-3.5923759999999998</v>
      </c>
    </row>
    <row r="78" spans="1:9" x14ac:dyDescent="0.25">
      <c r="A78" s="20" t="s">
        <v>127</v>
      </c>
      <c r="B78" s="20" t="s">
        <v>2445</v>
      </c>
      <c r="C78" s="1">
        <f>_xll.BQL(Stocks[[#This Row],[bloomberg_query]],"px_last(currency=EUR).value","showdates","false","showids","false","showheaders","false","cols"=1)</f>
        <v>31.43</v>
      </c>
      <c r="D78" s="20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7.960515E-2</v>
      </c>
      <c r="E78" s="20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4.33195</v>
      </c>
      <c r="F78" s="20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-0.88300219999999996</v>
      </c>
      <c r="G78" s="20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8.6605349999999994</v>
      </c>
      <c r="H78" s="20" cm="1">
        <f t="array" ref="H78">_xll.BDP(A78,$H$1)</f>
        <v>-1.185354</v>
      </c>
      <c r="I78" s="20" cm="1">
        <f t="array" ref="I78">_xll.BDP(A78,$I$1)</f>
        <v>-9.5279249999999998</v>
      </c>
    </row>
    <row r="79" spans="1:9" x14ac:dyDescent="0.25">
      <c r="A79" s="20" t="s">
        <v>2446</v>
      </c>
      <c r="B79" s="20" t="s">
        <v>2447</v>
      </c>
      <c r="C79" s="1">
        <f>_xll.BQL(Stocks[[#This Row],[bloomberg_query]],"px_last(currency=EUR).value","showdates","false","showids","false","showheaders","false","cols"=1)</f>
        <v>8.4157283043934878</v>
      </c>
      <c r="D79" s="20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5.2318740000000004</v>
      </c>
      <c r="E79" s="20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3.5280680000000002</v>
      </c>
      <c r="F79" s="20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3.1085699999999998</v>
      </c>
      <c r="G79" s="20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-15.60835</v>
      </c>
      <c r="H79" s="20" cm="1">
        <f t="array" ref="H79">_xll.BDP(A79,$H$1)</f>
        <v>16.687799999999999</v>
      </c>
      <c r="I79" s="20" cm="1">
        <f t="array" ref="I79">_xll.BDP(A79,$I$1)</f>
        <v>-13.37984</v>
      </c>
    </row>
    <row r="80" spans="1:9" x14ac:dyDescent="0.25">
      <c r="A80" s="20" t="s">
        <v>2448</v>
      </c>
      <c r="B80" s="20" t="s">
        <v>2449</v>
      </c>
      <c r="C80" s="1">
        <f>_xll.BQL(Stocks[[#This Row],[bloomberg_query]],"px_last(currency=EUR).value","showdates","false","showids","false","showheaders","false","cols"=1)</f>
        <v>13.9</v>
      </c>
      <c r="D80" s="2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-0.4297994</v>
      </c>
      <c r="E80" s="2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-0.71428570000000002</v>
      </c>
      <c r="F80" s="2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-9.0314139999999998</v>
      </c>
      <c r="G80" s="2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-3.9147880000000002</v>
      </c>
      <c r="H80" s="20" cm="1">
        <f t="array" ref="H80">_xll.BDP(A80,$H$1)</f>
        <v>-19.204840000000001</v>
      </c>
      <c r="I80" s="20" cm="1">
        <f t="array" ref="I80">_xll.BDP(A80,$I$1)</f>
        <v>-29.727</v>
      </c>
    </row>
    <row r="81" spans="1:9" x14ac:dyDescent="0.25">
      <c r="A81" s="20" t="s">
        <v>2450</v>
      </c>
      <c r="B81" s="20" t="s">
        <v>2451</v>
      </c>
      <c r="C81" s="1">
        <f>_xll.BQL(Stocks[[#This Row],[bloomberg_query]],"px_last(currency=EUR).value","showdates","false","showids","false","showheaders","false","cols"=1)</f>
        <v>131.31350579857826</v>
      </c>
      <c r="D81" s="20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5.4637830000000003</v>
      </c>
      <c r="E81" s="20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20.065010000000001</v>
      </c>
      <c r="F81" s="20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27.562360000000002</v>
      </c>
      <c r="G81" s="20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201.98560000000001</v>
      </c>
      <c r="H81" s="20" cm="1">
        <f t="array" ref="H81">_xll.BDP(A81,$H$1)</f>
        <v>70.135048112990134</v>
      </c>
      <c r="I81" s="20" cm="1">
        <f t="array" ref="I81">_xll.BDP(A81,$I$1)</f>
        <v>-1.0049847095752258</v>
      </c>
    </row>
    <row r="82" spans="1:9" x14ac:dyDescent="0.25">
      <c r="A82" s="20" t="s">
        <v>2452</v>
      </c>
      <c r="B82" s="20" t="s">
        <v>2453</v>
      </c>
      <c r="C82" s="1">
        <f>_xll.BQL(Stocks[[#This Row],[bloomberg_query]],"px_last(currency=EUR).value","showdates","false","showids","false","showheaders","false","cols"=1)</f>
        <v>15.359012557862771</v>
      </c>
      <c r="D82" s="20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2.6476869999999999</v>
      </c>
      <c r="E82" s="20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2.5836679999999999</v>
      </c>
      <c r="F82" s="20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0.28482360000000001</v>
      </c>
      <c r="G82" s="20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-4.6854269999999998</v>
      </c>
      <c r="H82" s="20" cm="1">
        <f t="array" ref="H82">_xll.BDP(A82,$H$1)</f>
        <v>5.3643720000000004</v>
      </c>
      <c r="I82" s="20" cm="1">
        <f t="array" ref="I82">_xll.BDP(A82,$I$1)</f>
        <v>-8.3455899999999996</v>
      </c>
    </row>
    <row r="83" spans="1:9" x14ac:dyDescent="0.25">
      <c r="A83" s="20" t="s">
        <v>2454</v>
      </c>
      <c r="B83" s="20" t="s">
        <v>2455</v>
      </c>
      <c r="C83" s="1">
        <f>_xll.BQL(Stocks[[#This Row],[bloomberg_query]],"px_last(currency=EUR).value","showdates","false","showids","false","showheaders","false","cols"=1)</f>
        <v>13.680432327091694</v>
      </c>
      <c r="D83" s="20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-20.759340000000002</v>
      </c>
      <c r="E83" s="20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-11.98841</v>
      </c>
      <c r="F83" s="20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-26.412410000000001</v>
      </c>
      <c r="G83" s="20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-83.829030000000003</v>
      </c>
      <c r="H83" s="20" cm="1">
        <f t="array" ref="H83">_xll.BDP(A83,$H$1)</f>
        <v>-65.753444340001494</v>
      </c>
      <c r="I83" s="20" cm="1">
        <f t="array" ref="I83">_xll.BDP(A83,$I$1)</f>
        <v>-85.769007176232577</v>
      </c>
    </row>
    <row r="84" spans="1:9" x14ac:dyDescent="0.25">
      <c r="A84" s="20" t="s">
        <v>2456</v>
      </c>
      <c r="B84" s="20" t="s">
        <v>2457</v>
      </c>
      <c r="C84" s="1">
        <f>_xll.BQL(Stocks[[#This Row],[bloomberg_query]],"px_last(currency=EUR).value","showdates","false","showids","false","showheaders","false","cols"=1)</f>
        <v>102.07886472344398</v>
      </c>
      <c r="D84" s="20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-0.91748549999999995</v>
      </c>
      <c r="E84" s="20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0.4133848</v>
      </c>
      <c r="F84" s="20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-3.4345210000000002</v>
      </c>
      <c r="G84" s="20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37.166339999999998</v>
      </c>
      <c r="H84" s="20" cm="1">
        <f t="array" ref="H84">_xll.BDP(A84,$H$1)</f>
        <v>5.6850979088945488</v>
      </c>
      <c r="I84" s="20" cm="1">
        <f t="array" ref="I84">_xll.BDP(A84,$I$1)</f>
        <v>-14.634488123971771</v>
      </c>
    </row>
    <row r="85" spans="1:9" x14ac:dyDescent="0.25">
      <c r="A85" s="20" t="s">
        <v>66</v>
      </c>
      <c r="B85" s="20" t="s">
        <v>2262</v>
      </c>
      <c r="C85" s="1">
        <f>_xll.BQL(Stocks[[#This Row],[bloomberg_query]],"px_last(currency=EUR).value","showdates","false","showids","false","showheaders","false","cols"=1)</f>
        <v>212.95</v>
      </c>
      <c r="D85" s="20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-1.2520290000000001</v>
      </c>
      <c r="E85" s="20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-3.0061490000000002</v>
      </c>
      <c r="F85" s="20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6.3155260000000002</v>
      </c>
      <c r="G85" s="20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54.574660000000002</v>
      </c>
      <c r="H85" s="20" cm="1">
        <f t="array" ref="H85">_xll.BDP(A85,$H$1)</f>
        <v>14.93304</v>
      </c>
      <c r="I85" s="20" cm="1">
        <f t="array" ref="I85">_xll.BDP(A85,$I$1)</f>
        <v>-5.1870029999999998</v>
      </c>
    </row>
    <row r="86" spans="1:9" x14ac:dyDescent="0.25">
      <c r="A86" s="20" t="s">
        <v>109</v>
      </c>
      <c r="B86" s="20" t="s">
        <v>2458</v>
      </c>
      <c r="C86" s="1">
        <f>_xll.BQL(Stocks[[#This Row],[bloomberg_query]],"px_last(currency=EUR).value","showdates","false","showids","false","showheaders","false","cols"=1)</f>
        <v>95.63</v>
      </c>
      <c r="D86" s="20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-0.92208869999999998</v>
      </c>
      <c r="E86" s="20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-3.1202510000000001</v>
      </c>
      <c r="F86" s="20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-5.1854060000000004</v>
      </c>
      <c r="G86" s="20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10.86055</v>
      </c>
      <c r="H86" s="20" cm="1">
        <f t="array" ref="H86">_xll.BDP(A86,$H$1)</f>
        <v>2.3284159999999998</v>
      </c>
      <c r="I86" s="20" cm="1">
        <f t="array" ref="I86">_xll.BDP(A86,$I$1)</f>
        <v>-9.902018</v>
      </c>
    </row>
    <row r="87" spans="1:9" x14ac:dyDescent="0.25">
      <c r="A87" s="20" t="s">
        <v>122</v>
      </c>
      <c r="B87" s="20" t="s">
        <v>2306</v>
      </c>
      <c r="C87" s="1">
        <f>_xll.BQL(Stocks[[#This Row],[bloomberg_query]],"px_last(currency=EUR).value","showdates","false","showids","false","showheaders","false","cols"=1)</f>
        <v>45.399165717384214</v>
      </c>
      <c r="D87" s="20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-0.59413609999999994</v>
      </c>
      <c r="E87" s="20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-6.345987</v>
      </c>
      <c r="F87" s="20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-5.1717610000000001</v>
      </c>
      <c r="G87" s="20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-5.5368560000000002</v>
      </c>
      <c r="H87" s="20" cm="1">
        <f t="array" ref="H87">_xll.BDP(A87,$H$1)</f>
        <v>-11.76393</v>
      </c>
      <c r="I87" s="20" cm="1">
        <f t="array" ref="I87">_xll.BDP(A87,$I$1)</f>
        <v>-24.818840000000002</v>
      </c>
    </row>
    <row r="88" spans="1:9" x14ac:dyDescent="0.25">
      <c r="A88" s="20" t="s">
        <v>565</v>
      </c>
      <c r="B88" s="20" t="s">
        <v>2351</v>
      </c>
      <c r="C88" s="1">
        <f>_xll.BQL(Stocks[[#This Row],[bloomberg_query]],"px_last(currency=EUR).value","showdates","false","showids","false","showheaders","false","cols"=1)</f>
        <v>193.03626044094563</v>
      </c>
      <c r="D88" s="20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4.3774769999999998</v>
      </c>
      <c r="E88" s="20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5.5043509999999998</v>
      </c>
      <c r="F88" s="20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6.757479</v>
      </c>
      <c r="G88" s="20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30.611550000000001</v>
      </c>
      <c r="H88" s="20" cm="1">
        <f t="array" ref="H88">_xll.BDP(A88,$H$1)</f>
        <v>7.3702388493279578</v>
      </c>
      <c r="I88" s="20" cm="1">
        <f t="array" ref="I88">_xll.BDP(A88,$I$1)</f>
        <v>-0.74297182880197066</v>
      </c>
    </row>
    <row r="89" spans="1:9" x14ac:dyDescent="0.25">
      <c r="A89" s="20" t="s">
        <v>30</v>
      </c>
      <c r="B89" s="20" t="s">
        <v>2459</v>
      </c>
      <c r="C89" s="1">
        <f>_xll.BQL(Stocks[[#This Row],[bloomberg_query]],"px_last(currency=EUR).value","showdates","false","showids","false","showheaders","false","cols"=1)</f>
        <v>281.06173641537123</v>
      </c>
      <c r="D89" s="20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-1.198922</v>
      </c>
      <c r="E89" s="20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-3.309939</v>
      </c>
      <c r="F89" s="20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1.3512040000000001</v>
      </c>
      <c r="G89" s="20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11.14241</v>
      </c>
      <c r="H89" s="20" cm="1">
        <f t="array" ref="H89">_xll.BDP(A89,$H$1)</f>
        <v>5.6333080000000004</v>
      </c>
      <c r="I89" s="20" cm="1">
        <f t="array" ref="I89">_xll.BDP(A89,$I$1)</f>
        <v>-8.3275500000000005</v>
      </c>
    </row>
    <row r="90" spans="1:9" x14ac:dyDescent="0.25">
      <c r="A90" s="20" t="s">
        <v>83</v>
      </c>
      <c r="B90" s="20" t="s">
        <v>2273</v>
      </c>
      <c r="C90" s="1">
        <f>_xll.BQL(Stocks[[#This Row],[bloomberg_query]],"px_last(currency=EUR).value","showdates","false","showids","false","showheaders","false","cols"=1)</f>
        <v>2093</v>
      </c>
      <c r="D90" s="2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0.67340069999999996</v>
      </c>
      <c r="E90" s="2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-0.52281370000000005</v>
      </c>
      <c r="F90" s="2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-3.1914889999999998</v>
      </c>
      <c r="G90" s="2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10.306380000000001</v>
      </c>
      <c r="H90" s="20" cm="1">
        <f t="array" ref="H90">_xll.BDP(A90,$H$1)</f>
        <v>-3.1183540000000001</v>
      </c>
      <c r="I90" s="20" cm="1">
        <f t="array" ref="I90">_xll.BDP(A90,$I$1)</f>
        <v>-13.69511</v>
      </c>
    </row>
    <row r="91" spans="1:9" x14ac:dyDescent="0.25">
      <c r="A91" s="20" t="s">
        <v>173</v>
      </c>
      <c r="B91" s="20" t="s">
        <v>2460</v>
      </c>
      <c r="C91" s="1">
        <f>_xll.BQL(Stocks[[#This Row],[bloomberg_query]],"px_last(currency=EUR).value","showdates","false","showids","false","showheaders","false","cols"=1)</f>
        <v>58.808297997116249</v>
      </c>
      <c r="D91" s="20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-0.5540851</v>
      </c>
      <c r="E91" s="20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3.4629449999999999</v>
      </c>
      <c r="F91" s="20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8.3831670000000003</v>
      </c>
      <c r="G91" s="20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-1.446731</v>
      </c>
      <c r="H91" s="20" cm="1">
        <f t="array" ref="H91">_xll.BDP(A91,$H$1)</f>
        <v>5.442215</v>
      </c>
      <c r="I91" s="20" cm="1">
        <f t="array" ref="I91">_xll.BDP(A91,$I$1)</f>
        <v>-16.853549999999998</v>
      </c>
    </row>
    <row r="92" spans="1:9" x14ac:dyDescent="0.25">
      <c r="A92" s="20" t="s">
        <v>1216</v>
      </c>
      <c r="B92" s="20" t="s">
        <v>3041</v>
      </c>
      <c r="C92" s="1">
        <f>_xll.BQL(Stocks[[#This Row],[bloomberg_query]],"px_last(currency=EUR).value","showdates","false","showids","false","showheaders","false","cols"=1)</f>
        <v>11.78</v>
      </c>
      <c r="D92" s="20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-1.3400339999999999</v>
      </c>
      <c r="E92" s="20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0.76988880000000004</v>
      </c>
      <c r="F92" s="20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-5.1147799999999997</v>
      </c>
      <c r="G92" s="20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-6.6552470000000001</v>
      </c>
      <c r="H92" s="20" cm="1">
        <f t="array" ref="H92">_xll.BDP(A92,$H$1)</f>
        <v>-13.912800000000001</v>
      </c>
      <c r="I92" s="20" cm="1">
        <f t="array" ref="I92">_xll.BDP(A92,$I$1)</f>
        <v>-27.373609999999999</v>
      </c>
    </row>
    <row r="93" spans="1:9" x14ac:dyDescent="0.25">
      <c r="A93" s="20" t="s">
        <v>73</v>
      </c>
      <c r="B93" s="20" t="s">
        <v>2279</v>
      </c>
      <c r="C93" s="1">
        <f>_xll.BQL(Stocks[[#This Row],[bloomberg_query]],"px_last(currency=EUR).value","showdates","false","showids","false","showheaders","false","cols"=1)</f>
        <v>761.30324088037014</v>
      </c>
      <c r="D93" s="20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0.32244339999999999</v>
      </c>
      <c r="E93" s="20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-10.355320000000001</v>
      </c>
      <c r="F93" s="20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-16.04684</v>
      </c>
      <c r="G93" s="20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-4.0970630000000003</v>
      </c>
      <c r="H93" s="20" cm="1">
        <f t="array" ref="H93">_xll.BDP(A93,$H$1)</f>
        <v>-19.26482928696872</v>
      </c>
      <c r="I93" s="20" cm="1">
        <f t="array" ref="I93">_xll.BDP(A93,$I$1)</f>
        <v>-32.562322421596356</v>
      </c>
    </row>
    <row r="94" spans="1:9" x14ac:dyDescent="0.25">
      <c r="A94" s="20" t="s">
        <v>2461</v>
      </c>
      <c r="B94" s="20" t="s">
        <v>2462</v>
      </c>
      <c r="C94" s="1">
        <f>_xll.BQL(Stocks[[#This Row],[bloomberg_query]],"px_last(currency=EUR).value","showdates","false","showids","false","showheaders","false","cols"=1)</f>
        <v>146.80000000000001</v>
      </c>
      <c r="D94" s="20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-0.13605439999999999</v>
      </c>
      <c r="E94" s="20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0.4103967</v>
      </c>
      <c r="F94" s="20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8.3394829999999995</v>
      </c>
      <c r="G94" s="20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11.55015</v>
      </c>
      <c r="H94" s="20" cm="1">
        <f t="array" ref="H94">_xll.BDP(A94,$H$1)</f>
        <v>11.6509</v>
      </c>
      <c r="I94" s="20" cm="1">
        <f t="array" ref="I94">_xll.BDP(A94,$I$1)</f>
        <v>-4.5513649999999997</v>
      </c>
    </row>
    <row r="95" spans="1:9" x14ac:dyDescent="0.25">
      <c r="A95" s="20" t="s">
        <v>1658</v>
      </c>
      <c r="B95" s="20" t="s">
        <v>2349</v>
      </c>
      <c r="C95" s="1">
        <f>_xll.BQL(Stocks[[#This Row],[bloomberg_query]],"px_last(currency=EUR).value","showdates","false","showids","false","showheaders","false","cols"=1)</f>
        <v>407.8</v>
      </c>
      <c r="D95" s="20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0.19656019999999999</v>
      </c>
      <c r="E95" s="20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-8.1117620000000006</v>
      </c>
      <c r="F95" s="20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-0.56083879999999997</v>
      </c>
      <c r="G95" s="20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34.470039999999997</v>
      </c>
      <c r="H95" s="20" cm="1">
        <f t="array" ref="H95">_xll.BDP(A95,$H$1)</f>
        <v>2.873548</v>
      </c>
      <c r="I95" s="20" cm="1">
        <f t="array" ref="I95">_xll.BDP(A95,$I$1)</f>
        <v>-10.70725</v>
      </c>
    </row>
    <row r="96" spans="1:9" x14ac:dyDescent="0.25">
      <c r="A96" s="20" t="s">
        <v>41</v>
      </c>
      <c r="B96" s="20" t="s">
        <v>2463</v>
      </c>
      <c r="C96" s="1">
        <f>_xll.BQL(Stocks[[#This Row],[bloomberg_query]],"px_last(currency=EUR).value","showdates","false","showids","false","showheaders","false","cols"=1)</f>
        <v>161.2659617215395</v>
      </c>
      <c r="D96" s="20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6.2405499999999998</v>
      </c>
      <c r="E96" s="20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4.5409819999999996</v>
      </c>
      <c r="F96" s="20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6.1067039999999997</v>
      </c>
      <c r="G96" s="20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25.162220000000001</v>
      </c>
      <c r="H96" s="20" cm="1">
        <f t="array" ref="H96">_xll.BDP(A96,$H$1)</f>
        <v>-1.3465012039008599</v>
      </c>
      <c r="I96" s="20" cm="1">
        <f t="array" ref="I96">_xll.BDP(A96,$I$1)</f>
        <v>-24.992411294851429</v>
      </c>
    </row>
    <row r="97" spans="1:9" x14ac:dyDescent="0.25">
      <c r="A97" s="20" t="s">
        <v>34</v>
      </c>
      <c r="B97" s="20" t="s">
        <v>2464</v>
      </c>
      <c r="C97" s="1">
        <f>_xll.BQL(Stocks[[#This Row],[bloomberg_query]],"px_last(currency=EUR).value","showdates","false","showids","false","showheaders","false","cols"=1)</f>
        <v>75.892606183886528</v>
      </c>
      <c r="D97" s="20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4.6695500000000001</v>
      </c>
      <c r="E97" s="20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5.4268799999999997</v>
      </c>
      <c r="F97" s="20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3.8629929999999999</v>
      </c>
      <c r="G97" s="20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36.732750000000003</v>
      </c>
      <c r="H97" s="20" cm="1">
        <f t="array" ref="H97">_xll.BDP(A97,$H$1)</f>
        <v>22.688887304737349</v>
      </c>
      <c r="I97" s="20" cm="1">
        <f t="array" ref="I97">_xll.BDP(A97,$I$1)</f>
        <v>-2.7243382874712747</v>
      </c>
    </row>
    <row r="98" spans="1:9" x14ac:dyDescent="0.25">
      <c r="A98" s="20" t="s">
        <v>2465</v>
      </c>
      <c r="B98" s="20" t="s">
        <v>2466</v>
      </c>
      <c r="C98" s="1">
        <f>_xll.BQL(Stocks[[#This Row],[bloomberg_query]],"px_last(currency=EUR).value","showdates","false","showids","false","showheaders","false","cols"=1)</f>
        <v>9.3550371142714415</v>
      </c>
      <c r="D98" s="20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6.8576180000000004</v>
      </c>
      <c r="E98" s="20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11.536210000000001</v>
      </c>
      <c r="F98" s="20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3.8008299999999999</v>
      </c>
      <c r="G98" s="20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-41.585270000000001</v>
      </c>
      <c r="H98" s="20" cm="1">
        <f t="array" ref="H98">_xll.BDP(A98,$H$1)</f>
        <v>-27.974409999999999</v>
      </c>
      <c r="I98" s="20" cm="1">
        <f t="array" ref="I98">_xll.BDP(A98,$I$1)</f>
        <v>-50.442790000000002</v>
      </c>
    </row>
    <row r="99" spans="1:9" x14ac:dyDescent="0.25">
      <c r="A99" s="20" t="s">
        <v>176</v>
      </c>
      <c r="B99" s="20" t="s">
        <v>2315</v>
      </c>
      <c r="C99" s="1">
        <f>_xll.BQL(Stocks[[#This Row],[bloomberg_query]],"px_last(currency=EUR).value","showdates","false","showids","false","showheaders","false","cols"=1)</f>
        <v>289.75481948256493</v>
      </c>
      <c r="D99" s="20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0.66175629999999996</v>
      </c>
      <c r="E99" s="20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1.032502</v>
      </c>
      <c r="F99" s="20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3.4979979999999999</v>
      </c>
      <c r="G99" s="20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48.706139999999998</v>
      </c>
      <c r="H99" s="20" cm="1">
        <f t="array" ref="H99">_xll.BDP(A99,$H$1)</f>
        <v>18.636254789299922</v>
      </c>
      <c r="I99" s="20" cm="1">
        <f t="array" ref="I99">_xll.BDP(A99,$I$1)</f>
        <v>-2.2025045115737685</v>
      </c>
    </row>
    <row r="100" spans="1:9" x14ac:dyDescent="0.25">
      <c r="A100" s="20" t="s">
        <v>2467</v>
      </c>
      <c r="B100" s="20" t="s">
        <v>2468</v>
      </c>
      <c r="C100" s="1">
        <f>_xll.BQL(Stocks[[#This Row],[bloomberg_query]],"px_last(currency=EUR).value","showdates","false","showids","false","showheaders","false","cols"=1)</f>
        <v>50.40551795065403</v>
      </c>
      <c r="D100" s="2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7.7091519999999996</v>
      </c>
      <c r="E100" s="2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2.5475300000000001</v>
      </c>
      <c r="F100" s="2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7.8827379999999998</v>
      </c>
      <c r="G100" s="2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56.389980000000001</v>
      </c>
      <c r="H100" s="20" cm="1">
        <f t="array" ref="H100">_xll.BDP(A100,$H$1)</f>
        <v>-0.323344425140009</v>
      </c>
      <c r="I100" s="20" cm="1">
        <f t="array" ref="I100">_xll.BDP(A100,$I$1)</f>
        <v>-23.196024825442382</v>
      </c>
    </row>
    <row r="101" spans="1:9" x14ac:dyDescent="0.25">
      <c r="A101" s="20" t="s">
        <v>2469</v>
      </c>
      <c r="B101" s="20" t="s">
        <v>2470</v>
      </c>
      <c r="C101" s="1">
        <f>_xll.BQL(Stocks[[#This Row],[bloomberg_query]],"px_last(currency=EUR).value","showdates","false","showids","false","showheaders","false","cols"=1)</f>
        <v>21.2</v>
      </c>
      <c r="D101" s="20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0.47393360000000001</v>
      </c>
      <c r="E101" s="20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-4.0723979999999997</v>
      </c>
      <c r="F101" s="20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-3.6363639999999999</v>
      </c>
      <c r="G101" s="20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-16.20553</v>
      </c>
      <c r="H101" s="20" cm="1">
        <f t="array" ref="H101">_xll.BDP(A101,$H$1)</f>
        <v>-2.3525239999999998</v>
      </c>
      <c r="I101" s="20" cm="1">
        <f t="array" ref="I101">_xll.BDP(A101,$I$1)</f>
        <v>-18.461539999999999</v>
      </c>
    </row>
    <row r="102" spans="1:9" x14ac:dyDescent="0.25">
      <c r="A102" s="20" t="s">
        <v>146</v>
      </c>
      <c r="B102" s="20" t="s">
        <v>2471</v>
      </c>
      <c r="C102" s="1">
        <f>_xll.BQL(Stocks[[#This Row],[bloomberg_query]],"px_last(currency=EUR).value","showdates","false","showids","false","showheaders","false","cols"=1)</f>
        <v>63.2</v>
      </c>
      <c r="D102" s="20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-1.373283</v>
      </c>
      <c r="E102" s="20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-3.3047740000000001</v>
      </c>
      <c r="F102" s="20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-3.3639139999999998</v>
      </c>
      <c r="G102" s="20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55.67718</v>
      </c>
      <c r="H102" s="20" cm="1">
        <f t="array" ref="H102">_xll.BDP(A102,$H$1)</f>
        <v>12.48244</v>
      </c>
      <c r="I102" s="20" cm="1">
        <f t="array" ref="I102">_xll.BDP(A102,$I$1)</f>
        <v>-9.5851220000000001</v>
      </c>
    </row>
    <row r="103" spans="1:9" x14ac:dyDescent="0.25">
      <c r="A103" s="20" t="s">
        <v>183</v>
      </c>
      <c r="B103" s="20" t="s">
        <v>2472</v>
      </c>
      <c r="C103" s="1">
        <f>_xll.BQL(Stocks[[#This Row],[bloomberg_query]],"px_last(currency=EUR).value","showdates","false","showids","false","showheaders","false","cols"=1)</f>
        <v>95.926166027784348</v>
      </c>
      <c r="D103" s="20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2.500048</v>
      </c>
      <c r="E103" s="20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4.8942059999999996</v>
      </c>
      <c r="F103" s="20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10.217700000000001</v>
      </c>
      <c r="G103" s="20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47.642600000000002</v>
      </c>
      <c r="H103" s="20" cm="1">
        <f t="array" ref="H103">_xll.BDP(A103,$H$1)</f>
        <v>22.700778163673473</v>
      </c>
      <c r="I103" s="20" cm="1">
        <f t="array" ref="I103">_xll.BDP(A103,$I$1)</f>
        <v>-3.8317742748795269</v>
      </c>
    </row>
    <row r="104" spans="1:9" x14ac:dyDescent="0.25">
      <c r="A104" s="20" t="s">
        <v>80</v>
      </c>
      <c r="B104" s="20" t="s">
        <v>2270</v>
      </c>
      <c r="C104" s="1">
        <f>_xll.BQL(Stocks[[#This Row],[bloomberg_query]],"px_last(currency=EUR).value","showdates","false","showids","false","showheaders","false","cols"=1)</f>
        <v>139.6697845416615</v>
      </c>
      <c r="D104" s="20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-1.6757409999999999</v>
      </c>
      <c r="E104" s="20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-1.2872060000000001</v>
      </c>
      <c r="F104" s="20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-0.3085329</v>
      </c>
      <c r="G104" s="20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13.31728</v>
      </c>
      <c r="H104" s="20" cm="1">
        <f t="array" ref="H104">_xll.BDP(A104,$H$1)</f>
        <v>-4.5607430000000004</v>
      </c>
      <c r="I104" s="20" cm="1">
        <f t="array" ref="I104">_xll.BDP(A104,$I$1)</f>
        <v>-13.56846</v>
      </c>
    </row>
    <row r="105" spans="1:9" x14ac:dyDescent="0.25">
      <c r="A105" s="20" t="s">
        <v>2473</v>
      </c>
      <c r="B105" s="20" t="s">
        <v>2474</v>
      </c>
      <c r="C105" s="1">
        <f>_xll.BQL(Stocks[[#This Row],[bloomberg_query]],"px_last(currency=EUR).value","showdates","false","showids","false","showheaders","false","cols"=1)</f>
        <v>155.46750931441784</v>
      </c>
      <c r="D105" s="20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12.073600000000001</v>
      </c>
      <c r="E105" s="20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15.248329999999999</v>
      </c>
      <c r="F105" s="20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26.474240000000002</v>
      </c>
      <c r="G105" s="20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59.076340000000002</v>
      </c>
      <c r="H105" s="20" cm="1">
        <f t="array" ref="H105">_xll.BDP(A105,$H$1)</f>
        <v>49.026264739597671</v>
      </c>
      <c r="I105" s="20" cm="1">
        <f t="array" ref="I105">_xll.BDP(A105,$I$1)</f>
        <v>-1.5583491721740077</v>
      </c>
    </row>
    <row r="106" spans="1:9" x14ac:dyDescent="0.25">
      <c r="A106" s="20" t="s">
        <v>2475</v>
      </c>
      <c r="B106" s="20" t="s">
        <v>2476</v>
      </c>
      <c r="C106" s="1">
        <f>_xll.BQL(Stocks[[#This Row],[bloomberg_query]],"px_last(currency=EUR).value","showdates","false","showids","false","showheaders","false","cols"=1)</f>
        <v>51.76656948029995</v>
      </c>
      <c r="D106" s="20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10.66079</v>
      </c>
      <c r="E106" s="20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28.746980000000001</v>
      </c>
      <c r="F106" s="20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46.208280000000002</v>
      </c>
      <c r="G106" s="20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233.57329999999999</v>
      </c>
      <c r="H106" s="20" cm="1">
        <f t="array" ref="H106">_xll.BDP(A106,$H$1)</f>
        <v>98.617933546725439</v>
      </c>
      <c r="I106" s="20" cm="1">
        <f t="array" ref="I106">_xll.BDP(A106,$I$1)</f>
        <v>-0.28730445566104446</v>
      </c>
    </row>
    <row r="107" spans="1:9" x14ac:dyDescent="0.25">
      <c r="A107" s="20" t="s">
        <v>2477</v>
      </c>
      <c r="B107" s="20" t="s">
        <v>2478</v>
      </c>
      <c r="C107" s="1">
        <f>_xll.BQL(Stocks[[#This Row],[bloomberg_query]],"px_last(currency=EUR).value","showdates","false","showids","false","showheaders","false","cols"=1)</f>
        <v>2.7697819142491413</v>
      </c>
      <c r="D107" s="20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3.922717</v>
      </c>
      <c r="E107" s="20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6.377802</v>
      </c>
      <c r="F107" s="20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11.470610000000001</v>
      </c>
      <c r="G107" s="20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54.523099999999999</v>
      </c>
      <c r="H107" s="20" cm="1">
        <f t="array" ref="H107">_xll.BDP(A107,$H$1)</f>
        <v>16.772369999999999</v>
      </c>
      <c r="I107" s="20" cm="1">
        <f t="array" ref="I107">_xll.BDP(A107,$I$1)</f>
        <v>-0.4319654</v>
      </c>
    </row>
    <row r="108" spans="1:9" x14ac:dyDescent="0.25">
      <c r="A108" s="20" t="s">
        <v>2479</v>
      </c>
      <c r="B108" s="20" t="s">
        <v>2480</v>
      </c>
      <c r="C108" s="1">
        <f>_xll.BQL(Stocks[[#This Row],[bloomberg_query]],"px_last(currency=EUR).value","showdates","false","showids","false","showheaders","false","cols"=1)</f>
        <v>199.5</v>
      </c>
      <c r="D108" s="20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08" s="20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08" s="20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4.3478260000000004</v>
      </c>
      <c r="G108" s="20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2.8936769999999998</v>
      </c>
      <c r="H108" s="20" cm="1">
        <f t="array" ref="H108">_xll.BDP(A108,$H$1)</f>
        <v>-2.7860680000000002</v>
      </c>
      <c r="I108" s="20" cm="1">
        <f t="array" ref="I108">_xll.BDP(A108,$I$1)</f>
        <v>-18.2377</v>
      </c>
    </row>
    <row r="109" spans="1:9" x14ac:dyDescent="0.25">
      <c r="A109" s="20" t="s">
        <v>46</v>
      </c>
      <c r="B109" s="20" t="s">
        <v>2295</v>
      </c>
      <c r="C109" s="1">
        <f>_xll.BQL(Stocks[[#This Row],[bloomberg_query]],"px_last(currency=EUR).value","showdates","false","showids","false","showheaders","false","cols"=1)</f>
        <v>150.13517044484615</v>
      </c>
      <c r="D109" s="20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-1.00281</v>
      </c>
      <c r="E109" s="20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-1.8194049999999999</v>
      </c>
      <c r="F109" s="20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-0.74202129999999999</v>
      </c>
      <c r="G109" s="20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16.172339999999998</v>
      </c>
      <c r="H109" s="20" cm="1">
        <f t="array" ref="H109">_xll.BDP(A109,$H$1)</f>
        <v>-2.554254687602417</v>
      </c>
      <c r="I109" s="20" cm="1">
        <f t="array" ref="I109">_xll.BDP(A109,$I$1)</f>
        <v>-9.4919631099871058</v>
      </c>
    </row>
    <row r="110" spans="1:9" x14ac:dyDescent="0.25">
      <c r="A110" s="20" t="s">
        <v>330</v>
      </c>
      <c r="B110" s="20" t="s">
        <v>2481</v>
      </c>
      <c r="C110" s="1">
        <f>_xll.BQL(Stocks[[#This Row],[bloomberg_query]],"px_last(currency=EUR).value","showdates","false","showids","false","showheaders","false","cols"=1)</f>
        <v>215.42835478484631</v>
      </c>
      <c r="D110" s="2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7.7437500000000004</v>
      </c>
      <c r="E110" s="2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35.89808</v>
      </c>
      <c r="F110" s="2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44.628390000000003</v>
      </c>
      <c r="G110" s="2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16.052199999999999</v>
      </c>
      <c r="H110" s="20" cm="1">
        <f t="array" ref="H110">_xll.BDP(A110,$H$1)</f>
        <v>34.110408288666655</v>
      </c>
      <c r="I110" s="20" cm="1">
        <f t="array" ref="I110">_xll.BDP(A110,$I$1)</f>
        <v>-1.0236420393109233</v>
      </c>
    </row>
    <row r="111" spans="1:9" x14ac:dyDescent="0.25">
      <c r="A111" s="20" t="s">
        <v>2482</v>
      </c>
      <c r="B111" s="20" t="s">
        <v>2483</v>
      </c>
      <c r="C111" s="1">
        <f>_xll.BQL(Stocks[[#This Row],[bloomberg_query]],"px_last(currency=EUR).value","showdates","false","showids","false","showheaders","false","cols"=1)</f>
        <v>359.06590251624584</v>
      </c>
      <c r="D111" s="20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7.1706810000000001</v>
      </c>
      <c r="E111" s="20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8.6587599999999991</v>
      </c>
      <c r="F111" s="20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16.810210000000001</v>
      </c>
      <c r="G111" s="20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34.631459999999997</v>
      </c>
      <c r="H111" s="20" cm="1">
        <f t="array" ref="H111">_xll.BDP(A111,$H$1)</f>
        <v>19.087185827802276</v>
      </c>
      <c r="I111" s="20" cm="1">
        <f t="array" ref="I111">_xll.BDP(A111,$I$1)</f>
        <v>-0.16070792489570321</v>
      </c>
    </row>
    <row r="112" spans="1:9" x14ac:dyDescent="0.25">
      <c r="A112" s="20" t="s">
        <v>133</v>
      </c>
      <c r="B112" s="20" t="s">
        <v>2484</v>
      </c>
      <c r="C112" s="1">
        <f>_xll.BQL(Stocks[[#This Row],[bloomberg_query]],"px_last(currency=EUR).value","showdates","false","showids","false","showheaders","false","cols"=1)</f>
        <v>36.9</v>
      </c>
      <c r="D112" s="20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-3.7056369999999998</v>
      </c>
      <c r="E112" s="20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-3.8561749999999999</v>
      </c>
      <c r="F112" s="20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-7.8421580000000004</v>
      </c>
      <c r="G112" s="20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-15.870340000000001</v>
      </c>
      <c r="H112" s="20" cm="1">
        <f t="array" ref="H112">_xll.BDP(A112,$H$1)</f>
        <v>-16.997140000000002</v>
      </c>
      <c r="I112" s="20" cm="1">
        <f t="array" ref="I112">_xll.BDP(A112,$I$1)</f>
        <v>-29.472470000000001</v>
      </c>
    </row>
    <row r="113" spans="1:9" x14ac:dyDescent="0.25">
      <c r="A113" s="20" t="s">
        <v>2485</v>
      </c>
      <c r="B113" s="20" t="s">
        <v>2486</v>
      </c>
      <c r="C113" s="1">
        <f>_xll.BQL(Stocks[[#This Row],[bloomberg_query]],"px_last(currency=EUR).value","showdates","false","showids","false","showheaders","false","cols"=1)</f>
        <v>14.496131017804146</v>
      </c>
      <c r="D113" s="20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-13.60812</v>
      </c>
      <c r="E113" s="20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-7.5616440000000003</v>
      </c>
      <c r="F113" s="20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-13.83901</v>
      </c>
      <c r="G113" s="20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75.284360000000007</v>
      </c>
      <c r="H113" s="20" cm="1">
        <f t="array" ref="H113">_xll.BDP(A113,$H$1)</f>
        <v>-10.268361344070733</v>
      </c>
      <c r="I113" s="20" cm="1">
        <f t="array" ref="I113">_xll.BDP(A113,$I$1)</f>
        <v>-34.249469591741097</v>
      </c>
    </row>
    <row r="114" spans="1:9" x14ac:dyDescent="0.25">
      <c r="A114" s="20" t="s">
        <v>2487</v>
      </c>
      <c r="B114" s="20" t="s">
        <v>2488</v>
      </c>
      <c r="C114" s="1">
        <f>_xll.BQL(Stocks[[#This Row],[bloomberg_query]],"px_last(currency=EUR).value","showdates","false","showids","false","showheaders","false","cols"=1)</f>
        <v>76.3680419921875</v>
      </c>
      <c r="D114" s="20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1.9671019999999999</v>
      </c>
      <c r="E114" s="20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3.532769</v>
      </c>
      <c r="F114" s="20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10.517329999999999</v>
      </c>
      <c r="G114" s="20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12.0619</v>
      </c>
      <c r="H114" s="20" cm="1">
        <f t="array" ref="H114">_xll.BDP(A114,$H$1)</f>
        <v>15.013937171009436</v>
      </c>
      <c r="I114" s="20" cm="1">
        <f t="array" ref="I114">_xll.BDP(A114,$I$1)</f>
        <v>-0.59459467466248661</v>
      </c>
    </row>
    <row r="115" spans="1:9" x14ac:dyDescent="0.25">
      <c r="A115" s="20" t="s">
        <v>57</v>
      </c>
      <c r="B115" s="20" t="s">
        <v>2296</v>
      </c>
      <c r="C115" s="1">
        <f>_xll.BQL(Stocks[[#This Row],[bloomberg_query]],"px_last(currency=EUR).value","showdates","false","showids","false","showheaders","false","cols"=1)</f>
        <v>337.7</v>
      </c>
      <c r="D115" s="20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-2.7641810000000002</v>
      </c>
      <c r="E115" s="20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-3.1545740000000002</v>
      </c>
      <c r="F115" s="20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-14.40882</v>
      </c>
      <c r="G115" s="20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-23.928529999999999</v>
      </c>
      <c r="H115" s="20" cm="1">
        <f t="array" ref="H115">_xll.BDP(A115,$H$1)</f>
        <v>-18.626950000000001</v>
      </c>
      <c r="I115" s="20" cm="1">
        <f t="array" ref="I115">_xll.BDP(A115,$I$1)</f>
        <v>-26.881019999999999</v>
      </c>
    </row>
    <row r="116" spans="1:9" x14ac:dyDescent="0.25">
      <c r="A116" s="20" t="s">
        <v>3042</v>
      </c>
      <c r="B116" s="20" t="s">
        <v>3043</v>
      </c>
      <c r="C116" s="1">
        <f>_xll.BQL(Stocks[[#This Row],[bloomberg_query]],"px_last(currency=EUR).value","showdates","false","showids","false","showheaders","false","cols"=1)</f>
        <v>1.9772120928503749</v>
      </c>
      <c r="D116" s="20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1.6968669999999999</v>
      </c>
      <c r="E116" s="20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2.1663549999999998</v>
      </c>
      <c r="F116" s="20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16.04449</v>
      </c>
      <c r="G116" s="20" t="str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16" s="20" t="str" cm="1">
        <f t="array" ref="H116">_xll.BDP(A116,$H$1)</f>
        <v>#N/A N/A</v>
      </c>
      <c r="I116" s="20" cm="1">
        <f t="array" ref="I116">_xll.BDP(A116,$I$1)</f>
        <v>-21.66667</v>
      </c>
    </row>
    <row r="117" spans="1:9" x14ac:dyDescent="0.25">
      <c r="A117" s="20" t="s">
        <v>2489</v>
      </c>
      <c r="B117" s="20" t="s">
        <v>2490</v>
      </c>
      <c r="C117" s="1">
        <f>_xll.BQL(Stocks[[#This Row],[bloomberg_query]],"px_last(currency=EUR).value","showdates","false","showids","false","showheaders","false","cols"=1)</f>
        <v>1.6593641936779022</v>
      </c>
      <c r="D117" s="20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-5.537236</v>
      </c>
      <c r="E117" s="20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-2.0073300000000001</v>
      </c>
      <c r="F117" s="20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-0.94317229999999996</v>
      </c>
      <c r="G117" s="20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-59.019629999999999</v>
      </c>
      <c r="H117" s="20" cm="1">
        <f t="array" ref="H117">_xll.BDP(A117,$H$1)</f>
        <v>-23.816048969252577</v>
      </c>
      <c r="I117" s="20" cm="1">
        <f t="array" ref="I117">_xll.BDP(A117,$I$1)</f>
        <v>-63.599181595294354</v>
      </c>
    </row>
    <row r="118" spans="1:9" x14ac:dyDescent="0.25">
      <c r="A118" s="20" t="s">
        <v>2491</v>
      </c>
      <c r="B118" s="20" t="s">
        <v>2492</v>
      </c>
      <c r="C118" s="1">
        <f>_xll.BQL(Stocks[[#This Row],[bloomberg_query]],"px_last(currency=EUR).value","showdates","false","showids","false","showheaders","false","cols"=1)</f>
        <v>71.417916223406792</v>
      </c>
      <c r="D118" s="20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5.3865030000000003</v>
      </c>
      <c r="E118" s="20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7.1860600000000003</v>
      </c>
      <c r="F118" s="20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9.2402719999999992</v>
      </c>
      <c r="G118" s="20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-12.71757</v>
      </c>
      <c r="H118" s="20" cm="1">
        <f t="array" ref="H118">_xll.BDP(A118,$H$1)</f>
        <v>-14.547266777376352</v>
      </c>
      <c r="I118" s="20" cm="1">
        <f t="array" ref="I118">_xll.BDP(A118,$I$1)</f>
        <v>-33.056624452995628</v>
      </c>
    </row>
    <row r="119" spans="1:9" x14ac:dyDescent="0.25">
      <c r="A119" s="20" t="s">
        <v>2493</v>
      </c>
      <c r="B119" s="20" t="s">
        <v>2494</v>
      </c>
      <c r="C119" s="1">
        <f>_xll.BQL(Stocks[[#This Row],[bloomberg_query]],"px_last(currency=EUR).value","showdates","false","showids","false","showheaders","false","cols"=1)</f>
        <v>3.12</v>
      </c>
      <c r="D119" s="20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1.6286639999999999</v>
      </c>
      <c r="E119" s="20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-2.1943570000000001</v>
      </c>
      <c r="F119" s="20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-7.6923069999999996</v>
      </c>
      <c r="G119" s="20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-4.5651710000000003</v>
      </c>
      <c r="H119" s="20" cm="1">
        <f t="array" ref="H119">_xll.BDP(A119,$H$1)</f>
        <v>-2.4268169999999998</v>
      </c>
      <c r="I119" s="20" cm="1">
        <f t="array" ref="I119">_xll.BDP(A119,$I$1)</f>
        <v>-14.28572</v>
      </c>
    </row>
    <row r="120" spans="1:9" x14ac:dyDescent="0.25">
      <c r="A120" s="20" t="s">
        <v>2495</v>
      </c>
      <c r="B120" s="20" t="s">
        <v>2496</v>
      </c>
      <c r="C120" s="1">
        <f>_xll.BQL(Stocks[[#This Row],[bloomberg_query]],"px_last(currency=EUR).value","showdates","false","showids","false","showheaders","false","cols"=1)</f>
        <v>38.808613136410713</v>
      </c>
      <c r="D120" s="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-3.792665</v>
      </c>
      <c r="E120" s="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31.90316</v>
      </c>
      <c r="F120" s="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18.508150000000001</v>
      </c>
      <c r="G120" s="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-8.3503740000000004</v>
      </c>
      <c r="H120" s="20" cm="1">
        <f t="array" ref="H120">_xll.BDP(A120,$H$1)</f>
        <v>-11.008743654929953</v>
      </c>
      <c r="I120" s="20" cm="1">
        <f t="array" ref="I120">_xll.BDP(A120,$I$1)</f>
        <v>-33.167441874707194</v>
      </c>
    </row>
    <row r="121" spans="1:9" x14ac:dyDescent="0.25">
      <c r="A121" s="20" t="s">
        <v>2497</v>
      </c>
      <c r="B121" s="20" t="s">
        <v>2498</v>
      </c>
      <c r="C121" s="1">
        <f>_xll.BQL(Stocks[[#This Row],[bloomberg_query]],"px_last(currency=EUR).value","showdates","false","showids","false","showheaders","false","cols"=1)</f>
        <v>98.219444632530212</v>
      </c>
      <c r="D121" s="20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-2.520791</v>
      </c>
      <c r="E121" s="20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-5.7530479999999997</v>
      </c>
      <c r="F121" s="20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-8.394126</v>
      </c>
      <c r="G121" s="20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6.2104299999999997</v>
      </c>
      <c r="H121" s="20" cm="1">
        <f t="array" ref="H121">_xll.BDP(A121,$H$1)</f>
        <v>-17.883330342352536</v>
      </c>
      <c r="I121" s="20" cm="1">
        <f t="array" ref="I121">_xll.BDP(A121,$I$1)</f>
        <v>-28.882885622007592</v>
      </c>
    </row>
    <row r="122" spans="1:9" x14ac:dyDescent="0.25">
      <c r="A122" s="20" t="s">
        <v>49</v>
      </c>
      <c r="B122" s="20" t="s">
        <v>2268</v>
      </c>
      <c r="C122" s="1">
        <f>_xll.BQL(Stocks[[#This Row],[bloomberg_query]],"px_last(currency=EUR).value","showdates","false","showids","false","showheaders","false","cols"=1)</f>
        <v>135.741584405303</v>
      </c>
      <c r="D122" s="20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6.0435650000000001</v>
      </c>
      <c r="E122" s="20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5.857685</v>
      </c>
      <c r="F122" s="20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16.738610000000001</v>
      </c>
      <c r="G122" s="20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203.3329</v>
      </c>
      <c r="H122" s="20" cm="1">
        <f t="array" ref="H122">_xll.BDP(A122,$H$1)</f>
        <v>37.455629755976474</v>
      </c>
      <c r="I122" s="20" cm="1">
        <f t="array" ref="I122">_xll.BDP(A122,$I$1)</f>
        <v>-0.60072690955941388</v>
      </c>
    </row>
    <row r="123" spans="1:9" x14ac:dyDescent="0.25">
      <c r="A123" s="20" t="s">
        <v>21</v>
      </c>
      <c r="B123" s="20" t="s">
        <v>2499</v>
      </c>
      <c r="C123" s="1">
        <f>_xll.BQL(Stocks[[#This Row],[bloomberg_query]],"px_last(currency=EUR).value","showdates","false","showids","false","showheaders","false","cols"=1)</f>
        <v>54.68779465779123</v>
      </c>
      <c r="D123" s="20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-4.473973</v>
      </c>
      <c r="E123" s="20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-5.4111000000000002</v>
      </c>
      <c r="F123" s="20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-12.56427</v>
      </c>
      <c r="G123" s="20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10.894119999999999</v>
      </c>
      <c r="H123" s="20" cm="1">
        <f t="array" ref="H123">_xll.BDP(A123,$H$1)</f>
        <v>-3.0137520000000002</v>
      </c>
      <c r="I123" s="20" cm="1">
        <f t="array" ref="I123">_xll.BDP(A123,$I$1)</f>
        <v>-16.073270000000001</v>
      </c>
    </row>
    <row r="124" spans="1:9" x14ac:dyDescent="0.25">
      <c r="A124" s="20" t="s">
        <v>37</v>
      </c>
      <c r="B124" s="20" t="s">
        <v>2265</v>
      </c>
      <c r="C124" s="1">
        <f>_xll.BQL(Stocks[[#This Row],[bloomberg_query]],"px_last(currency=EUR).value","showdates","false","showids","false","showheaders","false","cols"=1)</f>
        <v>100.51128517904492</v>
      </c>
      <c r="D124" s="20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0.57374409999999998</v>
      </c>
      <c r="E124" s="20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-2.8130139999999999</v>
      </c>
      <c r="F124" s="20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-6.7289279999999998</v>
      </c>
      <c r="G124" s="20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8.5053359999999998</v>
      </c>
      <c r="H124" s="20" cm="1">
        <f t="array" ref="H124">_xll.BDP(A124,$H$1)</f>
        <v>-14.757619999999999</v>
      </c>
      <c r="I124" s="20" cm="1">
        <f t="array" ref="I124">_xll.BDP(A124,$I$1)</f>
        <v>-27.458379999999998</v>
      </c>
    </row>
    <row r="125" spans="1:9" x14ac:dyDescent="0.25">
      <c r="A125" s="20" t="s">
        <v>198</v>
      </c>
      <c r="B125" s="20" t="s">
        <v>2500</v>
      </c>
      <c r="C125" s="1">
        <f>_xll.BQL(Stocks[[#This Row],[bloomberg_query]],"px_last(currency=EUR).value","showdates","false","showids","false","showheaders","false","cols"=1)</f>
        <v>70.215343296527863</v>
      </c>
      <c r="D125" s="20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-1.5832649999999999</v>
      </c>
      <c r="E125" s="20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-0.2014493</v>
      </c>
      <c r="F125" s="20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-4.5842720000000003</v>
      </c>
      <c r="G125" s="20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-27.57713</v>
      </c>
      <c r="H125" s="20" cm="1">
        <f t="array" ref="H125">_xll.BDP(A125,$H$1)</f>
        <v>-14.963134112914222</v>
      </c>
      <c r="I125" s="20" cm="1">
        <f t="array" ref="I125">_xll.BDP(A125,$I$1)</f>
        <v>-38.957776102280263</v>
      </c>
    </row>
    <row r="126" spans="1:9" x14ac:dyDescent="0.25">
      <c r="A126" s="20" t="s">
        <v>44</v>
      </c>
      <c r="B126" s="20" t="s">
        <v>2501</v>
      </c>
      <c r="C126" s="1">
        <f>_xll.BQL(Stocks[[#This Row],[bloomberg_query]],"px_last(currency=EUR).value","showdates","false","showids","false","showheaders","false","cols"=1)</f>
        <v>727.33288626372814</v>
      </c>
      <c r="D126" s="20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4.0665579999999997</v>
      </c>
      <c r="E126" s="20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4.8531209999999998</v>
      </c>
      <c r="F126" s="20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13.816739999999999</v>
      </c>
      <c r="G126" s="20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65.281199999999998</v>
      </c>
      <c r="H126" s="20" cm="1">
        <f t="array" ref="H126">_xll.BDP(A126,$H$1)</f>
        <v>20.770395620394517</v>
      </c>
      <c r="I126" s="20" cm="1">
        <f t="array" ref="I126">_xll.BDP(A126,$I$1)</f>
        <v>-0.14717459307681841</v>
      </c>
    </row>
    <row r="127" spans="1:9" x14ac:dyDescent="0.25">
      <c r="A127" s="20" t="s">
        <v>61</v>
      </c>
      <c r="B127" s="20" t="s">
        <v>2321</v>
      </c>
      <c r="C127" s="1">
        <f>_xll.BQL(Stocks[[#This Row],[bloomberg_query]],"px_last(currency=EUR).value","showdates","false","showids","false","showheaders","false","cols"=1)</f>
        <v>84.424903110991153</v>
      </c>
      <c r="D127" s="20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-1.4781960000000001</v>
      </c>
      <c r="E127" s="20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-3.622557</v>
      </c>
      <c r="F127" s="20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-5.3048039999999999</v>
      </c>
      <c r="G127" s="20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-17.040320000000001</v>
      </c>
      <c r="H127" s="20" cm="1">
        <f t="array" ref="H127">_xll.BDP(A127,$H$1)</f>
        <v>-13.38453</v>
      </c>
      <c r="I127" s="20" cm="1">
        <f t="array" ref="I127">_xll.BDP(A127,$I$1)</f>
        <v>-21.28546</v>
      </c>
    </row>
    <row r="128" spans="1:9" x14ac:dyDescent="0.25">
      <c r="A128" s="20" t="s">
        <v>172</v>
      </c>
      <c r="B128" s="20" t="s">
        <v>2502</v>
      </c>
      <c r="C128" s="1">
        <f>_xll.BQL(Stocks[[#This Row],[bloomberg_query]],"px_last(currency=EUR).value","showdates","false","showids","false","showheaders","false","cols"=1)</f>
        <v>41.465460300445557</v>
      </c>
      <c r="D128" s="20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-1.474461</v>
      </c>
      <c r="E128" s="20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-4.012848</v>
      </c>
      <c r="F128" s="20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-14.032349999999999</v>
      </c>
      <c r="G128" s="20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12.900359999999999</v>
      </c>
      <c r="H128" s="20" cm="1">
        <f t="array" ref="H128">_xll.BDP(A128,$H$1)</f>
        <v>2.2743898818203636</v>
      </c>
      <c r="I128" s="20" cm="1">
        <f t="array" ref="I128">_xll.BDP(A128,$I$1)</f>
        <v>-24.250683553198137</v>
      </c>
    </row>
    <row r="129" spans="1:9" x14ac:dyDescent="0.25">
      <c r="A129" s="20" t="s">
        <v>88</v>
      </c>
      <c r="B129" s="20" t="s">
        <v>2307</v>
      </c>
      <c r="C129" s="1">
        <f>_xll.BQL(Stocks[[#This Row],[bloomberg_query]],"px_last(currency=EUR).value","showdates","false","showids","false","showheaders","false","cols"=1)</f>
        <v>99.9</v>
      </c>
      <c r="D129" s="20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0.60422960000000003</v>
      </c>
      <c r="E129" s="20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-0.89285709999999996</v>
      </c>
      <c r="F129" s="20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6.2200959999999998</v>
      </c>
      <c r="G129" s="20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27.95917</v>
      </c>
      <c r="H129" s="20" cm="1">
        <f t="array" ref="H129">_xll.BDP(A129,$H$1)</f>
        <v>11.19707</v>
      </c>
      <c r="I129" s="20" cm="1">
        <f t="array" ref="I129">_xll.BDP(A129,$I$1)</f>
        <v>-2.7263829999999998</v>
      </c>
    </row>
    <row r="130" spans="1:9" x14ac:dyDescent="0.25">
      <c r="A130" s="20" t="s">
        <v>2503</v>
      </c>
      <c r="B130" s="20" t="s">
        <v>2504</v>
      </c>
      <c r="C130" s="1">
        <f>_xll.BQL(Stocks[[#This Row],[bloomberg_query]],"px_last(currency=EUR).value","showdates","false","showids","false","showheaders","false","cols"=1)</f>
        <v>116.80805251002312</v>
      </c>
      <c r="D130" s="2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5.0532389999999996</v>
      </c>
      <c r="E130" s="2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2.0860850000000002</v>
      </c>
      <c r="F130" s="2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14.391909999999999</v>
      </c>
      <c r="G130" s="2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-1.915278</v>
      </c>
      <c r="H130" s="20" cm="1">
        <f t="array" ref="H130">_xll.BDP(A130,$H$1)</f>
        <v>-6.769463671797701</v>
      </c>
      <c r="I130" s="20" cm="1">
        <f t="array" ref="I130">_xll.BDP(A130,$I$1)</f>
        <v>-20.686112764625165</v>
      </c>
    </row>
    <row r="131" spans="1:9" x14ac:dyDescent="0.25">
      <c r="A131" s="20" t="s">
        <v>3083</v>
      </c>
      <c r="B131" s="20" t="s">
        <v>3084</v>
      </c>
      <c r="C131" s="1">
        <f>_xll.BQL(Stocks[[#This Row],[bloomberg_query]],"px_last(currency=EUR).value","showdates","false","showids","false","showheaders","false","cols"=1)</f>
        <v>86.75</v>
      </c>
      <c r="D131" s="20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-1.420455</v>
      </c>
      <c r="E131" s="20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-4.1436460000000004</v>
      </c>
      <c r="F131" s="20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-7.7127660000000002</v>
      </c>
      <c r="G131" s="20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-0.80045739999999999</v>
      </c>
      <c r="H131" s="20" cm="1">
        <f t="array" ref="H131">_xll.BDP(A131,$H$1)</f>
        <v>8.1023809999999994</v>
      </c>
      <c r="I131" s="20" cm="1">
        <f t="array" ref="I131">_xll.BDP(A131,$I$1)</f>
        <v>-11.47959</v>
      </c>
    </row>
    <row r="132" spans="1:9" x14ac:dyDescent="0.25">
      <c r="A132" s="20" t="s">
        <v>59</v>
      </c>
      <c r="B132" s="20" t="s">
        <v>2269</v>
      </c>
      <c r="C132" s="1">
        <f>_xll.BQL(Stocks[[#This Row],[bloomberg_query]],"px_last(currency=EUR).value","showdates","false","showids","false","showheaders","false","cols"=1)</f>
        <v>470.5</v>
      </c>
      <c r="D132" s="20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-1.009889</v>
      </c>
      <c r="E132" s="20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-0.90564449999999996</v>
      </c>
      <c r="F132" s="20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0.74946469999999998</v>
      </c>
      <c r="G132" s="20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29.98339</v>
      </c>
      <c r="H132" s="20" cm="1">
        <f t="array" ref="H132">_xll.BDP(A132,$H$1)</f>
        <v>4.2092299999999998</v>
      </c>
      <c r="I132" s="20" cm="1">
        <f t="array" ref="I132">_xll.BDP(A132,$I$1)</f>
        <v>-8.2488279999999996</v>
      </c>
    </row>
    <row r="133" spans="1:9" x14ac:dyDescent="0.25">
      <c r="A133" s="20" t="s">
        <v>3070</v>
      </c>
      <c r="B133" s="20" t="s">
        <v>3071</v>
      </c>
      <c r="C133" s="1">
        <f>_xll.BQL(Stocks[[#This Row],[bloomberg_query]],"px_last(currency=EUR).value","showdates","false","showids","false","showheaders","false","cols"=1)</f>
        <v>240.33746223151684</v>
      </c>
      <c r="D133" s="20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15.31556</v>
      </c>
      <c r="E133" s="20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5.5964929999999997</v>
      </c>
      <c r="F133" s="20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41.859679999999997</v>
      </c>
      <c r="G133" s="20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320.99579999999997</v>
      </c>
      <c r="H133" s="20" cm="1">
        <f t="array" ref="H133">_xll.BDP(A133,$H$1)</f>
        <v>79.897305070499854</v>
      </c>
      <c r="I133" s="20" cm="1">
        <f t="array" ref="I133">_xll.BDP(A133,$I$1)</f>
        <v>-3.7627446110942762</v>
      </c>
    </row>
    <row r="134" spans="1:9" x14ac:dyDescent="0.25">
      <c r="A134" s="20" t="s">
        <v>2505</v>
      </c>
      <c r="B134" s="20" t="s">
        <v>2506</v>
      </c>
      <c r="C134" s="1">
        <f>_xll.BQL(Stocks[[#This Row],[bloomberg_query]],"px_last(currency=EUR).value","showdates","false","showids","false","showheaders","false","cols"=1)</f>
        <v>3.119999885559082</v>
      </c>
      <c r="D134" s="20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34" s="20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34" s="20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-1.886792</v>
      </c>
      <c r="G134" s="20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5.3506489999999998</v>
      </c>
      <c r="H134" s="20" cm="1">
        <f t="array" ref="H134">_xll.BDP(A134,$H$1)</f>
        <v>1.9108259999999999</v>
      </c>
      <c r="I134" s="20" cm="1">
        <f t="array" ref="I134">_xll.BDP(A134,$I$1)</f>
        <v>-4.2944820000000004</v>
      </c>
    </row>
    <row r="135" spans="1:9" x14ac:dyDescent="0.25">
      <c r="A135" s="20" t="s">
        <v>32</v>
      </c>
      <c r="B135" s="20" t="s">
        <v>2290</v>
      </c>
      <c r="C135" s="1">
        <f>_xll.BQL(Stocks[[#This Row],[bloomberg_query]],"px_last(currency=EUR).value","showdates","false","showids","false","showheaders","false","cols"=1)</f>
        <v>391.70317241549492</v>
      </c>
      <c r="D135" s="20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4.0518070000000002</v>
      </c>
      <c r="E135" s="20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-1.596498</v>
      </c>
      <c r="F135" s="20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5.0561030000000002</v>
      </c>
      <c r="G135" s="20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15.869719999999999</v>
      </c>
      <c r="H135" s="20" cm="1">
        <f t="array" ref="H135">_xll.BDP(A135,$H$1)</f>
        <v>-0.20861966471269969</v>
      </c>
      <c r="I135" s="20" cm="1">
        <f t="array" ref="I135">_xll.BDP(A135,$I$1)</f>
        <v>-10.281210957448396</v>
      </c>
    </row>
    <row r="136" spans="1:9" x14ac:dyDescent="0.25">
      <c r="A136" s="20" t="s">
        <v>2507</v>
      </c>
      <c r="B136" s="20" t="s">
        <v>2508</v>
      </c>
      <c r="C136" s="1">
        <f>_xll.BQL(Stocks[[#This Row],[bloomberg_query]],"px_last(currency=EUR).value","showdates","false","showids","false","showheaders","false","cols"=1)</f>
        <v>84.487739816308022</v>
      </c>
      <c r="D136" s="20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5.9124889999999999</v>
      </c>
      <c r="E136" s="20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10.87485</v>
      </c>
      <c r="F136" s="20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25.98564</v>
      </c>
      <c r="G136" s="20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55.537959999999998</v>
      </c>
      <c r="H136" s="20" cm="1">
        <f t="array" ref="H136">_xll.BDP(A136,$H$1)</f>
        <v>27.749869094365291</v>
      </c>
      <c r="I136" s="20" cm="1">
        <f t="array" ref="I136">_xll.BDP(A136,$I$1)</f>
        <v>-1.1776271309957322</v>
      </c>
    </row>
    <row r="137" spans="1:9" x14ac:dyDescent="0.25">
      <c r="A137" s="20" t="s">
        <v>126</v>
      </c>
      <c r="B137" s="20" t="s">
        <v>3001</v>
      </c>
      <c r="C137" s="1">
        <f>_xll.BQL(Stocks[[#This Row],[bloomberg_query]],"px_last(currency=EUR).value","showdates","false","showids","false","showheaders","false","cols"=1)</f>
        <v>48.298684760928154</v>
      </c>
      <c r="D137" s="20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-0.93739459999999997</v>
      </c>
      <c r="E137" s="20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-4.0910989999999998</v>
      </c>
      <c r="F137" s="20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-9.6538229999999992</v>
      </c>
      <c r="G137" s="20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-46.266800000000003</v>
      </c>
      <c r="H137" s="20" cm="1">
        <f t="array" ref="H137">_xll.BDP(A137,$H$1)</f>
        <v>-47.995777687787822</v>
      </c>
      <c r="I137" s="20" cm="1">
        <f t="array" ref="I137">_xll.BDP(A137,$I$1)</f>
        <v>-69.586146453198296</v>
      </c>
    </row>
    <row r="138" spans="1:9" x14ac:dyDescent="0.25">
      <c r="A138" s="20" t="s">
        <v>3002</v>
      </c>
      <c r="B138" s="20" t="s">
        <v>3003</v>
      </c>
      <c r="C138" s="1">
        <f>_xll.BQL(Stocks[[#This Row],[bloomberg_query]],"px_last(currency=EUR).value","showdates","false","showids","false","showheaders","false","cols"=1)</f>
        <v>4.2549123457084059</v>
      </c>
      <c r="D138" s="20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3.9427409999999998</v>
      </c>
      <c r="E138" s="20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8.7664220000000004</v>
      </c>
      <c r="F138" s="20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5.8288080000000004</v>
      </c>
      <c r="G138" s="20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122.6082</v>
      </c>
      <c r="H138" s="20" cm="1">
        <f t="array" ref="H138">_xll.BDP(A138,$H$1)</f>
        <v>54.497639999999997</v>
      </c>
      <c r="I138" s="20" cm="1">
        <f t="array" ref="I138">_xll.BDP(A138,$I$1)</f>
        <v>-1.6666669999999999</v>
      </c>
    </row>
    <row r="139" spans="1:9" x14ac:dyDescent="0.25">
      <c r="A139" s="20" t="s">
        <v>2509</v>
      </c>
      <c r="B139" s="20" t="s">
        <v>2510</v>
      </c>
      <c r="C139" s="1">
        <f>_xll.BQL(Stocks[[#This Row],[bloomberg_query]],"px_last(currency=EUR).value","showdates","false","showids","false","showheaders","false","cols"=1)</f>
        <v>3.5051738023757935</v>
      </c>
      <c r="D139" s="20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3.5447289999999998</v>
      </c>
      <c r="E139" s="20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-6.4196109999999997</v>
      </c>
      <c r="F139" s="20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38.492190000000001</v>
      </c>
      <c r="G139" s="20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-29.48865</v>
      </c>
      <c r="H139" s="20" cm="1">
        <f t="array" ref="H139">_xll.BDP(A139,$H$1)</f>
        <v>-6.9952494434369852</v>
      </c>
      <c r="I139" s="20" cm="1">
        <f t="array" ref="I139">_xll.BDP(A139,$I$1)</f>
        <v>-38.929312033346385</v>
      </c>
    </row>
    <row r="140" spans="1:9" x14ac:dyDescent="0.25">
      <c r="A140" s="20" t="s">
        <v>2511</v>
      </c>
      <c r="B140" s="20" t="s">
        <v>2512</v>
      </c>
      <c r="C140" s="1">
        <f>_xll.BQL(Stocks[[#This Row],[bloomberg_query]],"px_last(currency=EUR).value","showdates","false","showids","false","showheaders","false","cols"=1)</f>
        <v>18.346228837966919</v>
      </c>
      <c r="D140" s="2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7.7508229999999996</v>
      </c>
      <c r="E140" s="2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6.3768000000000002</v>
      </c>
      <c r="F140" s="2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12.95683</v>
      </c>
      <c r="G140" s="2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2.2582749999999998</v>
      </c>
      <c r="H140" s="20" cm="1">
        <f t="array" ref="H140">_xll.BDP(A140,$H$1)</f>
        <v>29.045371295412941</v>
      </c>
      <c r="I140" s="20" cm="1">
        <f t="array" ref="I140">_xll.BDP(A140,$I$1)</f>
        <v>-5.6115110546174076</v>
      </c>
    </row>
    <row r="141" spans="1:9" x14ac:dyDescent="0.25">
      <c r="A141" s="20" t="s">
        <v>2513</v>
      </c>
      <c r="B141" s="20" t="s">
        <v>2514</v>
      </c>
      <c r="C141" s="1">
        <f>_xll.BQL(Stocks[[#This Row],[bloomberg_query]],"px_last(currency=EUR).value","showdates","false","showids","false","showheaders","false","cols"=1)</f>
        <v>321.06832693517208</v>
      </c>
      <c r="D141" s="20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4.2875719999999999</v>
      </c>
      <c r="E141" s="20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5.6518110000000004</v>
      </c>
      <c r="F141" s="20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12.72541</v>
      </c>
      <c r="G141" s="20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24.774339999999999</v>
      </c>
      <c r="H141" s="20" cm="1">
        <f t="array" ref="H141">_xll.BDP(A141,$H$1)</f>
        <v>12.965687364781536</v>
      </c>
      <c r="I141" s="20" cm="1">
        <f t="array" ref="I141">_xll.BDP(A141,$I$1)</f>
        <v>-1.1367200133714246</v>
      </c>
    </row>
    <row r="142" spans="1:9" x14ac:dyDescent="0.25">
      <c r="A142" s="20" t="s">
        <v>79</v>
      </c>
      <c r="B142" s="20" t="s">
        <v>2292</v>
      </c>
      <c r="C142" s="1">
        <f>_xll.BQL(Stocks[[#This Row],[bloomberg_query]],"px_last(currency=EUR).value","showdates","false","showids","false","showheaders","false","cols"=1)</f>
        <v>48.97</v>
      </c>
      <c r="D142" s="20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4.0858020000000002E-2</v>
      </c>
      <c r="E142" s="20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-5.1704109999999996</v>
      </c>
      <c r="F142" s="20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-10.801460000000001</v>
      </c>
      <c r="G142" s="20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-10.478249999999999</v>
      </c>
      <c r="H142" s="20" cm="1">
        <f t="array" ref="H142">_xll.BDP(A142,$H$1)</f>
        <v>-16.699770000000001</v>
      </c>
      <c r="I142" s="20" cm="1">
        <f t="array" ref="I142">_xll.BDP(A142,$I$1)</f>
        <v>-30.381</v>
      </c>
    </row>
    <row r="143" spans="1:9" x14ac:dyDescent="0.25">
      <c r="A143" s="20" t="s">
        <v>3076</v>
      </c>
      <c r="B143" s="20" t="s">
        <v>3077</v>
      </c>
      <c r="C143" s="1">
        <f>_xll.BQL(Stocks[[#This Row],[bloomberg_query]],"px_last(currency=EUR).value","showdates","false","showids","false","showheaders","false","cols"=1)</f>
        <v>33.450000000000003</v>
      </c>
      <c r="D143" s="20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0.29985010000000001</v>
      </c>
      <c r="E143" s="20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-3.0434779999999999</v>
      </c>
      <c r="F143" s="20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4.53125</v>
      </c>
      <c r="G143" s="20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5.2027340000000004</v>
      </c>
      <c r="H143" s="20" cm="1">
        <f t="array" ref="H143">_xll.BDP(A143,$H$1)</f>
        <v>-3.915203</v>
      </c>
      <c r="I143" s="20" cm="1">
        <f t="array" ref="I143">_xll.BDP(A143,$I$1)</f>
        <v>-15.84905</v>
      </c>
    </row>
    <row r="144" spans="1:9" x14ac:dyDescent="0.25">
      <c r="A144" s="20" t="s">
        <v>3087</v>
      </c>
      <c r="B144" s="20" t="s">
        <v>3088</v>
      </c>
      <c r="C144" s="1">
        <f>_xll.BQL(Stocks[[#This Row],[bloomberg_query]],"px_last(currency=EUR).value","showdates","false","showids","false","showheaders","false","cols"=1)</f>
        <v>116.53770665824413</v>
      </c>
      <c r="D144" s="20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12.89171</v>
      </c>
      <c r="E144" s="20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4.7480120000000001</v>
      </c>
      <c r="F144" s="20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-4.029827</v>
      </c>
      <c r="G144" s="20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115.97539999999999</v>
      </c>
      <c r="H144" s="20" cm="1">
        <f t="array" ref="H144">_xll.BDP(A144,$H$1)</f>
        <v>22.861516963415788</v>
      </c>
      <c r="I144" s="20" cm="1">
        <f t="array" ref="I144">_xll.BDP(A144,$I$1)</f>
        <v>-11.678671706932917</v>
      </c>
    </row>
    <row r="145" spans="1:9" x14ac:dyDescent="0.25">
      <c r="A145" s="20" t="s">
        <v>120</v>
      </c>
      <c r="B145" s="20" t="s">
        <v>2319</v>
      </c>
      <c r="C145" s="1">
        <f>_xll.BQL(Stocks[[#This Row],[bloomberg_query]],"px_last(currency=EUR).value","showdates","false","showids","false","showheaders","false","cols"=1)</f>
        <v>50.75044196844101</v>
      </c>
      <c r="D145" s="20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2.5138289999999999</v>
      </c>
      <c r="E145" s="20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4.8392210000000002</v>
      </c>
      <c r="F145" s="20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13.209350000000001</v>
      </c>
      <c r="G145" s="20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-2.5337809999999998</v>
      </c>
      <c r="H145" s="20" cm="1">
        <f t="array" ref="H145">_xll.BDP(A145,$H$1)</f>
        <v>3.073705425021815</v>
      </c>
      <c r="I145" s="20" cm="1">
        <f t="array" ref="I145">_xll.BDP(A145,$I$1)</f>
        <v>-11.082074343015345</v>
      </c>
    </row>
    <row r="146" spans="1:9" x14ac:dyDescent="0.25">
      <c r="A146" s="20" t="s">
        <v>2515</v>
      </c>
      <c r="B146" s="20" t="s">
        <v>2516</v>
      </c>
      <c r="C146" s="1">
        <f>_xll.BQL(Stocks[[#This Row],[bloomberg_query]],"px_last(currency=EUR).value","showdates","false","showids","false","showheaders","false","cols"=1)</f>
        <v>47.991049826145172</v>
      </c>
      <c r="D146" s="20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10.12853</v>
      </c>
      <c r="E146" s="20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10.951219999999999</v>
      </c>
      <c r="F146" s="20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1.88127</v>
      </c>
      <c r="G146" s="20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-12.07601</v>
      </c>
      <c r="H146" s="20" cm="1">
        <f t="array" ref="H146">_xll.BDP(A146,$H$1)</f>
        <v>9.03834359508744</v>
      </c>
      <c r="I146" s="20" cm="1">
        <f t="array" ref="I146">_xll.BDP(A146,$I$1)</f>
        <v>-20.775628065979113</v>
      </c>
    </row>
    <row r="147" spans="1:9" x14ac:dyDescent="0.25">
      <c r="A147" s="20" t="s">
        <v>2517</v>
      </c>
      <c r="B147" s="20" t="s">
        <v>2518</v>
      </c>
      <c r="C147" s="1">
        <f>_xll.BQL(Stocks[[#This Row],[bloomberg_query]],"px_last(currency=EUR).value","showdates","false","showids","false","showheaders","false","cols"=1)</f>
        <v>1532.2550319880247</v>
      </c>
      <c r="D147" s="20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7.4352729999999996</v>
      </c>
      <c r="E147" s="20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6.3063200000000004</v>
      </c>
      <c r="F147" s="20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8.5916189999999997</v>
      </c>
      <c r="G147" s="20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19.39481</v>
      </c>
      <c r="H147" s="20" cm="1">
        <f t="array" ref="H147">_xll.BDP(A147,$H$1)</f>
        <v>6.6046541824105454</v>
      </c>
      <c r="I147" s="20" cm="1">
        <f t="array" ref="I147">_xll.BDP(A147,$I$1)</f>
        <v>-1.591984743257242</v>
      </c>
    </row>
    <row r="148" spans="1:9" x14ac:dyDescent="0.25">
      <c r="A148" s="20" t="s">
        <v>2519</v>
      </c>
      <c r="B148" s="20" t="s">
        <v>2520</v>
      </c>
      <c r="C148" s="1">
        <f>_xll.BQL(Stocks[[#This Row],[bloomberg_query]],"px_last(currency=EUR).value","showdates","false","showids","false","showheaders","false","cols"=1)</f>
        <v>38.305210515856743</v>
      </c>
      <c r="D148" s="20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2.8182589999999998</v>
      </c>
      <c r="E148" s="20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6.2338990000000001</v>
      </c>
      <c r="F148" s="20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8.5792079999999995</v>
      </c>
      <c r="G148" s="20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43.566679999999998</v>
      </c>
      <c r="H148" s="20" cm="1">
        <f t="array" ref="H148">_xll.BDP(A148,$H$1)</f>
        <v>25.752668253708645</v>
      </c>
      <c r="I148" s="20" cm="1">
        <f t="array" ref="I148">_xll.BDP(A148,$I$1)</f>
        <v>-9.1532156346419047</v>
      </c>
    </row>
    <row r="149" spans="1:9" x14ac:dyDescent="0.25">
      <c r="A149" s="20" t="s">
        <v>171</v>
      </c>
      <c r="B149" s="20" t="s">
        <v>2521</v>
      </c>
      <c r="C149" s="1">
        <f>_xll.BQL(Stocks[[#This Row],[bloomberg_query]],"px_last(currency=EUR).value","showdates","false","showids","false","showheaders","false","cols"=1)</f>
        <v>533.28049831092358</v>
      </c>
      <c r="D149" s="20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1.8247789999999999</v>
      </c>
      <c r="E149" s="20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-2.0847259999999999</v>
      </c>
      <c r="F149" s="20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0.1667806</v>
      </c>
      <c r="G149" s="20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67.191540000000003</v>
      </c>
      <c r="H149" s="20" cm="1">
        <f t="array" ref="H149">_xll.BDP(A149,$H$1)</f>
        <v>13.362099406904587</v>
      </c>
      <c r="I149" s="20" cm="1">
        <f t="array" ref="I149">_xll.BDP(A149,$I$1)</f>
        <v>-5.1169406820103926</v>
      </c>
    </row>
    <row r="150" spans="1:9" x14ac:dyDescent="0.25">
      <c r="A150" s="20" t="s">
        <v>2522</v>
      </c>
      <c r="B150" s="20" t="s">
        <v>2523</v>
      </c>
      <c r="C150" s="1">
        <f>_xll.BQL(Stocks[[#This Row],[bloomberg_query]],"px_last(currency=EUR).value","showdates","false","showids","false","showheaders","false","cols"=1)</f>
        <v>1973.8043861091139</v>
      </c>
      <c r="D150" s="2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3.2228650000000001</v>
      </c>
      <c r="E150" s="2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6.1372109999999997</v>
      </c>
      <c r="F150" s="2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10.431620000000001</v>
      </c>
      <c r="G150" s="2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38.960329999999999</v>
      </c>
      <c r="H150" s="20" cm="1">
        <f t="array" ref="H150">_xll.BDP(A150,$H$1)</f>
        <v>20.755038125555881</v>
      </c>
      <c r="I150" s="20" cm="1">
        <f t="array" ref="I150">_xll.BDP(A150,$I$1)</f>
        <v>-1.8691729432206654</v>
      </c>
    </row>
    <row r="151" spans="1:9" x14ac:dyDescent="0.25">
      <c r="A151" s="20" t="s">
        <v>2524</v>
      </c>
      <c r="B151" s="20" t="s">
        <v>2525</v>
      </c>
      <c r="C151" s="1">
        <f>_xll.BQL(Stocks[[#This Row],[bloomberg_query]],"px_last(currency=EUR).value","showdates","false","showids","false","showheaders","false","cols"=1)</f>
        <v>3.2324685741667007</v>
      </c>
      <c r="D151" s="20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-1.450977</v>
      </c>
      <c r="E151" s="20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-1.0891420000000001</v>
      </c>
      <c r="F151" s="20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-3.1469239999999998</v>
      </c>
      <c r="G151" s="20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6.6962619999999999</v>
      </c>
      <c r="H151" s="20" cm="1">
        <f t="array" ref="H151">_xll.BDP(A151,$H$1)</f>
        <v>-4.7845779999999998</v>
      </c>
      <c r="I151" s="20" cm="1">
        <f t="array" ref="I151">_xll.BDP(A151,$I$1)</f>
        <v>-15.82002</v>
      </c>
    </row>
    <row r="152" spans="1:9" x14ac:dyDescent="0.25">
      <c r="A152" s="20" t="s">
        <v>65</v>
      </c>
      <c r="B152" s="20" t="s">
        <v>2285</v>
      </c>
      <c r="C152" s="1">
        <f>_xll.BQL(Stocks[[#This Row],[bloomberg_query]],"px_last(currency=EUR).value","showdates","false","showids","false","showheaders","false","cols"=1)</f>
        <v>429.88719341158867</v>
      </c>
      <c r="D152" s="20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1.658741</v>
      </c>
      <c r="E152" s="20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1.7769360000000001</v>
      </c>
      <c r="F152" s="20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3.206</v>
      </c>
      <c r="G152" s="20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22.526900000000001</v>
      </c>
      <c r="H152" s="20" cm="1">
        <f t="array" ref="H152">_xll.BDP(A152,$H$1)</f>
        <v>8.2190797754494795</v>
      </c>
      <c r="I152" s="20" cm="1">
        <f t="array" ref="I152">_xll.BDP(A152,$I$1)</f>
        <v>-6.8592185490657753</v>
      </c>
    </row>
    <row r="153" spans="1:9" x14ac:dyDescent="0.25">
      <c r="A153" s="20" t="s">
        <v>175</v>
      </c>
      <c r="B153" s="20" t="s">
        <v>2526</v>
      </c>
      <c r="C153" s="1">
        <f>_xll.BQL(Stocks[[#This Row],[bloomberg_query]],"px_last(currency=EUR).value","showdates","false","showids","false","showheaders","false","cols"=1)</f>
        <v>52.3</v>
      </c>
      <c r="D153" s="20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-6.4400719999999998</v>
      </c>
      <c r="E153" s="20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-7.2695040000000004</v>
      </c>
      <c r="F153" s="20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-9.3116009999999996</v>
      </c>
      <c r="G153" s="20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-9.9033580000000008</v>
      </c>
      <c r="H153" s="20" cm="1">
        <f t="array" ref="H153">_xll.BDP(A153,$H$1)</f>
        <v>-19.310300000000002</v>
      </c>
      <c r="I153" s="20" cm="1">
        <f t="array" ref="I153">_xll.BDP(A153,$I$1)</f>
        <v>-32.472560000000001</v>
      </c>
    </row>
    <row r="154" spans="1:9" x14ac:dyDescent="0.25">
      <c r="A154" s="20" t="s">
        <v>2527</v>
      </c>
      <c r="B154" s="20" t="s">
        <v>2528</v>
      </c>
      <c r="C154" s="1">
        <f>_xll.BQL(Stocks[[#This Row],[bloomberg_query]],"px_last(currency=EUR).value","showdates","false","showids","false","showheaders","false","cols"=1)</f>
        <v>15.059001845131727</v>
      </c>
      <c r="D154" s="20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-0.34344360000000002</v>
      </c>
      <c r="E154" s="20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-7.7160339999999996</v>
      </c>
      <c r="F154" s="20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10.059060000000001</v>
      </c>
      <c r="G154" s="20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59.568899999999999</v>
      </c>
      <c r="H154" s="20" cm="1">
        <f t="array" ref="H154">_xll.BDP(A154,$H$1)</f>
        <v>32.848419999999997</v>
      </c>
      <c r="I154" s="20" cm="1">
        <f t="array" ref="I154">_xll.BDP(A154,$I$1)</f>
        <v>-11.198740000000001</v>
      </c>
    </row>
    <row r="155" spans="1:9" x14ac:dyDescent="0.25">
      <c r="A155" s="20" t="s">
        <v>2529</v>
      </c>
      <c r="B155" s="20" t="s">
        <v>2530</v>
      </c>
      <c r="C155" s="1">
        <f>_xll.BQL(Stocks[[#This Row],[bloomberg_query]],"px_last(currency=EUR).value","showdates","false","showids","false","showheaders","false","cols"=1)</f>
        <v>8.723911799327011</v>
      </c>
      <c r="D155" s="20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-3.7412719999999999</v>
      </c>
      <c r="E155" s="20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-8.9250740000000004</v>
      </c>
      <c r="F155" s="20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3.1035919999999999</v>
      </c>
      <c r="G155" s="20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-4.3714820000000003</v>
      </c>
      <c r="H155" s="20" cm="1">
        <f t="array" ref="H155">_xll.BDP(A155,$H$1)</f>
        <v>-11.58202</v>
      </c>
      <c r="I155" s="20" cm="1">
        <f t="array" ref="I155">_xll.BDP(A155,$I$1)</f>
        <v>-26.21951</v>
      </c>
    </row>
    <row r="156" spans="1:9" x14ac:dyDescent="0.25">
      <c r="A156" s="20" t="s">
        <v>112</v>
      </c>
      <c r="B156" s="20" t="s">
        <v>2281</v>
      </c>
      <c r="C156" s="1">
        <f>_xll.BQL(Stocks[[#This Row],[bloomberg_query]],"px_last(currency=EUR).value","showdates","false","showids","false","showheaders","false","cols"=1)</f>
        <v>485.81149564683437</v>
      </c>
      <c r="D156" s="20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5.0304539999999998</v>
      </c>
      <c r="E156" s="20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2.7629060000000001</v>
      </c>
      <c r="F156" s="20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8.7559710000000006</v>
      </c>
      <c r="G156" s="20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26.74832</v>
      </c>
      <c r="H156" s="20" cm="1">
        <f t="array" ref="H156">_xll.BDP(A156,$H$1)</f>
        <v>11.356427159708721</v>
      </c>
      <c r="I156" s="20" cm="1">
        <f t="array" ref="I156">_xll.BDP(A156,$I$1)</f>
        <v>-1.233797586402269</v>
      </c>
    </row>
    <row r="157" spans="1:9" x14ac:dyDescent="0.25">
      <c r="A157" s="20" t="s">
        <v>93</v>
      </c>
      <c r="B157" s="20" t="s">
        <v>2255</v>
      </c>
      <c r="C157" s="1">
        <f>_xll.BQL(Stocks[[#This Row],[bloomberg_query]],"px_last(currency=EUR).value","showdates","false","showids","false","showheaders","false","cols"=1)</f>
        <v>17.100000000000001</v>
      </c>
      <c r="D157" s="20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0.29325509999999999</v>
      </c>
      <c r="E157" s="20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0.29325509999999999</v>
      </c>
      <c r="F157" s="20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-16.176469999999998</v>
      </c>
      <c r="G157" s="20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-46.226410000000001</v>
      </c>
      <c r="H157" s="20" cm="1">
        <f t="array" ref="H157">_xll.BDP(A157,$H$1)</f>
        <v>-35.565309999999997</v>
      </c>
      <c r="I157" s="20" cm="1">
        <f t="array" ref="I157">_xll.BDP(A157,$I$1)</f>
        <v>-53.532609999999998</v>
      </c>
    </row>
    <row r="158" spans="1:9" x14ac:dyDescent="0.25">
      <c r="A158" s="20" t="s">
        <v>2531</v>
      </c>
      <c r="B158" s="20" t="s">
        <v>2532</v>
      </c>
      <c r="C158" s="1">
        <f>_xll.BQL(Stocks[[#This Row],[bloomberg_query]],"px_last(currency=EUR).value","showdates","false","showids","false","showheaders","false","cols"=1)</f>
        <v>4.941006267026955</v>
      </c>
      <c r="D158" s="20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1.5367090000000001</v>
      </c>
      <c r="E158" s="20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4.462987</v>
      </c>
      <c r="F158" s="20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2.2048000000000001</v>
      </c>
      <c r="G158" s="20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9.3726339999999997</v>
      </c>
      <c r="H158" s="20" cm="1">
        <f t="array" ref="H158">_xll.BDP(A158,$H$1)</f>
        <v>23.246200000000002</v>
      </c>
      <c r="I158" s="20" cm="1">
        <f t="array" ref="I158">_xll.BDP(A158,$I$1)</f>
        <v>-0.86526199999999998</v>
      </c>
    </row>
    <row r="159" spans="1:9" x14ac:dyDescent="0.25">
      <c r="A159" s="20" t="s">
        <v>283</v>
      </c>
      <c r="B159" s="20" t="s">
        <v>2533</v>
      </c>
      <c r="C159" s="1">
        <f>_xll.BQL(Stocks[[#This Row],[bloomberg_query]],"px_last(currency=EUR).value","showdates","false","showids","false","showheaders","false","cols"=1)</f>
        <v>291.9175862967968</v>
      </c>
      <c r="D159" s="20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-5.1398109999999997E-2</v>
      </c>
      <c r="E159" s="20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4.3928419999999999</v>
      </c>
      <c r="F159" s="20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17.675529999999998</v>
      </c>
      <c r="G159" s="20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-36.830840000000002</v>
      </c>
      <c r="H159" s="20" cm="1">
        <f t="array" ref="H159">_xll.BDP(A159,$H$1)</f>
        <v>-6.2817391914304732</v>
      </c>
      <c r="I159" s="20" cm="1">
        <f t="array" ref="I159">_xll.BDP(A159,$I$1)</f>
        <v>-39.317482148255699</v>
      </c>
    </row>
    <row r="160" spans="1:9" x14ac:dyDescent="0.25">
      <c r="A160" s="20" t="s">
        <v>3095</v>
      </c>
      <c r="B160" s="20" t="s">
        <v>3096</v>
      </c>
      <c r="C160" s="1">
        <f>_xll.BQL(Stocks[[#This Row],[bloomberg_query]],"px_last(currency=EUR).value","showdates","false","showids","false","showheaders","false","cols"=1)</f>
        <v>4.3295404562732491</v>
      </c>
      <c r="D160" s="2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1.279908</v>
      </c>
      <c r="E160" s="2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0.75126210000000004</v>
      </c>
      <c r="F160" s="2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0.99363020000000002</v>
      </c>
      <c r="G160" s="2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22.070319999999999</v>
      </c>
      <c r="H160" s="20" cm="1">
        <f t="array" ref="H160">_xll.BDP(A160,$H$1)</f>
        <v>9.5820989999999995</v>
      </c>
      <c r="I160" s="20" cm="1">
        <f t="array" ref="I160">_xll.BDP(A160,$I$1)</f>
        <v>-4.7222210000000002</v>
      </c>
    </row>
    <row r="161" spans="1:9" x14ac:dyDescent="0.25">
      <c r="A161" s="20" t="s">
        <v>82</v>
      </c>
      <c r="B161" s="20" t="s">
        <v>2259</v>
      </c>
      <c r="C161" s="1">
        <f>_xll.BQL(Stocks[[#This Row],[bloomberg_query]],"px_last(currency=EUR).value","showdates","false","showids","false","showheaders","false","cols"=1)</f>
        <v>130.6183488411634</v>
      </c>
      <c r="D161" s="20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0.67409620000000003</v>
      </c>
      <c r="E161" s="20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3.7097380000000002</v>
      </c>
      <c r="F161" s="20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8.2505310000000005</v>
      </c>
      <c r="G161" s="20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23.670850000000002</v>
      </c>
      <c r="H161" s="20" cm="1">
        <f t="array" ref="H161">_xll.BDP(A161,$H$1)</f>
        <v>13.510820000000001</v>
      </c>
      <c r="I161" s="20" cm="1">
        <f t="array" ref="I161">_xll.BDP(A161,$I$1)</f>
        <v>-1.7623139999999999</v>
      </c>
    </row>
    <row r="162" spans="1:9" x14ac:dyDescent="0.25">
      <c r="A162" s="20" t="s">
        <v>2534</v>
      </c>
      <c r="B162" s="20" t="s">
        <v>2535</v>
      </c>
      <c r="C162" s="1">
        <f>_xll.BQL(Stocks[[#This Row],[bloomberg_query]],"px_last(currency=EUR).value","showdates","false","showids","false","showheaders","false","cols"=1)</f>
        <v>92.719304889440536</v>
      </c>
      <c r="D162" s="20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6.934895</v>
      </c>
      <c r="E162" s="20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7.0998159999999997</v>
      </c>
      <c r="F162" s="20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30.100770000000001</v>
      </c>
      <c r="G162" s="20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72.788679999999999</v>
      </c>
      <c r="H162" s="20" cm="1">
        <f t="array" ref="H162">_xll.BDP(A162,$H$1)</f>
        <v>40.829718215707508</v>
      </c>
      <c r="I162" s="20" cm="1">
        <f t="array" ref="I162">_xll.BDP(A162,$I$1)</f>
        <v>-2.0108837742156386E-2</v>
      </c>
    </row>
    <row r="163" spans="1:9" x14ac:dyDescent="0.25">
      <c r="A163" s="20" t="s">
        <v>189</v>
      </c>
      <c r="B163" s="20" t="s">
        <v>3072</v>
      </c>
      <c r="C163" s="1">
        <f>_xll.BQL(Stocks[[#This Row],[bloomberg_query]],"px_last(currency=EUR).value","showdates","false","showids","false","showheaders","false","cols"=1)</f>
        <v>71.576394826173782</v>
      </c>
      <c r="D163" s="20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2.3992140000000002</v>
      </c>
      <c r="E163" s="20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1.733042</v>
      </c>
      <c r="F163" s="20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-2.4692820000000002</v>
      </c>
      <c r="G163" s="20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1.809334</v>
      </c>
      <c r="H163" s="20" cm="1">
        <f t="array" ref="H163">_xll.BDP(A163,$H$1)</f>
        <v>-14.289292417320706</v>
      </c>
      <c r="I163" s="20" cm="1">
        <f t="array" ref="I163">_xll.BDP(A163,$I$1)</f>
        <v>-32.053098425400997</v>
      </c>
    </row>
    <row r="164" spans="1:9" x14ac:dyDescent="0.25">
      <c r="A164" s="20" t="s">
        <v>187</v>
      </c>
      <c r="B164" s="20" t="s">
        <v>2536</v>
      </c>
      <c r="C164" s="1">
        <f>_xll.BQL(Stocks[[#This Row],[bloomberg_query]],"px_last(currency=EUR).value","showdates","false","showids","false","showheaders","false","cols"=1)</f>
        <v>571.48510523216294</v>
      </c>
      <c r="D164" s="20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-0.84694530000000001</v>
      </c>
      <c r="E164" s="20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9.3609810000000002E-2</v>
      </c>
      <c r="F164" s="20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1.786832</v>
      </c>
      <c r="G164" s="20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51.181570000000001</v>
      </c>
      <c r="H164" s="20" cm="1">
        <f t="array" ref="H164">_xll.BDP(A164,$H$1)</f>
        <v>5.0768990000000001</v>
      </c>
      <c r="I164" s="20" cm="1">
        <f t="array" ref="I164">_xll.BDP(A164,$I$1)</f>
        <v>-8.8564659999999993</v>
      </c>
    </row>
    <row r="165" spans="1:9" x14ac:dyDescent="0.25">
      <c r="A165" s="20" t="s">
        <v>75</v>
      </c>
      <c r="B165" s="20" t="s">
        <v>2300</v>
      </c>
      <c r="C165" s="1">
        <f>_xll.BQL(Stocks[[#This Row],[bloomberg_query]],"px_last(currency=EUR).value","showdates","false","showids","false","showheaders","false","cols"=1)</f>
        <v>723.76245656609535</v>
      </c>
      <c r="D165" s="20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-1.85937</v>
      </c>
      <c r="E165" s="20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-7.1312680000000004</v>
      </c>
      <c r="F165" s="20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-11.5115</v>
      </c>
      <c r="G165" s="20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38.027270000000001</v>
      </c>
      <c r="H165" s="20" cm="1">
        <f t="array" ref="H165">_xll.BDP(A165,$H$1)</f>
        <v>-6.3866787498471096</v>
      </c>
      <c r="I165" s="20" cm="1">
        <f t="array" ref="I165">_xll.BDP(A165,$I$1)</f>
        <v>-20.145230325729262</v>
      </c>
    </row>
    <row r="166" spans="1:9" x14ac:dyDescent="0.25">
      <c r="A166" s="20" t="s">
        <v>178</v>
      </c>
      <c r="B166" s="20" t="s">
        <v>2312</v>
      </c>
      <c r="C166" s="1">
        <f>_xll.BQL(Stocks[[#This Row],[bloomberg_query]],"px_last(currency=EUR).value","showdates","false","showids","false","showheaders","false","cols"=1)</f>
        <v>10840.344792099293</v>
      </c>
      <c r="D166" s="20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-0.350215</v>
      </c>
      <c r="E166" s="20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0.48806739999999998</v>
      </c>
      <c r="F166" s="20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-6.2910880000000002</v>
      </c>
      <c r="G166" s="20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1.105891</v>
      </c>
      <c r="H166" s="20" cm="1">
        <f t="array" ref="H166">_xll.BDP(A166,$H$1)</f>
        <v>-5.6568839999999998</v>
      </c>
      <c r="I166" s="20" cm="1">
        <f t="array" ref="I166">_xll.BDP(A166,$I$1)</f>
        <v>-10.84864</v>
      </c>
    </row>
    <row r="167" spans="1:9" x14ac:dyDescent="0.25">
      <c r="A167" s="20" t="s">
        <v>50</v>
      </c>
      <c r="B167" s="20" t="s">
        <v>2302</v>
      </c>
      <c r="C167" s="1">
        <f>_xll.BQL(Stocks[[#This Row],[bloomberg_query]],"px_last(currency=EUR).value","showdates","false","showids","false","showheaders","false","cols"=1)</f>
        <v>431.27621175348759</v>
      </c>
      <c r="D167" s="20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3.6261290000000002</v>
      </c>
      <c r="E167" s="20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-1.0087170000000001</v>
      </c>
      <c r="F167" s="20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2.2609859999999999</v>
      </c>
      <c r="G167" s="20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17.241099999999999</v>
      </c>
      <c r="H167" s="20" cm="1">
        <f t="array" ref="H167">_xll.BDP(A167,$H$1)</f>
        <v>2.83679463384455</v>
      </c>
      <c r="I167" s="20" cm="1">
        <f t="array" ref="I167">_xll.BDP(A167,$I$1)</f>
        <v>-5.0995888837861756</v>
      </c>
    </row>
    <row r="168" spans="1:9" x14ac:dyDescent="0.25">
      <c r="A168" s="20" t="s">
        <v>2537</v>
      </c>
      <c r="B168" s="20" t="s">
        <v>2538</v>
      </c>
      <c r="C168" s="1">
        <f>_xll.BQL(Stocks[[#This Row],[bloomberg_query]],"px_last(currency=EUR).value","showdates","false","showids","false","showheaders","false","cols"=1)</f>
        <v>81.187655970454216</v>
      </c>
      <c r="D168" s="20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17.176950000000001</v>
      </c>
      <c r="E168" s="20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-14.591430000000001</v>
      </c>
      <c r="F168" s="20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37.916049999999998</v>
      </c>
      <c r="G168" s="20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65.09102</v>
      </c>
      <c r="H168" s="20" cm="1">
        <f t="array" ref="H168">_xll.BDP(A168,$H$1)</f>
        <v>80.995200045411082</v>
      </c>
      <c r="I168" s="20" cm="1">
        <f t="array" ref="I168">_xll.BDP(A168,$I$1)</f>
        <v>-26.194918357719811</v>
      </c>
    </row>
    <row r="169" spans="1:9" x14ac:dyDescent="0.25">
      <c r="A169" s="20" t="s">
        <v>2539</v>
      </c>
      <c r="B169" s="20" t="s">
        <v>2540</v>
      </c>
      <c r="C169" s="1">
        <f>_xll.BQL(Stocks[[#This Row],[bloomberg_query]],"px_last(currency=EUR).value","showdates","false","showids","false","showheaders","false","cols"=1)</f>
        <v>38.584878638386726</v>
      </c>
      <c r="D169" s="20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-5.4834779999999999</v>
      </c>
      <c r="E169" s="20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-5.2940389999999997</v>
      </c>
      <c r="F169" s="20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-14.518700000000001</v>
      </c>
      <c r="G169" s="20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-29.050509999999999</v>
      </c>
      <c r="H169" s="20" cm="1">
        <f t="array" ref="H169">_xll.BDP(A169,$H$1)</f>
        <v>-20.0731092506925</v>
      </c>
      <c r="I169" s="20" cm="1">
        <f t="array" ref="I169">_xll.BDP(A169,$I$1)</f>
        <v>-40.972621551036696</v>
      </c>
    </row>
    <row r="170" spans="1:9" x14ac:dyDescent="0.25">
      <c r="A170" s="20" t="s">
        <v>615</v>
      </c>
      <c r="B170" s="20" t="s">
        <v>3058</v>
      </c>
      <c r="C170" s="1">
        <f>_xll.BQL(Stocks[[#This Row],[bloomberg_query]],"px_last(currency=EUR).value","showdates","false","showids","false","showheaders","false","cols"=1)</f>
        <v>181.03849798440933</v>
      </c>
      <c r="D170" s="2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4.1064230000000004</v>
      </c>
      <c r="E170" s="2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5.9095680000000002</v>
      </c>
      <c r="F170" s="2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19.316389999999998</v>
      </c>
      <c r="G170" s="2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86.546599999999998</v>
      </c>
      <c r="H170" s="20" cm="1">
        <f t="array" ref="H170">_xll.BDP(A170,$H$1)</f>
        <v>34.963321989086566</v>
      </c>
      <c r="I170" s="20" cm="1">
        <f t="array" ref="I170">_xll.BDP(A170,$I$1)</f>
        <v>-1.9191934604837437</v>
      </c>
    </row>
    <row r="171" spans="1:9" x14ac:dyDescent="0.25">
      <c r="A171" s="20" t="s">
        <v>3079</v>
      </c>
      <c r="B171" s="20" t="s">
        <v>3080</v>
      </c>
      <c r="C171" s="1">
        <f>_xll.BQL(Stocks[[#This Row],[bloomberg_query]],"px_last(currency=EUR).value","showdates","false","showids","false","showheaders","false","cols"=1)</f>
        <v>29.255101254438721</v>
      </c>
      <c r="D171" s="20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-1.104158</v>
      </c>
      <c r="E171" s="20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7.5224320000000002</v>
      </c>
      <c r="F171" s="20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42.024090000000001</v>
      </c>
      <c r="G171" s="20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678.31219999999996</v>
      </c>
      <c r="H171" s="20" cm="1">
        <f t="array" ref="H171">_xll.BDP(A171,$H$1)</f>
        <v>133.58529999999999</v>
      </c>
      <c r="I171" s="20" cm="1">
        <f t="array" ref="I171">_xll.BDP(A171,$I$1)</f>
        <v>-5.4982829999999998</v>
      </c>
    </row>
    <row r="172" spans="1:9" x14ac:dyDescent="0.25">
      <c r="A172" s="20" t="s">
        <v>2541</v>
      </c>
      <c r="B172" s="20" t="s">
        <v>2542</v>
      </c>
      <c r="C172" s="1">
        <f>_xll.BQL(Stocks[[#This Row],[bloomberg_query]],"px_last(currency=EUR).value","showdates","false","showids","false","showheaders","false","cols"=1)</f>
        <v>590</v>
      </c>
      <c r="D172" s="20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-0.67340069999999996</v>
      </c>
      <c r="E172" s="20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-0.33783780000000002</v>
      </c>
      <c r="F172" s="20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-2.3178809999999999</v>
      </c>
      <c r="G172" s="20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5.7244010000000003</v>
      </c>
      <c r="H172" s="20" cm="1">
        <f t="array" ref="H172">_xll.BDP(A172,$H$1)</f>
        <v>-2.3243459999999998</v>
      </c>
      <c r="I172" s="20" cm="1">
        <f t="array" ref="I172">_xll.BDP(A172,$I$1)</f>
        <v>-10.87613</v>
      </c>
    </row>
    <row r="173" spans="1:9" x14ac:dyDescent="0.25">
      <c r="A173" s="20" t="s">
        <v>2543</v>
      </c>
      <c r="B173" s="20" t="s">
        <v>2544</v>
      </c>
      <c r="C173" s="1">
        <f>_xll.BQL(Stocks[[#This Row],[bloomberg_query]],"px_last(currency=EUR).value","showdates","false","showids","false","showheaders","false","cols"=1)</f>
        <v>170.68145518004894</v>
      </c>
      <c r="D173" s="20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6.9633799999999999</v>
      </c>
      <c r="E173" s="20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5.6585590000000003</v>
      </c>
      <c r="F173" s="20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7.129435</v>
      </c>
      <c r="G173" s="20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52.218249999999998</v>
      </c>
      <c r="H173" s="20" cm="1">
        <f t="array" ref="H173">_xll.BDP(A173,$H$1)</f>
        <v>6.8889346174629607</v>
      </c>
      <c r="I173" s="20" cm="1">
        <f t="array" ref="I173">_xll.BDP(A173,$I$1)</f>
        <v>-16.526853563067135</v>
      </c>
    </row>
    <row r="174" spans="1:9" x14ac:dyDescent="0.25">
      <c r="A174" s="20" t="s">
        <v>2545</v>
      </c>
      <c r="B174" s="20" t="s">
        <v>2546</v>
      </c>
      <c r="C174" s="1">
        <f>_xll.BQL(Stocks[[#This Row],[bloomberg_query]],"px_last(currency=EUR).value","showdates","false","showids","false","showheaders","false","cols"=1)</f>
        <v>117.6</v>
      </c>
      <c r="D174" s="20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-0.33898309999999998</v>
      </c>
      <c r="E174" s="20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-2</v>
      </c>
      <c r="F174" s="20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-8.125</v>
      </c>
      <c r="G174" s="20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7.0273690000000002</v>
      </c>
      <c r="H174" s="20" cm="1">
        <f t="array" ref="H174">_xll.BDP(A174,$H$1)</f>
        <v>-3.741085</v>
      </c>
      <c r="I174" s="20" cm="1">
        <f t="array" ref="I174">_xll.BDP(A174,$I$1)</f>
        <v>-11.84408</v>
      </c>
    </row>
    <row r="175" spans="1:9" x14ac:dyDescent="0.25">
      <c r="A175" s="20" t="s">
        <v>108</v>
      </c>
      <c r="B175" s="20" t="s">
        <v>2304</v>
      </c>
      <c r="C175" s="1">
        <f>_xll.BQL(Stocks[[#This Row],[bloomberg_query]],"px_last(currency=EUR).value","showdates","false","showids","false","showheaders","false","cols"=1)</f>
        <v>3.6120000000000001</v>
      </c>
      <c r="D175" s="20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0.24979180000000001</v>
      </c>
      <c r="E175" s="20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-0.71467840000000005</v>
      </c>
      <c r="F175" s="20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-0.95969289999999996</v>
      </c>
      <c r="G175" s="20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21.493590000000001</v>
      </c>
      <c r="H175" s="20" cm="1">
        <f t="array" ref="H175">_xll.BDP(A175,$H$1)</f>
        <v>2.5079280000000002</v>
      </c>
      <c r="I175" s="20" cm="1">
        <f t="array" ref="I175">_xll.BDP(A175,$I$1)</f>
        <v>-5.4450250000000002</v>
      </c>
    </row>
    <row r="176" spans="1:9" x14ac:dyDescent="0.25">
      <c r="A176" s="20" t="s">
        <v>56</v>
      </c>
      <c r="B176" s="20" t="s">
        <v>2271</v>
      </c>
      <c r="C176" s="1">
        <f>_xll.BQL(Stocks[[#This Row],[bloomberg_query]],"px_last(currency=EUR).value","showdates","false","showids","false","showheaders","false","cols"=1)</f>
        <v>59.382864683866501</v>
      </c>
      <c r="D176" s="20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-0.71061479999999999</v>
      </c>
      <c r="E176" s="20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-2.1155629999999999</v>
      </c>
      <c r="F176" s="20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-5.4830620000000003</v>
      </c>
      <c r="G176" s="20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14.021229999999999</v>
      </c>
      <c r="H176" s="20" cm="1">
        <f t="array" ref="H176">_xll.BDP(A176,$H$1)</f>
        <v>-1.1854685960698945</v>
      </c>
      <c r="I176" s="20" cm="1">
        <f t="array" ref="I176">_xll.BDP(A176,$I$1)</f>
        <v>-13.35690469057314</v>
      </c>
    </row>
    <row r="177" spans="1:9" x14ac:dyDescent="0.25">
      <c r="A177" s="20" t="s">
        <v>35</v>
      </c>
      <c r="B177" s="20" t="s">
        <v>2547</v>
      </c>
      <c r="C177" s="1">
        <f>_xll.BQL(Stocks[[#This Row],[bloomberg_query]],"px_last(currency=EUR).value","showdates","false","showids","false","showheaders","false","cols"=1)</f>
        <v>624.27518311142921</v>
      </c>
      <c r="D177" s="20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1.7905770000000001</v>
      </c>
      <c r="E177" s="20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-1.9460230000000001</v>
      </c>
      <c r="F177" s="20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-12.27707</v>
      </c>
      <c r="G177" s="20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19.52655</v>
      </c>
      <c r="H177" s="20" cm="1">
        <f t="array" ref="H177">_xll.BDP(A177,$H$1)</f>
        <v>-8.7260791438725427</v>
      </c>
      <c r="I177" s="20" cm="1">
        <f t="array" ref="I177">_xll.BDP(A177,$I$1)</f>
        <v>-25.287847233973388</v>
      </c>
    </row>
    <row r="178" spans="1:9" x14ac:dyDescent="0.25">
      <c r="A178" s="20" t="s">
        <v>2231</v>
      </c>
      <c r="B178" s="20" t="s">
        <v>2548</v>
      </c>
      <c r="C178" s="1">
        <f>_xll.BQL(Stocks[[#This Row],[bloomberg_query]],"px_last(currency=EUR).value","showdates","false","showids","false","showheaders","false","cols"=1)</f>
        <v>141.95021672546864</v>
      </c>
      <c r="D178" s="20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11.627879999999999</v>
      </c>
      <c r="E178" s="20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10.17285</v>
      </c>
      <c r="F178" s="20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18.874179999999999</v>
      </c>
      <c r="G178" s="20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90.750399999999999</v>
      </c>
      <c r="H178" s="20" cm="1">
        <f t="array" ref="H178">_xll.BDP(A178,$H$1)</f>
        <v>37.97439877267194</v>
      </c>
      <c r="I178" s="20" cm="1">
        <f t="array" ref="I178">_xll.BDP(A178,$I$1)</f>
        <v>-0.80775863380008261</v>
      </c>
    </row>
    <row r="179" spans="1:9" x14ac:dyDescent="0.25">
      <c r="A179" s="20" t="s">
        <v>186</v>
      </c>
      <c r="B179" s="20" t="s">
        <v>2549</v>
      </c>
      <c r="C179" s="1">
        <f>_xll.BQL(Stocks[[#This Row],[bloomberg_query]],"px_last(currency=EUR).value","showdates","false","showids","false","showheaders","false","cols"=1)</f>
        <v>230.6</v>
      </c>
      <c r="D179" s="20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-6.500541E-2</v>
      </c>
      <c r="E179" s="20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0.47930279999999997</v>
      </c>
      <c r="F179" s="20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-6.7717809999999998</v>
      </c>
      <c r="G179" s="20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-39.76596</v>
      </c>
      <c r="H179" s="20" cm="1">
        <f t="array" ref="H179">_xll.BDP(A179,$H$1)</f>
        <v>-26.985289999999999</v>
      </c>
      <c r="I179" s="20" cm="1">
        <f t="array" ref="I179">_xll.BDP(A179,$I$1)</f>
        <v>-47.42362</v>
      </c>
    </row>
    <row r="180" spans="1:9" x14ac:dyDescent="0.25">
      <c r="A180" s="20" t="s">
        <v>2550</v>
      </c>
      <c r="B180" s="20" t="s">
        <v>2551</v>
      </c>
      <c r="C180" s="1">
        <f>_xll.BQL(Stocks[[#This Row],[bloomberg_query]],"px_last(currency=EUR).value","showdates","false","showids","false","showheaders","false","cols"=1)</f>
        <v>37.289083003997803</v>
      </c>
      <c r="D180" s="2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5.3151619999999999</v>
      </c>
      <c r="E180" s="2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5.1058820000000003</v>
      </c>
      <c r="F180" s="2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9.6608529999999995</v>
      </c>
      <c r="G180" s="2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7.2353730000000001</v>
      </c>
      <c r="H180" s="20" cm="1">
        <f t="array" ref="H180">_xll.BDP(A180,$H$1)</f>
        <v>0.77914850000000002</v>
      </c>
      <c r="I180" s="20" cm="1">
        <f t="array" ref="I180">_xll.BDP(A180,$I$1)</f>
        <v>-15.966379999999999</v>
      </c>
    </row>
    <row r="181" spans="1:9" x14ac:dyDescent="0.25">
      <c r="A181" s="20" t="s">
        <v>2552</v>
      </c>
      <c r="B181" s="20" t="s">
        <v>2553</v>
      </c>
      <c r="C181" s="1">
        <f>_xll.BQL(Stocks[[#This Row],[bloomberg_query]],"px_last(currency=EUR).value","showdates","false","showids","false","showheaders","false","cols"=1)</f>
        <v>3.4249999999999998</v>
      </c>
      <c r="D181" s="20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-1.58046</v>
      </c>
      <c r="E181" s="20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-1.438849</v>
      </c>
      <c r="F181" s="20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-9.6810369999999999</v>
      </c>
      <c r="G181" s="20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-36.39141</v>
      </c>
      <c r="H181" s="20" cm="1">
        <f t="array" ref="H181">_xll.BDP(A181,$H$1)</f>
        <v>-31.018509999999999</v>
      </c>
      <c r="I181" s="20" cm="1">
        <f t="array" ref="I181">_xll.BDP(A181,$I$1)</f>
        <v>-44.75806</v>
      </c>
    </row>
    <row r="182" spans="1:9" x14ac:dyDescent="0.25">
      <c r="A182" s="20" t="s">
        <v>2964</v>
      </c>
      <c r="B182" s="20" t="s">
        <v>2965</v>
      </c>
      <c r="C182" s="1">
        <f>_xll.BQL(Stocks[[#This Row],[bloomberg_query]],"px_last(currency=EUR).value","showdates","false","showids","false","showheaders","false","cols"=1)</f>
        <v>42.35</v>
      </c>
      <c r="D182" s="20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-0.58685449999999995</v>
      </c>
      <c r="E182" s="20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-2.1939950000000001</v>
      </c>
      <c r="F182" s="20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-6.0975609999999998</v>
      </c>
      <c r="G182" s="20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-1.03718</v>
      </c>
      <c r="H182" s="20" cm="1">
        <f t="array" ref="H182">_xll.BDP(A182,$H$1)</f>
        <v>-4.6648899999999998</v>
      </c>
      <c r="I182" s="20" cm="1">
        <f t="array" ref="I182">_xll.BDP(A182,$I$1)</f>
        <v>-14.27126</v>
      </c>
    </row>
    <row r="183" spans="1:9" x14ac:dyDescent="0.25">
      <c r="A183" s="20" t="s">
        <v>110</v>
      </c>
      <c r="B183" s="20" t="s">
        <v>2274</v>
      </c>
      <c r="C183" s="1">
        <f>_xll.BQL(Stocks[[#This Row],[bloomberg_query]],"px_last(currency=EUR).value","showdates","false","showids","false","showheaders","false","cols"=1)</f>
        <v>230.31602117419243</v>
      </c>
      <c r="D183" s="20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13.655430000000001</v>
      </c>
      <c r="E183" s="20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11.51971</v>
      </c>
      <c r="F183" s="20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19.935099999999998</v>
      </c>
      <c r="G183" s="20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53.358890000000002</v>
      </c>
      <c r="H183" s="20" cm="1">
        <f t="array" ref="H183">_xll.BDP(A183,$H$1)</f>
        <v>22.93312643180894</v>
      </c>
      <c r="I183" s="20" cm="1">
        <f t="array" ref="I183">_xll.BDP(A183,$I$1)</f>
        <v>-0.37903324250252018</v>
      </c>
    </row>
    <row r="184" spans="1:9" x14ac:dyDescent="0.25">
      <c r="A184" s="20" t="s">
        <v>128</v>
      </c>
      <c r="B184" s="20" t="s">
        <v>2554</v>
      </c>
      <c r="C184" s="1">
        <f>_xll.BQL(Stocks[[#This Row],[bloomberg_query]],"px_last(currency=EUR).value","showdates","false","showids","false","showheaders","false","cols"=1)</f>
        <v>147.18001061677933</v>
      </c>
      <c r="D184" s="20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1.5899920000000001</v>
      </c>
      <c r="E184" s="20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-0.42600120000000002</v>
      </c>
      <c r="F184" s="20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1.336754</v>
      </c>
      <c r="G184" s="20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6.3425479999999999</v>
      </c>
      <c r="H184" s="20" cm="1">
        <f t="array" ref="H184">_xll.BDP(A184,$H$1)</f>
        <v>1.148843249859103</v>
      </c>
      <c r="I184" s="20" cm="1">
        <f t="array" ref="I184">_xll.BDP(A184,$I$1)</f>
        <v>-6.485812254625019</v>
      </c>
    </row>
    <row r="185" spans="1:9" x14ac:dyDescent="0.25">
      <c r="A185" s="20" t="s">
        <v>2555</v>
      </c>
      <c r="B185" s="20" t="s">
        <v>2556</v>
      </c>
      <c r="C185" s="1">
        <f>_xll.BQL(Stocks[[#This Row],[bloomberg_query]],"px_last(currency=EUR).value","showdates","false","showids","false","showheaders","false","cols"=1)</f>
        <v>244.31807184219358</v>
      </c>
      <c r="D185" s="20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-4.5673459999999997</v>
      </c>
      <c r="E185" s="20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-3.550948</v>
      </c>
      <c r="F185" s="20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3.3342200000000002</v>
      </c>
      <c r="G185" s="20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43.121470000000002</v>
      </c>
      <c r="H185" s="20" cm="1">
        <f t="array" ref="H185">_xll.BDP(A185,$H$1)</f>
        <v>20.798605866551579</v>
      </c>
      <c r="I185" s="20" cm="1">
        <f t="array" ref="I185">_xll.BDP(A185,$I$1)</f>
        <v>-9.157716959353337</v>
      </c>
    </row>
    <row r="186" spans="1:9" x14ac:dyDescent="0.25">
      <c r="A186" s="20" t="s">
        <v>2557</v>
      </c>
      <c r="B186" s="20" t="s">
        <v>2558</v>
      </c>
      <c r="C186" s="1">
        <f>_xll.BQL(Stocks[[#This Row],[bloomberg_query]],"px_last(currency=EUR).value","showdates","false","showids","false","showheaders","false","cols"=1)</f>
        <v>103.98993022739887</v>
      </c>
      <c r="D186" s="20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2.002148</v>
      </c>
      <c r="E186" s="20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-0.16305159999999999</v>
      </c>
      <c r="F186" s="20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5.2548279999999998</v>
      </c>
      <c r="G186" s="20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-6.4597899999999999</v>
      </c>
      <c r="H186" s="20" cm="1">
        <f t="array" ref="H186">_xll.BDP(A186,$H$1)</f>
        <v>-1.2221029663807772</v>
      </c>
      <c r="I186" s="20" cm="1">
        <f t="array" ref="I186">_xll.BDP(A186,$I$1)</f>
        <v>-17.050857677180609</v>
      </c>
    </row>
    <row r="187" spans="1:9" x14ac:dyDescent="0.25">
      <c r="A187" s="20" t="s">
        <v>2559</v>
      </c>
      <c r="B187" s="20" t="s">
        <v>2560</v>
      </c>
      <c r="C187" s="1">
        <f>_xll.BQL(Stocks[[#This Row],[bloomberg_query]],"px_last(currency=EUR).value","showdates","false","showids","false","showheaders","false","cols"=1)</f>
        <v>37.5</v>
      </c>
      <c r="D187" s="20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0.53619300000000003</v>
      </c>
      <c r="E187" s="20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-1.055409</v>
      </c>
      <c r="F187" s="20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3.8781159999999999</v>
      </c>
      <c r="G187" s="20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25.197959999999998</v>
      </c>
      <c r="H187" s="20" cm="1">
        <f t="array" ref="H187">_xll.BDP(A187,$H$1)</f>
        <v>1.6907810000000001</v>
      </c>
      <c r="I187" s="20" cm="1">
        <f t="array" ref="I187">_xll.BDP(A187,$I$1)</f>
        <v>-11.556609999999999</v>
      </c>
    </row>
    <row r="188" spans="1:9" x14ac:dyDescent="0.25">
      <c r="A188" s="20" t="s">
        <v>2561</v>
      </c>
      <c r="B188" s="20" t="s">
        <v>2562</v>
      </c>
      <c r="C188" s="1">
        <f>_xll.BQL(Stocks[[#This Row],[bloomberg_query]],"px_last(currency=EUR).value","showdates","false","showids","false","showheaders","false","cols"=1)</f>
        <v>2.070427001410529</v>
      </c>
      <c r="D188" s="20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4.5280230000000001</v>
      </c>
      <c r="E188" s="20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5.0601240000000001</v>
      </c>
      <c r="F188" s="20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-2.5617540000000001</v>
      </c>
      <c r="G188" s="20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-4.4965440000000001</v>
      </c>
      <c r="H188" s="20" cm="1">
        <f t="array" ref="H188">_xll.BDP(A188,$H$1)</f>
        <v>-4.5347369999999998</v>
      </c>
      <c r="I188" s="20" cm="1">
        <f t="array" ref="I188">_xll.BDP(A188,$I$1)</f>
        <v>-18.341229999999999</v>
      </c>
    </row>
    <row r="189" spans="1:9" x14ac:dyDescent="0.25">
      <c r="A189" s="20" t="s">
        <v>2563</v>
      </c>
      <c r="B189" s="20" t="s">
        <v>2564</v>
      </c>
      <c r="C189" s="1">
        <f>_xll.BQL(Stocks[[#This Row],[bloomberg_query]],"px_last(currency=EUR).value","showdates","false","showids","false","showheaders","false","cols"=1)</f>
        <v>22.7</v>
      </c>
      <c r="D189" s="20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-5.0209200000000003</v>
      </c>
      <c r="E189" s="20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0.88888889999999998</v>
      </c>
      <c r="F189" s="20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0.44247789999999998</v>
      </c>
      <c r="G189" s="20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22.706060000000001</v>
      </c>
      <c r="H189" s="20" cm="1">
        <f t="array" ref="H189">_xll.BDP(A189,$H$1)</f>
        <v>10.00408</v>
      </c>
      <c r="I189" s="20" cm="1">
        <f t="array" ref="I189">_xll.BDP(A189,$I$1)</f>
        <v>-6.9672090000000004</v>
      </c>
    </row>
    <row r="190" spans="1:9" x14ac:dyDescent="0.25">
      <c r="A190" s="20" t="s">
        <v>2565</v>
      </c>
      <c r="B190" s="20" t="s">
        <v>2566</v>
      </c>
      <c r="C190" s="1">
        <f>_xll.BQL(Stocks[[#This Row],[bloomberg_query]],"px_last(currency=EUR).value","showdates","false","showids","false","showheaders","false","cols"=1)</f>
        <v>12.491214674381023</v>
      </c>
      <c r="D190" s="2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-3.4465409999999999</v>
      </c>
      <c r="E190" s="2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-0.63654310000000003</v>
      </c>
      <c r="F190" s="2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-6.3257370000000002</v>
      </c>
      <c r="G190" s="2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41.931910000000002</v>
      </c>
      <c r="H190" s="20" cm="1">
        <f t="array" ref="H190">_xll.BDP(A190,$H$1)</f>
        <v>6.3293850000000003</v>
      </c>
      <c r="I190" s="20" cm="1">
        <f t="array" ref="I190">_xll.BDP(A190,$I$1)</f>
        <v>-12.38274</v>
      </c>
    </row>
    <row r="191" spans="1:9" x14ac:dyDescent="0.25">
      <c r="A191" s="20" t="s">
        <v>2567</v>
      </c>
      <c r="B191" s="20" t="s">
        <v>2568</v>
      </c>
      <c r="C191" s="1">
        <f>_xll.BQL(Stocks[[#This Row],[bloomberg_query]],"px_last(currency=EUR).value","showdates","false","showids","false","showheaders","false","cols"=1)</f>
        <v>113.84357041120529</v>
      </c>
      <c r="D191" s="20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5.7367629999999998</v>
      </c>
      <c r="E191" s="20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19.104970000000002</v>
      </c>
      <c r="F191" s="20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18.785769999999999</v>
      </c>
      <c r="G191" s="20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66.807739999999995</v>
      </c>
      <c r="H191" s="20" cm="1">
        <f t="array" ref="H191">_xll.BDP(A191,$H$1)</f>
        <v>25.035260360834616</v>
      </c>
      <c r="I191" s="20" cm="1">
        <f t="array" ref="I191">_xll.BDP(A191,$I$1)</f>
        <v>-1.2373625235877244</v>
      </c>
    </row>
    <row r="192" spans="1:9" x14ac:dyDescent="0.25">
      <c r="A192" s="20" t="s">
        <v>24</v>
      </c>
      <c r="B192" s="20" t="s">
        <v>2569</v>
      </c>
      <c r="C192" s="1">
        <f>_xll.BQL(Stocks[[#This Row],[bloomberg_query]],"px_last(currency=EUR).value","showdates","false","showids","false","showheaders","false","cols"=1)</f>
        <v>500.51271662116051</v>
      </c>
      <c r="D192" s="20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6.5397679999999996</v>
      </c>
      <c r="E192" s="20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5.0018570000000002</v>
      </c>
      <c r="F192" s="20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7.8368739999999999</v>
      </c>
      <c r="G192" s="20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22.756589999999999</v>
      </c>
      <c r="H192" s="20" cm="1">
        <f t="array" ref="H192">_xll.BDP(A192,$H$1)</f>
        <v>14.042514905043646</v>
      </c>
      <c r="I192" s="20" cm="1">
        <f t="array" ref="I192">_xll.BDP(A192,$I$1)</f>
        <v>-0.57406955295138895</v>
      </c>
    </row>
    <row r="193" spans="1:9" x14ac:dyDescent="0.25">
      <c r="A193" s="20" t="s">
        <v>101</v>
      </c>
      <c r="B193" s="20" t="s">
        <v>2570</v>
      </c>
      <c r="C193" s="1">
        <f>_xll.BQL(Stocks[[#This Row],[bloomberg_query]],"px_last(currency=EUR).value","showdates","false","showids","false","showheaders","false","cols"=1)</f>
        <v>480.60966856777662</v>
      </c>
      <c r="D193" s="20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1.9675769999999999</v>
      </c>
      <c r="E193" s="20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1.6467419999999999</v>
      </c>
      <c r="F193" s="20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12.02633</v>
      </c>
      <c r="G193" s="20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57.619909999999997</v>
      </c>
      <c r="H193" s="20" cm="1">
        <f t="array" ref="H193">_xll.BDP(A193,$H$1)</f>
        <v>19.733885047395521</v>
      </c>
      <c r="I193" s="20" cm="1">
        <f t="array" ref="I193">_xll.BDP(A193,$I$1)</f>
        <v>-1.6445037675240142</v>
      </c>
    </row>
    <row r="194" spans="1:9" x14ac:dyDescent="0.25">
      <c r="A194" s="20" t="s">
        <v>96</v>
      </c>
      <c r="B194" s="20" t="s">
        <v>2316</v>
      </c>
      <c r="C194" s="1">
        <f>_xll.BQL(Stocks[[#This Row],[bloomberg_query]],"px_last(currency=EUR).value","showdates","false","showids","false","showheaders","false","cols"=1)</f>
        <v>3.972</v>
      </c>
      <c r="D194" s="20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-3.1219510000000001</v>
      </c>
      <c r="E194" s="20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0.6971733</v>
      </c>
      <c r="F194" s="20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4.4438599999999999</v>
      </c>
      <c r="G194" s="20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56.672539999999998</v>
      </c>
      <c r="H194" s="20" cm="1">
        <f t="array" ref="H194">_xll.BDP(A194,$H$1)</f>
        <v>13.7164</v>
      </c>
      <c r="I194" s="20" cm="1">
        <f t="array" ref="I194">_xll.BDP(A194,$I$1)</f>
        <v>-4.0463880000000003</v>
      </c>
    </row>
    <row r="195" spans="1:9" x14ac:dyDescent="0.25">
      <c r="A195" s="20" t="s">
        <v>540</v>
      </c>
      <c r="B195" s="20" t="s">
        <v>2571</v>
      </c>
      <c r="C195" s="1">
        <f>_xll.BQL(Stocks[[#This Row],[bloomberg_query]],"px_last(currency=EUR).value","showdates","false","showids","false","showheaders","false","cols"=1)</f>
        <v>106.68406647443771</v>
      </c>
      <c r="D195" s="20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-7.2570709999999998</v>
      </c>
      <c r="E195" s="20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-9.1797970000000007</v>
      </c>
      <c r="F195" s="20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0.35264069999999997</v>
      </c>
      <c r="G195" s="20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72.368380000000002</v>
      </c>
      <c r="H195" s="20" cm="1">
        <f t="array" ref="H195">_xll.BDP(A195,$H$1)</f>
        <v>22.659602725256555</v>
      </c>
      <c r="I195" s="20" cm="1">
        <f t="array" ref="I195">_xll.BDP(A195,$I$1)</f>
        <v>-12.124697691895712</v>
      </c>
    </row>
    <row r="196" spans="1:9" x14ac:dyDescent="0.25">
      <c r="A196" s="20" t="s">
        <v>2572</v>
      </c>
      <c r="B196" s="20" t="s">
        <v>2573</v>
      </c>
      <c r="C196" s="1">
        <f>_xll.BQL(Stocks[[#This Row],[bloomberg_query]],"px_last(currency=EUR).value","showdates","false","showids","false","showheaders","false","cols"=1)</f>
        <v>28.246480375528336</v>
      </c>
      <c r="D196" s="20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4.0209000000000001</v>
      </c>
      <c r="E196" s="20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4.0427989999999996</v>
      </c>
      <c r="F196" s="20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5.1370180000000003</v>
      </c>
      <c r="G196" s="20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-22.910509999999999</v>
      </c>
      <c r="H196" s="20" cm="1">
        <f t="array" ref="H196">_xll.BDP(A196,$H$1)</f>
        <v>5.681975212319573</v>
      </c>
      <c r="I196" s="20" cm="1">
        <f t="array" ref="I196">_xll.BDP(A196,$I$1)</f>
        <v>-27.268364503023967</v>
      </c>
    </row>
    <row r="197" spans="1:9" x14ac:dyDescent="0.25">
      <c r="A197" s="20" t="s">
        <v>3065</v>
      </c>
      <c r="B197" s="20" t="s">
        <v>3066</v>
      </c>
      <c r="C197" s="1">
        <f>_xll.BQL(Stocks[[#This Row],[bloomberg_query]],"px_last(currency=EUR).value","showdates","false","showids","false","showheaders","false","cols"=1)</f>
        <v>20.658151984214783</v>
      </c>
      <c r="D197" s="20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-9.1326909999999997E-2</v>
      </c>
      <c r="E197" s="20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0.34487240000000002</v>
      </c>
      <c r="F197" s="20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-5.5332470000000002</v>
      </c>
      <c r="G197" s="20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146.827</v>
      </c>
      <c r="H197" s="20" cm="1">
        <f t="array" ref="H197">_xll.BDP(A197,$H$1)</f>
        <v>39.925340213928244</v>
      </c>
      <c r="I197" s="20" cm="1">
        <f t="array" ref="I197">_xll.BDP(A197,$I$1)</f>
        <v>-13.098039814070159</v>
      </c>
    </row>
    <row r="198" spans="1:9" x14ac:dyDescent="0.25">
      <c r="A198" s="20" t="s">
        <v>2574</v>
      </c>
      <c r="B198" s="20" t="s">
        <v>2575</v>
      </c>
      <c r="C198" s="1">
        <f>_xll.BQL(Stocks[[#This Row],[bloomberg_query]],"px_last(currency=EUR).value","showdates","false","showids","false","showheaders","false","cols"=1)</f>
        <v>23.7</v>
      </c>
      <c r="D198" s="20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-0.2105263</v>
      </c>
      <c r="E198" s="20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-5.2</v>
      </c>
      <c r="F198" s="20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6.5168540000000004</v>
      </c>
      <c r="G198" s="20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35.73883</v>
      </c>
      <c r="H198" s="20" cm="1">
        <f t="array" ref="H198">_xll.BDP(A198,$H$1)</f>
        <v>-0.20359369999999999</v>
      </c>
      <c r="I198" s="20" cm="1">
        <f t="array" ref="I198">_xll.BDP(A198,$I$1)</f>
        <v>-22.549019999999999</v>
      </c>
    </row>
    <row r="199" spans="1:9" x14ac:dyDescent="0.25">
      <c r="A199" s="20" t="s">
        <v>2576</v>
      </c>
      <c r="B199" s="20" t="s">
        <v>2577</v>
      </c>
      <c r="C199" s="1">
        <f>_xll.BQL(Stocks[[#This Row],[bloomberg_query]],"px_last(currency=EUR).value","showdates","false","showids","false","showheaders","false","cols"=1)</f>
        <v>36.394145011901855</v>
      </c>
      <c r="D199" s="20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2.5226820000000001</v>
      </c>
      <c r="E199" s="20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0.72816599999999998</v>
      </c>
      <c r="F199" s="20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5.5872400000000004</v>
      </c>
      <c r="G199" s="20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-20.40624</v>
      </c>
      <c r="H199" s="20" cm="1">
        <f t="array" ref="H199">_xll.BDP(A199,$H$1)</f>
        <v>-10.624600155169665</v>
      </c>
      <c r="I199" s="20" cm="1">
        <f t="array" ref="I199">_xll.BDP(A199,$I$1)</f>
        <v>-28.228696411463574</v>
      </c>
    </row>
    <row r="200" spans="1:9" x14ac:dyDescent="0.25">
      <c r="A200" s="20" t="s">
        <v>71</v>
      </c>
      <c r="B200" s="20" t="s">
        <v>2578</v>
      </c>
      <c r="C200" s="1">
        <f>_xll.BQL(Stocks[[#This Row],[bloomberg_query]],"px_last(currency=EUR).value","showdates","false","showids","false","showheaders","false","cols"=1)</f>
        <v>604.44671322405338</v>
      </c>
      <c r="D200" s="2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6.7595720000000004</v>
      </c>
      <c r="E200" s="2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5.7448430000000004</v>
      </c>
      <c r="F200" s="2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10.392150000000001</v>
      </c>
      <c r="G200" s="2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7.6378469999999998</v>
      </c>
      <c r="H200" s="20" cm="1">
        <f t="array" ref="H200">_xll.BDP(A200,$H$1)</f>
        <v>2.6397940174510071</v>
      </c>
      <c r="I200" s="20" cm="1">
        <f t="array" ref="I200">_xll.BDP(A200,$I$1)</f>
        <v>-4.0062176429866776</v>
      </c>
    </row>
    <row r="201" spans="1:9" x14ac:dyDescent="0.25">
      <c r="A201" s="20" t="s">
        <v>129</v>
      </c>
      <c r="B201" s="20" t="s">
        <v>2579</v>
      </c>
      <c r="C201" s="1">
        <f>_xll.BQL(Stocks[[#This Row],[bloomberg_query]],"px_last(currency=EUR).value","showdates","false","showids","false","showheaders","false","cols"=1)</f>
        <v>23.352288231253624</v>
      </c>
      <c r="D201" s="20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9.4513339999999992</v>
      </c>
      <c r="E201" s="20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13.787430000000001</v>
      </c>
      <c r="F201" s="20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14.61195</v>
      </c>
      <c r="G201" s="20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-47.883629999999997</v>
      </c>
      <c r="H201" s="20" cm="1">
        <f t="array" ref="H201">_xll.BDP(A201,$H$1)</f>
        <v>-20.26914219333986</v>
      </c>
      <c r="I201" s="20" cm="1">
        <f t="array" ref="I201">_xll.BDP(A201,$I$1)</f>
        <v>-51.141020063581266</v>
      </c>
    </row>
    <row r="202" spans="1:9" x14ac:dyDescent="0.25">
      <c r="A202" s="20" t="s">
        <v>148</v>
      </c>
      <c r="B202" s="20" t="s">
        <v>2580</v>
      </c>
      <c r="C202" s="1">
        <f>_xll.BQL(Stocks[[#This Row],[bloomberg_query]],"px_last(currency=EUR).value","showdates","false","showids","false","showheaders","false","cols"=1)</f>
        <v>17.690000000000001</v>
      </c>
      <c r="D202" s="20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0.56850480000000003</v>
      </c>
      <c r="E202" s="20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-2.265193</v>
      </c>
      <c r="F202" s="20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3.088578</v>
      </c>
      <c r="G202" s="20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41.350380000000001</v>
      </c>
      <c r="H202" s="20" cm="1">
        <f t="array" ref="H202">_xll.BDP(A202,$H$1)</f>
        <v>10.744020000000001</v>
      </c>
      <c r="I202" s="20" cm="1">
        <f t="array" ref="I202">_xll.BDP(A202,$I$1)</f>
        <v>-6.9926389999999996</v>
      </c>
    </row>
    <row r="203" spans="1:9" x14ac:dyDescent="0.25">
      <c r="A203" s="20" t="s">
        <v>2581</v>
      </c>
      <c r="B203" s="20" t="s">
        <v>2582</v>
      </c>
      <c r="C203" s="1">
        <f>_xll.BQL(Stocks[[#This Row],[bloomberg_query]],"px_last(currency=EUR).value","showdates","false","showids","false","showheaders","false","cols"=1)</f>
        <v>17.964015737175941</v>
      </c>
      <c r="D203" s="20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9.6908890000000003</v>
      </c>
      <c r="E203" s="20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9.2316699999999994</v>
      </c>
      <c r="F203" s="20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30.586860000000001</v>
      </c>
      <c r="G203" s="20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-10.632250000000001</v>
      </c>
      <c r="H203" s="20" cm="1">
        <f t="array" ref="H203">_xll.BDP(A203,$H$1)</f>
        <v>3.2951786762081401</v>
      </c>
      <c r="I203" s="20" cm="1">
        <f t="array" ref="I203">_xll.BDP(A203,$I$1)</f>
        <v>-28.097011170373353</v>
      </c>
    </row>
    <row r="204" spans="1:9" x14ac:dyDescent="0.25">
      <c r="A204" s="20" t="s">
        <v>3107</v>
      </c>
      <c r="B204" s="20" t="s">
        <v>3108</v>
      </c>
      <c r="C204" s="1">
        <f>_xll.BQL(Stocks[[#This Row],[bloomberg_query]],"px_last(currency=EUR).value","showdates","false","showids","false","showheaders","false","cols"=1)</f>
        <v>19.949659407138824</v>
      </c>
      <c r="D204" s="20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5.2871930000000003</v>
      </c>
      <c r="E204" s="20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2.6387309999999999</v>
      </c>
      <c r="F204" s="20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-3.255525</v>
      </c>
      <c r="G204" s="20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23.896100000000001</v>
      </c>
      <c r="H204" s="20" cm="1">
        <f t="array" ref="H204">_xll.BDP(A204,$H$1)</f>
        <v>7.1041546883923976</v>
      </c>
      <c r="I204" s="20" cm="1">
        <f t="array" ref="I204">_xll.BDP(A204,$I$1)</f>
        <v>-8.8391937346990623</v>
      </c>
    </row>
    <row r="205" spans="1:9" x14ac:dyDescent="0.25">
      <c r="A205" s="20" t="s">
        <v>5</v>
      </c>
      <c r="B205" s="20" t="s">
        <v>2583</v>
      </c>
      <c r="C205" s="1">
        <f>_xll.BQL(Stocks[[#This Row],[bloomberg_query]],"px_last(currency=EUR).value","showdates","false","showids","false","showheaders","false","cols"=1)</f>
        <v>75.463781729340553</v>
      </c>
      <c r="D205" s="20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6.731255</v>
      </c>
      <c r="E205" s="20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10.914300000000001</v>
      </c>
      <c r="F205" s="20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26.048390000000001</v>
      </c>
      <c r="G205" s="20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32.972020000000001</v>
      </c>
      <c r="H205" s="20" cm="1">
        <f t="array" ref="H205">_xll.BDP(A205,$H$1)</f>
        <v>32.570389312533123</v>
      </c>
      <c r="I205" s="20" cm="1">
        <f t="array" ref="I205">_xll.BDP(A205,$I$1)</f>
        <v>-1.5087059938318774</v>
      </c>
    </row>
    <row r="206" spans="1:9" x14ac:dyDescent="0.25">
      <c r="A206" s="20" t="s">
        <v>2584</v>
      </c>
      <c r="B206" s="20" t="s">
        <v>2585</v>
      </c>
      <c r="C206" s="1">
        <f>_xll.BQL(Stocks[[#This Row],[bloomberg_query]],"px_last(currency=EUR).value","showdates","false","showids","false","showheaders","false","cols"=1)</f>
        <v>141.54003681242466</v>
      </c>
      <c r="D206" s="20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-0.1656813</v>
      </c>
      <c r="E206" s="20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4.1564430000000003</v>
      </c>
      <c r="F206" s="20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10.52721</v>
      </c>
      <c r="G206" s="20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15.727180000000001</v>
      </c>
      <c r="H206" s="20" cm="1">
        <f t="array" ref="H206">_xll.BDP(A206,$H$1)</f>
        <v>21.300107148928486</v>
      </c>
      <c r="I206" s="20" cm="1">
        <f t="array" ref="I206">_xll.BDP(A206,$I$1)</f>
        <v>-3.0831110163077939</v>
      </c>
    </row>
    <row r="207" spans="1:9" x14ac:dyDescent="0.25">
      <c r="A207" s="20" t="s">
        <v>74</v>
      </c>
      <c r="B207" s="20" t="s">
        <v>2277</v>
      </c>
      <c r="C207" s="1">
        <f>_xll.BQL(Stocks[[#This Row],[bloomberg_query]],"px_last(currency=EUR).value","showdates","false","showids","false","showheaders","false","cols"=1)</f>
        <v>108.17169974868011</v>
      </c>
      <c r="D207" s="20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6.0441839999999996</v>
      </c>
      <c r="E207" s="20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5.6065399999999999</v>
      </c>
      <c r="F207" s="20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8.6005850000000006</v>
      </c>
      <c r="G207" s="20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34.327840000000002</v>
      </c>
      <c r="H207" s="20" cm="1">
        <f t="array" ref="H207">_xll.BDP(A207,$H$1)</f>
        <v>12.361510000000001</v>
      </c>
      <c r="I207" s="20" cm="1">
        <f t="array" ref="I207">_xll.BDP(A207,$I$1)</f>
        <v>-0.83718879999999996</v>
      </c>
    </row>
    <row r="208" spans="1:9" x14ac:dyDescent="0.25">
      <c r="A208" s="20" t="s">
        <v>184</v>
      </c>
      <c r="B208" s="20" t="s">
        <v>2586</v>
      </c>
      <c r="C208" s="1">
        <f>_xll.BQL(Stocks[[#This Row],[bloomberg_query]],"px_last(currency=EUR).value","showdates","false","showids","false","showheaders","false","cols"=1)</f>
        <v>28.4</v>
      </c>
      <c r="D208" s="20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-3.2038169999999999</v>
      </c>
      <c r="E208" s="20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-4.4414530000000001</v>
      </c>
      <c r="F208" s="20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-6.6863809999999999</v>
      </c>
      <c r="G208" s="20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-24.076260000000001</v>
      </c>
      <c r="H208" s="20" cm="1">
        <f t="array" ref="H208">_xll.BDP(A208,$H$1)</f>
        <v>-13.476760000000001</v>
      </c>
      <c r="I208" s="20" cm="1">
        <f t="array" ref="I208">_xll.BDP(A208,$I$1)</f>
        <v>-27.818020000000001</v>
      </c>
    </row>
    <row r="209" spans="1:9" x14ac:dyDescent="0.25">
      <c r="A209" s="20" t="s">
        <v>2587</v>
      </c>
      <c r="B209" s="20" t="s">
        <v>2588</v>
      </c>
      <c r="C209" s="1">
        <f>_xll.BQL(Stocks[[#This Row],[bloomberg_query]],"px_last(currency=EUR).value","showdates","false","showids","false","showheaders","false","cols"=1)</f>
        <v>208.6790307611227</v>
      </c>
      <c r="D209" s="20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0.73588050000000005</v>
      </c>
      <c r="E209" s="20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-0.49996279999999999</v>
      </c>
      <c r="F209" s="20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-21.061730000000001</v>
      </c>
      <c r="G209" s="20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-18.436260000000001</v>
      </c>
      <c r="H209" s="20" cm="1">
        <f t="array" ref="H209">_xll.BDP(A209,$H$1)</f>
        <v>-26.808959358715008</v>
      </c>
      <c r="I209" s="20" cm="1">
        <f t="array" ref="I209">_xll.BDP(A209,$I$1)</f>
        <v>-35.623951931211145</v>
      </c>
    </row>
    <row r="210" spans="1:9" x14ac:dyDescent="0.25">
      <c r="A210" s="20" t="s">
        <v>58</v>
      </c>
      <c r="B210" s="20" t="s">
        <v>2289</v>
      </c>
      <c r="C210" s="1">
        <f>_xll.BQL(Stocks[[#This Row],[bloomberg_query]],"px_last(currency=EUR).value","showdates","false","showids","false","showheaders","false","cols"=1)</f>
        <v>13.164999999999999</v>
      </c>
      <c r="D210" s="2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-4.219716</v>
      </c>
      <c r="E210" s="2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-4.324128</v>
      </c>
      <c r="F210" s="2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-2.5175860000000001</v>
      </c>
      <c r="G210" s="2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16.229410000000001</v>
      </c>
      <c r="H210" s="20" cm="1">
        <f t="array" ref="H210">_xll.BDP(A210,$H$1)</f>
        <v>8.3389629999999997</v>
      </c>
      <c r="I210" s="20" cm="1">
        <f t="array" ref="I210">_xll.BDP(A210,$I$1)</f>
        <v>-7.6788239999999996</v>
      </c>
    </row>
    <row r="211" spans="1:9" x14ac:dyDescent="0.25">
      <c r="A211" s="20" t="s">
        <v>104</v>
      </c>
      <c r="B211" s="20" t="s">
        <v>2589</v>
      </c>
      <c r="C211" s="1">
        <f>_xll.BQL(Stocks[[#This Row],[bloomberg_query]],"px_last(currency=EUR).value","showdates","false","showids","false","showheaders","false","cols"=1)</f>
        <v>10.183905302933391</v>
      </c>
      <c r="D211" s="20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5.8335070000000003E-2</v>
      </c>
      <c r="E211" s="20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-4.0336780000000001</v>
      </c>
      <c r="F211" s="20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-4.1718070000000003</v>
      </c>
      <c r="G211" s="20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11.10965</v>
      </c>
      <c r="H211" s="20" cm="1">
        <f t="array" ref="H211">_xll.BDP(A211,$H$1)</f>
        <v>-4.2044329999999999</v>
      </c>
      <c r="I211" s="20" cm="1">
        <f t="array" ref="I211">_xll.BDP(A211,$I$1)</f>
        <v>-13.740460000000001</v>
      </c>
    </row>
    <row r="212" spans="1:9" x14ac:dyDescent="0.25">
      <c r="A212" s="20" t="s">
        <v>188</v>
      </c>
      <c r="B212" s="20" t="s">
        <v>2590</v>
      </c>
      <c r="C212" s="1">
        <f>_xll.BQL(Stocks[[#This Row],[bloomberg_query]],"px_last(currency=EUR).value","showdates","false","showids","false","showheaders","false","cols"=1)</f>
        <v>268.95683343708515</v>
      </c>
      <c r="D212" s="20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12.805</v>
      </c>
      <c r="E212" s="20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9.7358429999999991</v>
      </c>
      <c r="F212" s="20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25.025259999999999</v>
      </c>
      <c r="G212" s="20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-34.498980000000003</v>
      </c>
      <c r="H212" s="20" cm="1">
        <f t="array" ref="H212">_xll.BDP(A212,$H$1)</f>
        <v>-14.501330516506655</v>
      </c>
      <c r="I212" s="20" cm="1">
        <f t="array" ref="I212">_xll.BDP(A212,$I$1)</f>
        <v>-45.188743195479248</v>
      </c>
    </row>
    <row r="213" spans="1:9" x14ac:dyDescent="0.25">
      <c r="A213" s="20" t="s">
        <v>3081</v>
      </c>
      <c r="B213" s="20" t="s">
        <v>3082</v>
      </c>
      <c r="C213" s="1">
        <f>_xll.BQL(Stocks[[#This Row],[bloomberg_query]],"px_last(currency=EUR).value","showdates","false","showids","false","showheaders","false","cols"=1)</f>
        <v>21.832758098840714</v>
      </c>
      <c r="D213" s="20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15.616300000000001</v>
      </c>
      <c r="E213" s="20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24.59808</v>
      </c>
      <c r="F213" s="20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23.359580000000001</v>
      </c>
      <c r="G213" s="20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171.41309999999999</v>
      </c>
      <c r="H213" s="20" cm="1">
        <f t="array" ref="H213">_xll.BDP(A213,$H$1)</f>
        <v>41.614968335415099</v>
      </c>
      <c r="I213" s="20" cm="1">
        <f t="array" ref="I213">_xll.BDP(A213,$I$1)</f>
        <v>-9.0132079077459757</v>
      </c>
    </row>
    <row r="214" spans="1:9" x14ac:dyDescent="0.25">
      <c r="A214" s="20" t="s">
        <v>1576</v>
      </c>
      <c r="B214" s="20" t="s">
        <v>2591</v>
      </c>
      <c r="C214" s="1">
        <f>_xll.BQL(Stocks[[#This Row],[bloomberg_query]],"px_last(currency=EUR).value","showdates","false","showids","false","showheaders","false","cols"=1)</f>
        <v>78</v>
      </c>
      <c r="D214" s="20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-3.0333169999999998</v>
      </c>
      <c r="E214" s="20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-3.05742</v>
      </c>
      <c r="F214" s="20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-4.7386419999999996</v>
      </c>
      <c r="G214" s="20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9.8022810000000007</v>
      </c>
      <c r="H214" s="20" cm="1">
        <f t="array" ref="H214">_xll.BDP(A214,$H$1)</f>
        <v>-0.68918889999999999</v>
      </c>
      <c r="I214" s="20" cm="1">
        <f t="array" ref="I214">_xll.BDP(A214,$I$1)</f>
        <v>-9.0272900000000007</v>
      </c>
    </row>
    <row r="215" spans="1:9" x14ac:dyDescent="0.25">
      <c r="A215" s="20" t="s">
        <v>2592</v>
      </c>
      <c r="B215" s="20" t="s">
        <v>2593</v>
      </c>
      <c r="C215" s="1">
        <f>_xll.BQL(Stocks[[#This Row],[bloomberg_query]],"px_last(currency=EUR).value","showdates","false","showids","false","showheaders","false","cols"=1)</f>
        <v>80.3</v>
      </c>
      <c r="D215" s="20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-0.86419760000000001</v>
      </c>
      <c r="E215" s="20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-0.98643650000000005</v>
      </c>
      <c r="F215" s="20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-5.8616650000000003</v>
      </c>
      <c r="G215" s="20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25.395910000000001</v>
      </c>
      <c r="H215" s="20" cm="1">
        <f t="array" ref="H215">_xll.BDP(A215,$H$1)</f>
        <v>4.9535980000000004</v>
      </c>
      <c r="I215" s="20" cm="1">
        <f t="array" ref="I215">_xll.BDP(A215,$I$1)</f>
        <v>-9.1628939999999997</v>
      </c>
    </row>
    <row r="216" spans="1:9" x14ac:dyDescent="0.25">
      <c r="A216" s="20" t="s">
        <v>2594</v>
      </c>
      <c r="B216" s="20" t="s">
        <v>2595</v>
      </c>
      <c r="C216" s="1">
        <f>_xll.BQL(Stocks[[#This Row],[bloomberg_query]],"px_last(currency=EUR).value","showdates","false","showids","false","showheaders","false","cols"=1)</f>
        <v>23.1</v>
      </c>
      <c r="D216" s="20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-1.7021280000000001</v>
      </c>
      <c r="E216" s="20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-6.0975609999999998</v>
      </c>
      <c r="F216" s="20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-12.5</v>
      </c>
      <c r="G216" s="20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-23.885100000000001</v>
      </c>
      <c r="H216" s="20" cm="1">
        <f t="array" ref="H216">_xll.BDP(A216,$H$1)</f>
        <v>-17.346499999999999</v>
      </c>
      <c r="I216" s="20" cm="1">
        <f t="array" ref="I216">_xll.BDP(A216,$I$1)</f>
        <v>-33.620690000000003</v>
      </c>
    </row>
    <row r="217" spans="1:9" x14ac:dyDescent="0.25">
      <c r="A217" s="20" t="s">
        <v>2596</v>
      </c>
      <c r="B217" s="20" t="s">
        <v>2597</v>
      </c>
      <c r="C217" s="1">
        <f>_xll.BQL(Stocks[[#This Row],[bloomberg_query]],"px_last(currency=EUR).value","showdates","false","showids","false","showheaders","false","cols"=1)</f>
        <v>56.520927563309669</v>
      </c>
      <c r="D217" s="20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5.2066990000000004</v>
      </c>
      <c r="E217" s="20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21.398779999999999</v>
      </c>
      <c r="F217" s="20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15.288</v>
      </c>
      <c r="G217" s="20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69.195760000000007</v>
      </c>
      <c r="H217" s="20" cm="1">
        <f t="array" ref="H217">_xll.BDP(A217,$H$1)</f>
        <v>25.733858404755395</v>
      </c>
      <c r="I217" s="20" cm="1">
        <f t="array" ref="I217">_xll.BDP(A217,$I$1)</f>
        <v>-7.477487871905339</v>
      </c>
    </row>
    <row r="218" spans="1:9" x14ac:dyDescent="0.25">
      <c r="A218" s="20" t="s">
        <v>2598</v>
      </c>
      <c r="B218" s="20" t="s">
        <v>2599</v>
      </c>
      <c r="C218" s="1">
        <f>_xll.BQL(Stocks[[#This Row],[bloomberg_query]],"px_last(currency=EUR).value","showdates","false","showids","false","showheaders","false","cols"=1)</f>
        <v>1.9250284714217456</v>
      </c>
      <c r="D218" s="20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0.89267099999999999</v>
      </c>
      <c r="E218" s="20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6.7387569999999997</v>
      </c>
      <c r="F218" s="20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1.592328</v>
      </c>
      <c r="G218" s="20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57.134680000000003</v>
      </c>
      <c r="H218" s="20" cm="1">
        <f t="array" ref="H218">_xll.BDP(A218,$H$1)</f>
        <v>24.404969999999999</v>
      </c>
      <c r="I218" s="20" cm="1">
        <f t="array" ref="I218">_xll.BDP(A218,$I$1)</f>
        <v>-1.111113</v>
      </c>
    </row>
    <row r="219" spans="1:9" x14ac:dyDescent="0.25">
      <c r="A219" s="20" t="s">
        <v>2600</v>
      </c>
      <c r="B219" s="20" t="s">
        <v>2601</v>
      </c>
      <c r="C219" s="1">
        <f>_xll.BQL(Stocks[[#This Row],[bloomberg_query]],"px_last(currency=EUR).value","showdates","false","showids","false","showheaders","false","cols"=1)</f>
        <v>57.799017894821034</v>
      </c>
      <c r="D219" s="20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3.3816799999999998</v>
      </c>
      <c r="E219" s="20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-3.756443</v>
      </c>
      <c r="F219" s="20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-10.96945</v>
      </c>
      <c r="G219" s="20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244.67400000000001</v>
      </c>
      <c r="H219" s="20" cm="1">
        <f t="array" ref="H219">_xll.BDP(A219,$H$1)</f>
        <v>9.2508320000000008</v>
      </c>
      <c r="I219" s="20" cm="1">
        <f t="array" ref="I219">_xll.BDP(A219,$I$1)</f>
        <v>-42.838200000000001</v>
      </c>
    </row>
    <row r="220" spans="1:9" x14ac:dyDescent="0.25">
      <c r="A220" s="20" t="s">
        <v>2602</v>
      </c>
      <c r="B220" s="20" t="s">
        <v>2603</v>
      </c>
      <c r="C220" s="1">
        <f>_xll.BQL(Stocks[[#This Row],[bloomberg_query]],"px_last(currency=EUR).value","showdates","false","showids","false","showheaders","false","cols"=1)</f>
        <v>56.129392191767693</v>
      </c>
      <c r="D220" s="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8.7370190000000001</v>
      </c>
      <c r="E220" s="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11.785550000000001</v>
      </c>
      <c r="F220" s="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24.626090000000001</v>
      </c>
      <c r="G220" s="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-1.36347</v>
      </c>
      <c r="H220" s="20" cm="1">
        <f t="array" ref="H220">_xll.BDP(A220,$H$1)</f>
        <v>9.6322949294415796</v>
      </c>
      <c r="I220" s="20" cm="1">
        <f t="array" ref="I220">_xll.BDP(A220,$I$1)</f>
        <v>-23.328567343992866</v>
      </c>
    </row>
    <row r="221" spans="1:9" x14ac:dyDescent="0.25">
      <c r="A221" s="20" t="s">
        <v>155</v>
      </c>
      <c r="B221" s="20" t="s">
        <v>2604</v>
      </c>
      <c r="C221" s="1">
        <f>_xll.BQL(Stocks[[#This Row],[bloomberg_query]],"px_last(currency=EUR).value","showdates","false","showids","false","showheaders","false","cols"=1)</f>
        <v>10.445</v>
      </c>
      <c r="D221" s="20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1.113262</v>
      </c>
      <c r="E221" s="20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1.2112400000000001</v>
      </c>
      <c r="F221" s="20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2.6031430000000002</v>
      </c>
      <c r="G221" s="20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-32.416690000000003</v>
      </c>
      <c r="H221" s="20" cm="1">
        <f t="array" ref="H221">_xll.BDP(A221,$H$1)</f>
        <v>11.60398</v>
      </c>
      <c r="I221" s="20" cm="1">
        <f t="array" ref="I221">_xll.BDP(A221,$I$1)</f>
        <v>-34.390709999999999</v>
      </c>
    </row>
    <row r="222" spans="1:9" x14ac:dyDescent="0.25">
      <c r="A222" s="20" t="s">
        <v>2605</v>
      </c>
      <c r="B222" s="20" t="s">
        <v>2606</v>
      </c>
      <c r="C222" s="1">
        <f>_xll.BQL(Stocks[[#This Row],[bloomberg_query]],"px_last(currency=EUR).value","showdates","false","showids","false","showheaders","false","cols"=1)</f>
        <v>30.25</v>
      </c>
      <c r="D222" s="20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-9.4311380000000007</v>
      </c>
      <c r="E222" s="20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-8.0547109999999993</v>
      </c>
      <c r="F222" s="20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-18.573350000000001</v>
      </c>
      <c r="G222" s="20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-11.653040000000001</v>
      </c>
      <c r="H222" s="20" cm="1">
        <f t="array" ref="H222">_xll.BDP(A222,$H$1)</f>
        <v>-2.9833050000000001</v>
      </c>
      <c r="I222" s="20" cm="1">
        <f t="array" ref="I222">_xll.BDP(A222,$I$1)</f>
        <v>-25.21632</v>
      </c>
    </row>
    <row r="223" spans="1:9" x14ac:dyDescent="0.25">
      <c r="A223" s="20" t="s">
        <v>38</v>
      </c>
      <c r="B223" s="20" t="s">
        <v>2288</v>
      </c>
      <c r="C223" s="1">
        <f>_xll.BQL(Stocks[[#This Row],[bloomberg_query]],"px_last(currency=EUR).value","showdates","false","showids","false","showheaders","false","cols"=1)</f>
        <v>164.5474010258913</v>
      </c>
      <c r="D223" s="20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5.9563499999999996</v>
      </c>
      <c r="E223" s="20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2.486075</v>
      </c>
      <c r="F223" s="20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10.89635</v>
      </c>
      <c r="G223" s="20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30.651990000000001</v>
      </c>
      <c r="H223" s="20" cm="1">
        <f t="array" ref="H223">_xll.BDP(A223,$H$1)</f>
        <v>8.7898575047048677</v>
      </c>
      <c r="I223" s="20" cm="1">
        <f t="array" ref="I223">_xll.BDP(A223,$I$1)</f>
        <v>-7.9478516261611798</v>
      </c>
    </row>
    <row r="224" spans="1:9" x14ac:dyDescent="0.25">
      <c r="A224" s="20" t="s">
        <v>123</v>
      </c>
      <c r="B224" s="20" t="s">
        <v>2607</v>
      </c>
      <c r="C224" s="1">
        <f>_xll.BQL(Stocks[[#This Row],[bloomberg_query]],"px_last(currency=EUR).value","showdates","false","showids","false","showheaders","false","cols"=1)</f>
        <v>166.2440543025732</v>
      </c>
      <c r="D224" s="20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6.005922</v>
      </c>
      <c r="E224" s="20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2.555234</v>
      </c>
      <c r="F224" s="20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11.07882</v>
      </c>
      <c r="G224" s="20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30.835380000000001</v>
      </c>
      <c r="H224" s="20" cm="1">
        <f t="array" ref="H224">_xll.BDP(A224,$H$1)</f>
        <v>8.9410423502260965</v>
      </c>
      <c r="I224" s="20" cm="1">
        <f t="array" ref="I224">_xll.BDP(A224,$I$1)</f>
        <v>-7.7444392055673026</v>
      </c>
    </row>
    <row r="225" spans="1:9" x14ac:dyDescent="0.25">
      <c r="A225" s="20" t="s">
        <v>20</v>
      </c>
      <c r="B225" s="20" t="s">
        <v>2608</v>
      </c>
      <c r="C225" s="1">
        <f>_xll.BQL(Stocks[[#This Row],[bloomberg_query]],"px_last(currency=EUR).value","showdates","false","showids","false","showheaders","false","cols"=1)</f>
        <v>204.30812937995324</v>
      </c>
      <c r="D225" s="20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0.3859784</v>
      </c>
      <c r="E225" s="20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-2.0183270000000002</v>
      </c>
      <c r="F225" s="20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-4.7420669999999996</v>
      </c>
      <c r="G225" s="20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-29.32978</v>
      </c>
      <c r="H225" s="20" cm="1">
        <f t="array" ref="H225">_xll.BDP(A225,$H$1)</f>
        <v>-18.25423</v>
      </c>
      <c r="I225" s="20" cm="1">
        <f t="array" ref="I225">_xll.BDP(A225,$I$1)</f>
        <v>-33.267629999999997</v>
      </c>
    </row>
    <row r="226" spans="1:9" x14ac:dyDescent="0.25">
      <c r="A226" s="20" t="s">
        <v>3099</v>
      </c>
      <c r="B226" s="20" t="s">
        <v>3100</v>
      </c>
      <c r="C226" s="1">
        <f>_xll.BQL(Stocks[[#This Row],[bloomberg_query]],"px_last(currency=EUR).value","showdates","false","showids","false","showheaders","false","cols"=1)</f>
        <v>25.24</v>
      </c>
      <c r="D226" s="20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2.1862349999999999</v>
      </c>
      <c r="E226" s="20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-4.1033429999999997</v>
      </c>
      <c r="F226" s="20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-9.012257</v>
      </c>
      <c r="G226" s="20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-31.765339999999998</v>
      </c>
      <c r="H226" s="20" cm="1">
        <f t="array" ref="H226">_xll.BDP(A226,$H$1)</f>
        <v>-7.8499179999999997</v>
      </c>
      <c r="I226" s="20" cm="1">
        <f t="array" ref="I226">_xll.BDP(A226,$I$1)</f>
        <v>-35.282049999999998</v>
      </c>
    </row>
    <row r="227" spans="1:9" x14ac:dyDescent="0.25">
      <c r="A227" s="20" t="s">
        <v>2609</v>
      </c>
      <c r="B227" s="20" t="s">
        <v>2610</v>
      </c>
      <c r="C227" s="1">
        <f>_xll.BQL(Stocks[[#This Row],[bloomberg_query]],"px_last(currency=EUR).value","showdates","false","showids","false","showheaders","false","cols"=1)</f>
        <v>204.08315128087997</v>
      </c>
      <c r="D227" s="20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4.7686270000000004</v>
      </c>
      <c r="E227" s="20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3.9793470000000002</v>
      </c>
      <c r="F227" s="20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15.680120000000001</v>
      </c>
      <c r="G227" s="20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-5.1190860000000002</v>
      </c>
      <c r="H227" s="20" cm="1">
        <f t="array" ref="H227">_xll.BDP(A227,$H$1)</f>
        <v>10.972923862973797</v>
      </c>
      <c r="I227" s="20" cm="1">
        <f t="array" ref="I227">_xll.BDP(A227,$I$1)</f>
        <v>-12.850318141503767</v>
      </c>
    </row>
    <row r="228" spans="1:9" x14ac:dyDescent="0.25">
      <c r="A228" s="20" t="s">
        <v>200</v>
      </c>
      <c r="B228" s="20" t="s">
        <v>2611</v>
      </c>
      <c r="C228" s="1">
        <f>_xll.BQL(Stocks[[#This Row],[bloomberg_query]],"px_last(currency=EUR).value","showdates","false","showids","false","showheaders","false","cols"=1)</f>
        <v>4.821583484132181</v>
      </c>
      <c r="D228" s="20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-0.7544343</v>
      </c>
      <c r="E228" s="20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-1.4420470000000001</v>
      </c>
      <c r="F228" s="20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-7.5232599999999996</v>
      </c>
      <c r="G228" s="20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-9.3644020000000001</v>
      </c>
      <c r="H228" s="20" cm="1">
        <f t="array" ref="H228">_xll.BDP(A228,$H$1)</f>
        <v>-5.4789750000000002</v>
      </c>
      <c r="I228" s="20" cm="1">
        <f t="array" ref="I228">_xll.BDP(A228,$I$1)</f>
        <v>-19.6599</v>
      </c>
    </row>
    <row r="229" spans="1:9" x14ac:dyDescent="0.25">
      <c r="A229" s="20" t="s">
        <v>485</v>
      </c>
      <c r="B229" s="20" t="s">
        <v>2612</v>
      </c>
      <c r="C229" s="1">
        <f>_xll.BQL(Stocks[[#This Row],[bloomberg_query]],"px_last(currency=EUR).value","showdates","false","showids","false","showheaders","false","cols"=1)</f>
        <v>85.475900515913963</v>
      </c>
      <c r="D229" s="20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3.5526040000000001</v>
      </c>
      <c r="E229" s="20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5.1966400000000004</v>
      </c>
      <c r="F229" s="20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11.200670000000001</v>
      </c>
      <c r="G229" s="20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20.45093</v>
      </c>
      <c r="H229" s="20" cm="1">
        <f t="array" ref="H229">_xll.BDP(A229,$H$1)</f>
        <v>23.382114508906913</v>
      </c>
      <c r="I229" s="20" cm="1">
        <f t="array" ref="I229">_xll.BDP(A229,$I$1)</f>
        <v>-0.28275640616093334</v>
      </c>
    </row>
    <row r="230" spans="1:9" x14ac:dyDescent="0.25">
      <c r="A230" s="20" t="s">
        <v>72</v>
      </c>
      <c r="B230" s="20" t="s">
        <v>2258</v>
      </c>
      <c r="C230" s="1">
        <f>_xll.BQL(Stocks[[#This Row],[bloomberg_query]],"px_last(currency=EUR).value","showdates","false","showids","false","showheaders","false","cols"=1)</f>
        <v>547.44273111033328</v>
      </c>
      <c r="D230" s="2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-2.470637</v>
      </c>
      <c r="E230" s="2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-0.29389929999999997</v>
      </c>
      <c r="F230" s="2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-2.9009939999999999</v>
      </c>
      <c r="G230" s="2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-3.2297940000000001</v>
      </c>
      <c r="H230" s="20" cm="1">
        <f t="array" ref="H230">_xll.BDP(A230,$H$1)</f>
        <v>-2.94421</v>
      </c>
      <c r="I230" s="20" cm="1">
        <f t="array" ref="I230">_xll.BDP(A230,$I$1)</f>
        <v>-9.9089700000000001</v>
      </c>
    </row>
    <row r="231" spans="1:9" x14ac:dyDescent="0.25">
      <c r="A231" s="20" t="s">
        <v>3026</v>
      </c>
      <c r="B231" s="20" t="s">
        <v>3027</v>
      </c>
      <c r="C231" s="1">
        <f>_xll.BQL(Stocks[[#This Row],[bloomberg_query]],"px_last(currency=EUR).value","showdates","false","showids","false","showheaders","false","cols"=1)</f>
        <v>44.85</v>
      </c>
      <c r="D231" s="20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31" s="20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0.56053810000000004</v>
      </c>
      <c r="F231" s="20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-9.5766120000000008</v>
      </c>
      <c r="G231" s="20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33.456229999999998</v>
      </c>
      <c r="H231" s="20" cm="1">
        <f t="array" ref="H231">_xll.BDP(A231,$H$1)</f>
        <v>-3.3066559999999998</v>
      </c>
      <c r="I231" s="20" cm="1">
        <f t="array" ref="I231">_xll.BDP(A231,$I$1)</f>
        <v>-14.4084</v>
      </c>
    </row>
    <row r="232" spans="1:9" x14ac:dyDescent="0.25">
      <c r="A232" s="20" t="s">
        <v>2613</v>
      </c>
      <c r="B232" s="20" t="s">
        <v>2614</v>
      </c>
      <c r="C232" s="1">
        <f>_xll.BQL(Stocks[[#This Row],[bloomberg_query]],"px_last(currency=EUR).value","showdates","false","showids","false","showheaders","false","cols"=1)</f>
        <v>48.15</v>
      </c>
      <c r="D232" s="20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-1.3319669999999999</v>
      </c>
      <c r="E232" s="20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-1.5337419999999999</v>
      </c>
      <c r="F232" s="20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-8.6337759999999992</v>
      </c>
      <c r="G232" s="20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-14.627660000000001</v>
      </c>
      <c r="H232" s="20" cm="1">
        <f t="array" ref="H232">_xll.BDP(A232,$H$1)</f>
        <v>-1.617739</v>
      </c>
      <c r="I232" s="20" cm="1">
        <f t="array" ref="I232">_xll.BDP(A232,$I$1)</f>
        <v>-28.982299999999999</v>
      </c>
    </row>
    <row r="233" spans="1:9" x14ac:dyDescent="0.25">
      <c r="A233" s="20" t="s">
        <v>100</v>
      </c>
      <c r="B233" s="20" t="s">
        <v>2615</v>
      </c>
      <c r="C233" s="1">
        <f>_xll.BQL(Stocks[[#This Row],[bloomberg_query]],"px_last(currency=EUR).value","showdates","false","showids","false","showheaders","false","cols"=1)</f>
        <v>75.389203563332558</v>
      </c>
      <c r="D233" s="20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5.75</v>
      </c>
      <c r="E233" s="20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4.035952</v>
      </c>
      <c r="F233" s="20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6.8759690000000004</v>
      </c>
      <c r="G233" s="20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42.509169999999997</v>
      </c>
      <c r="H233" s="20" cm="1">
        <f t="array" ref="H233">_xll.BDP(A233,$H$1)</f>
        <v>18.939107932507252</v>
      </c>
      <c r="I233" s="20" cm="1">
        <f t="array" ref="I233">_xll.BDP(A233,$I$1)</f>
        <v>-3.4503334717542535</v>
      </c>
    </row>
    <row r="234" spans="1:9" x14ac:dyDescent="0.25">
      <c r="A234" s="20" t="s">
        <v>2616</v>
      </c>
      <c r="B234" s="20" t="s">
        <v>2617</v>
      </c>
      <c r="C234" s="1">
        <f>_xll.BQL(Stocks[[#This Row],[bloomberg_query]],"px_last(currency=EUR).value","showdates","false","showids","false","showheaders","false","cols"=1)</f>
        <v>180.87069711089134</v>
      </c>
      <c r="D234" s="20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-8.4294440000000002</v>
      </c>
      <c r="E234" s="20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-0.48906359999999999</v>
      </c>
      <c r="F234" s="20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-13.4795</v>
      </c>
      <c r="G234" s="20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16.157029999999999</v>
      </c>
      <c r="H234" s="20" cm="1">
        <f t="array" ref="H234">_xll.BDP(A234,$H$1)</f>
        <v>-4.9194805187036161</v>
      </c>
      <c r="I234" s="20" cm="1">
        <f t="array" ref="I234">_xll.BDP(A234,$I$1)</f>
        <v>-36.753897341845139</v>
      </c>
    </row>
    <row r="235" spans="1:9" x14ac:dyDescent="0.25">
      <c r="A235" s="20" t="s">
        <v>2618</v>
      </c>
      <c r="B235" s="20" t="s">
        <v>2619</v>
      </c>
      <c r="C235" s="1">
        <f>_xll.BQL(Stocks[[#This Row],[bloomberg_query]],"px_last(currency=EUR).value","showdates","false","showids","false","showheaders","false","cols"=1)</f>
        <v>24.1</v>
      </c>
      <c r="D235" s="20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-2.0325199999999999</v>
      </c>
      <c r="E235" s="20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-3.984064</v>
      </c>
      <c r="F235" s="20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-5.1181099999999997</v>
      </c>
      <c r="G235" s="20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-11.00342</v>
      </c>
      <c r="H235" s="20" cm="1">
        <f t="array" ref="H235">_xll.BDP(A235,$H$1)</f>
        <v>-13.096780000000001</v>
      </c>
      <c r="I235" s="20" cm="1">
        <f t="array" ref="I235">_xll.BDP(A235,$I$1)</f>
        <v>-27.62762</v>
      </c>
    </row>
    <row r="236" spans="1:9" x14ac:dyDescent="0.25">
      <c r="A236" s="20" t="s">
        <v>2620</v>
      </c>
      <c r="B236" s="20" t="s">
        <v>2621</v>
      </c>
      <c r="C236" s="1">
        <f>_xll.BQL(Stocks[[#This Row],[bloomberg_query]],"px_last(currency=EUR).value","showdates","false","showids","false","showheaders","false","cols"=1)</f>
        <v>34</v>
      </c>
      <c r="D236" s="20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0.1472754</v>
      </c>
      <c r="E236" s="20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3.6585369999999999</v>
      </c>
      <c r="F236" s="20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3.030303</v>
      </c>
      <c r="G236" s="20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8.2221469999999997</v>
      </c>
      <c r="H236" s="20" cm="1">
        <f t="array" ref="H236">_xll.BDP(A236,$H$1)</f>
        <v>2.1649989999999999</v>
      </c>
      <c r="I236" s="20" cm="1">
        <f t="array" ref="I236">_xll.BDP(A236,$I$1)</f>
        <v>-9.5744640000000008</v>
      </c>
    </row>
    <row r="237" spans="1:9" x14ac:dyDescent="0.25">
      <c r="A237" s="20" t="s">
        <v>2950</v>
      </c>
      <c r="B237" s="20" t="s">
        <v>2951</v>
      </c>
      <c r="C237" s="1">
        <f>_xll.BQL(Stocks[[#This Row],[bloomberg_query]],"px_last(currency=EUR).value","showdates","false","showids","false","showheaders","false","cols"=1)</f>
        <v>41.8</v>
      </c>
      <c r="D237" s="20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0.48076920000000001</v>
      </c>
      <c r="E237" s="20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-11.814349999999999</v>
      </c>
      <c r="F237" s="20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-8.3333329999999997</v>
      </c>
      <c r="G237" s="20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-12.05461</v>
      </c>
      <c r="H237" s="20" cm="1">
        <f t="array" ref="H237">_xll.BDP(A237,$H$1)</f>
        <v>-4.5423479999999996</v>
      </c>
      <c r="I237" s="20" cm="1">
        <f t="array" ref="I237">_xll.BDP(A237,$I$1)</f>
        <v>-17.063500000000001</v>
      </c>
    </row>
    <row r="238" spans="1:9" x14ac:dyDescent="0.25">
      <c r="A238" s="20" t="s">
        <v>2622</v>
      </c>
      <c r="B238" s="20" t="s">
        <v>2623</v>
      </c>
      <c r="C238" s="1">
        <f>_xll.BQL(Stocks[[#This Row],[bloomberg_query]],"px_last(currency=EUR).value","showdates","false","showids","false","showheaders","false","cols"=1)</f>
        <v>1948.9418900161982</v>
      </c>
      <c r="D238" s="20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5.9929589999999999</v>
      </c>
      <c r="E238" s="20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5.5172299999999996</v>
      </c>
      <c r="F238" s="20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9.4996299999999998</v>
      </c>
      <c r="G238" s="20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85.248350000000002</v>
      </c>
      <c r="H238" s="20" cm="1">
        <f t="array" ref="H238">_xll.BDP(A238,$H$1)</f>
        <v>37.88493498135108</v>
      </c>
      <c r="I238" s="20" cm="1">
        <f t="array" ref="I238">_xll.BDP(A238,$I$1)</f>
        <v>-0.62128956898507615</v>
      </c>
    </row>
    <row r="239" spans="1:9" x14ac:dyDescent="0.25">
      <c r="A239" s="20" t="s">
        <v>70</v>
      </c>
      <c r="B239" s="20" t="s">
        <v>2293</v>
      </c>
      <c r="C239" s="1">
        <f>_xll.BQL(Stocks[[#This Row],[bloomberg_query]],"px_last(currency=EUR).value","showdates","false","showids","false","showheaders","false","cols"=1)</f>
        <v>196.8863582611084</v>
      </c>
      <c r="D239" s="20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5.9978280000000002</v>
      </c>
      <c r="E239" s="20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7.0700750000000001</v>
      </c>
      <c r="F239" s="20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16.90992</v>
      </c>
      <c r="G239" s="20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63.983040000000003</v>
      </c>
      <c r="H239" s="20" cm="1">
        <f t="array" ref="H239">_xll.BDP(A239,$H$1)</f>
        <v>31.163342350345108</v>
      </c>
      <c r="I239" s="20" cm="1">
        <f t="array" ref="I239">_xll.BDP(A239,$I$1)</f>
        <v>-0.36795867299639851</v>
      </c>
    </row>
    <row r="240" spans="1:9" x14ac:dyDescent="0.25">
      <c r="A240" s="20" t="s">
        <v>199</v>
      </c>
      <c r="B240" s="20" t="s">
        <v>2624</v>
      </c>
      <c r="C240" s="1">
        <f>_xll.BQL(Stocks[[#This Row],[bloomberg_query]],"px_last(currency=EUR).value","showdates","false","showids","false","showheaders","false","cols"=1)</f>
        <v>43.693483009934425</v>
      </c>
      <c r="D240" s="2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1.6322129999999999</v>
      </c>
      <c r="E240" s="2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3.2789619999999999</v>
      </c>
      <c r="F240" s="2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-5.2074790000000002</v>
      </c>
      <c r="G240" s="2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15.02482</v>
      </c>
      <c r="H240" s="20" cm="1">
        <f t="array" ref="H240">_xll.BDP(A240,$H$1)</f>
        <v>1.7107682200736565</v>
      </c>
      <c r="I240" s="20" cm="1">
        <f t="array" ref="I240">_xll.BDP(A240,$I$1)</f>
        <v>-15.136702298826519</v>
      </c>
    </row>
    <row r="241" spans="1:9" x14ac:dyDescent="0.25">
      <c r="A241" s="20" t="s">
        <v>2625</v>
      </c>
      <c r="B241" s="20" t="s">
        <v>2626</v>
      </c>
      <c r="C241" s="1">
        <f>_xll.BQL(Stocks[[#This Row],[bloomberg_query]],"px_last(currency=EUR).value","showdates","false","showids","false","showheaders","false","cols"=1)</f>
        <v>2.04</v>
      </c>
      <c r="D241" s="20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0.99009899999999995</v>
      </c>
      <c r="E241" s="20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14.28571</v>
      </c>
      <c r="F241" s="20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2.7707809999999999</v>
      </c>
      <c r="G241" s="20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-35.13514</v>
      </c>
      <c r="H241" s="20" cm="1">
        <f t="array" ref="H241">_xll.BDP(A241,$H$1)</f>
        <v>-14.21904</v>
      </c>
      <c r="I241" s="20" cm="1">
        <f t="array" ref="I241">_xll.BDP(A241,$I$1)</f>
        <v>-43.333329999999997</v>
      </c>
    </row>
    <row r="242" spans="1:9" x14ac:dyDescent="0.25">
      <c r="A242" s="20" t="s">
        <v>2627</v>
      </c>
      <c r="B242" s="20" t="s">
        <v>2628</v>
      </c>
      <c r="C242" s="1">
        <f>_xll.BQL(Stocks[[#This Row],[bloomberg_query]],"px_last(currency=EUR).value","showdates","false","showids","false","showheaders","false","cols"=1)</f>
        <v>4.4001117944717407</v>
      </c>
      <c r="D242" s="20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2.3260040000000002</v>
      </c>
      <c r="E242" s="20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-9.6188760000000002</v>
      </c>
      <c r="F242" s="20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15.90127</v>
      </c>
      <c r="G242" s="20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147.12100000000001</v>
      </c>
      <c r="H242" s="20" cm="1">
        <f t="array" ref="H242">_xll.BDP(A242,$H$1)</f>
        <v>45.414218632464951</v>
      </c>
      <c r="I242" s="20" cm="1">
        <f t="array" ref="I242">_xll.BDP(A242,$I$1)</f>
        <v>-16.754854908630602</v>
      </c>
    </row>
    <row r="243" spans="1:9" x14ac:dyDescent="0.25">
      <c r="A243" s="20" t="s">
        <v>3101</v>
      </c>
      <c r="B243" s="20" t="s">
        <v>3102</v>
      </c>
      <c r="C243" s="1">
        <f>_xll.BQL(Stocks[[#This Row],[bloomberg_query]],"px_last(currency=EUR).value","showdates","false","showids","false","showheaders","false","cols"=1)</f>
        <v>33.103383436799049</v>
      </c>
      <c r="D243" s="20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4.0609659999999996</v>
      </c>
      <c r="E243" s="20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10.88205</v>
      </c>
      <c r="F243" s="20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38.201279999999997</v>
      </c>
      <c r="G243" s="20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52.670209999999997</v>
      </c>
      <c r="H243" s="20" cm="1">
        <f t="array" ref="H243">_xll.BDP(A243,$H$1)</f>
        <v>48.545554556429046</v>
      </c>
      <c r="I243" s="20" cm="1">
        <f t="array" ref="I243">_xll.BDP(A243,$I$1)</f>
        <v>-0.92076403362085124</v>
      </c>
    </row>
    <row r="244" spans="1:9" x14ac:dyDescent="0.25">
      <c r="A244" s="20" t="s">
        <v>3103</v>
      </c>
      <c r="B244" s="20" t="s">
        <v>3104</v>
      </c>
      <c r="C244" s="1">
        <f>_xll.BQL(Stocks[[#This Row],[bloomberg_query]],"px_last(currency=EUR).value","showdates","false","showids","false","showheaders","false","cols"=1)</f>
        <v>34.138155490159988</v>
      </c>
      <c r="D244" s="20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3.8202669999999999</v>
      </c>
      <c r="E244" s="20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11.32809</v>
      </c>
      <c r="F244" s="20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35.810760000000002</v>
      </c>
      <c r="G244" s="20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245.251</v>
      </c>
      <c r="H244" s="20" cm="1">
        <f t="array" ref="H244">_xll.BDP(A244,$H$1)</f>
        <v>80.663519389068057</v>
      </c>
      <c r="I244" s="20" cm="1">
        <f t="array" ref="I244">_xll.BDP(A244,$I$1)</f>
        <v>-1.7703859147619783</v>
      </c>
    </row>
    <row r="245" spans="1:9" x14ac:dyDescent="0.25">
      <c r="A245" s="20" t="s">
        <v>39</v>
      </c>
      <c r="B245" s="20" t="s">
        <v>2629</v>
      </c>
      <c r="C245" s="1">
        <f>_xll.BQL(Stocks[[#This Row],[bloomberg_query]],"px_last(currency=EUR).value","showdates","false","showids","false","showheaders","false","cols"=1)</f>
        <v>61.293930187821388</v>
      </c>
      <c r="D245" s="20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0.4562389</v>
      </c>
      <c r="E245" s="20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-2.9549979999999998</v>
      </c>
      <c r="F245" s="20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4.3155450000000002</v>
      </c>
      <c r="G245" s="20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-11.061500000000001</v>
      </c>
      <c r="H245" s="20" cm="1">
        <f t="array" ref="H245">_xll.BDP(A245,$H$1)</f>
        <v>-18.162102392713621</v>
      </c>
      <c r="I245" s="20" cm="1">
        <f t="array" ref="I245">_xll.BDP(A245,$I$1)</f>
        <v>-31.55676018422686</v>
      </c>
    </row>
    <row r="246" spans="1:9" x14ac:dyDescent="0.25">
      <c r="A246" s="20" t="s">
        <v>150</v>
      </c>
      <c r="B246" s="20" t="s">
        <v>3004</v>
      </c>
      <c r="C246" s="1">
        <f>_xll.BQL(Stocks[[#This Row],[bloomberg_query]],"px_last(currency=EUR).value","showdates","false","showids","false","showheaders","false","cols"=1)</f>
        <v>94.3</v>
      </c>
      <c r="D246" s="20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-1.873049</v>
      </c>
      <c r="E246" s="20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-3.677222</v>
      </c>
      <c r="F246" s="20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0.42598510000000001</v>
      </c>
      <c r="G246" s="20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53.328290000000003</v>
      </c>
      <c r="H246" s="20" cm="1">
        <f t="array" ref="H246">_xll.BDP(A246,$H$1)</f>
        <v>15.646990000000001</v>
      </c>
      <c r="I246" s="20" cm="1">
        <f t="array" ref="I246">_xll.BDP(A246,$I$1)</f>
        <v>-6.1691510000000003</v>
      </c>
    </row>
    <row r="247" spans="1:9" x14ac:dyDescent="0.25">
      <c r="A247" s="20" t="s">
        <v>2630</v>
      </c>
      <c r="B247" s="20" t="s">
        <v>2631</v>
      </c>
      <c r="C247" s="1">
        <f>_xll.BQL(Stocks[[#This Row],[bloomberg_query]],"px_last(currency=EUR).value","showdates","false","showids","false","showheaders","false","cols"=1)</f>
        <v>18.271650671958923</v>
      </c>
      <c r="D247" s="20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4.7791930000000002</v>
      </c>
      <c r="E247" s="20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11.164479999999999</v>
      </c>
      <c r="F247" s="20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14.03171</v>
      </c>
      <c r="G247" s="20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7.3023049999999996</v>
      </c>
      <c r="H247" s="20" cm="1">
        <f t="array" ref="H247">_xll.BDP(A247,$H$1)</f>
        <v>27.46019429036388</v>
      </c>
      <c r="I247" s="20" cm="1">
        <f t="array" ref="I247">_xll.BDP(A247,$I$1)</f>
        <v>-1.7543878099489214</v>
      </c>
    </row>
    <row r="248" spans="1:9" x14ac:dyDescent="0.25">
      <c r="A248" s="20" t="s">
        <v>9</v>
      </c>
      <c r="B248" s="20" t="s">
        <v>2632</v>
      </c>
      <c r="C248" s="1">
        <f>_xll.BQL(Stocks[[#This Row],[bloomberg_query]],"px_last(currency=EUR).value","showdates","false","showids","false","showheaders","false","cols"=1)</f>
        <v>830.44652304053307</v>
      </c>
      <c r="D248" s="20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-0.1443306</v>
      </c>
      <c r="E248" s="20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-0.86317679999999997</v>
      </c>
      <c r="F248" s="20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4.8450550000000003</v>
      </c>
      <c r="G248" s="20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15.8568</v>
      </c>
      <c r="H248" s="20" cm="1">
        <f t="array" ref="H248">_xll.BDP(A248,$H$1)</f>
        <v>8.9778793912104362</v>
      </c>
      <c r="I248" s="20" cm="1">
        <f t="array" ref="I248">_xll.BDP(A248,$I$1)</f>
        <v>-5.5354087003347479</v>
      </c>
    </row>
    <row r="249" spans="1:9" x14ac:dyDescent="0.25">
      <c r="A249" s="20" t="s">
        <v>142</v>
      </c>
      <c r="B249" s="20" t="s">
        <v>2633</v>
      </c>
      <c r="C249" s="1">
        <f>_xll.BQL(Stocks[[#This Row],[bloomberg_query]],"px_last(currency=EUR).value","showdates","false","showids","false","showheaders","false","cols"=1)</f>
        <v>38.26</v>
      </c>
      <c r="D249" s="20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-1.7715019999999999</v>
      </c>
      <c r="E249" s="20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1.0298389999999999</v>
      </c>
      <c r="F249" s="20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8.5390069999999998</v>
      </c>
      <c r="G249" s="20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218.83330000000001</v>
      </c>
      <c r="H249" s="20" cm="1">
        <f t="array" ref="H249">_xll.BDP(A249,$H$1)</f>
        <v>60.826909999999998</v>
      </c>
      <c r="I249" s="20" cm="1">
        <f t="array" ref="I249">_xll.BDP(A249,$I$1)</f>
        <v>-5.1561769999999996</v>
      </c>
    </row>
    <row r="250" spans="1:9" x14ac:dyDescent="0.25">
      <c r="A250" s="20" t="s">
        <v>114</v>
      </c>
      <c r="B250" s="20" t="s">
        <v>2634</v>
      </c>
      <c r="C250" s="1">
        <f>_xll.BQL(Stocks[[#This Row],[bloomberg_query]],"px_last(currency=EUR).value","showdates","false","showids","false","showheaders","false","cols"=1)</f>
        <v>6.8150000000000004</v>
      </c>
      <c r="D250" s="2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-2.6150329999999999</v>
      </c>
      <c r="E250" s="2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-3.7565309999999998</v>
      </c>
      <c r="F250" s="2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-1.801153</v>
      </c>
      <c r="G250" s="2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8.1023969999999998</v>
      </c>
      <c r="H250" s="20" cm="1">
        <f t="array" ref="H250">_xll.BDP(A250,$H$1)</f>
        <v>4.3921320000000001</v>
      </c>
      <c r="I250" s="20" cm="1">
        <f t="array" ref="I250">_xll.BDP(A250,$I$1)</f>
        <v>-7.8182070000000001</v>
      </c>
    </row>
    <row r="251" spans="1:9" x14ac:dyDescent="0.25">
      <c r="A251" s="20" t="s">
        <v>77</v>
      </c>
      <c r="B251" s="20" t="s">
        <v>2311</v>
      </c>
      <c r="C251" s="1">
        <f>_xll.BQL(Stocks[[#This Row],[bloomberg_query]],"px_last(currency=EUR).value","showdates","false","showids","false","showheaders","false","cols"=1)</f>
        <v>226</v>
      </c>
      <c r="D251" s="20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1.073345</v>
      </c>
      <c r="E251" s="20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5.6568490000000002</v>
      </c>
      <c r="F251" s="20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6.4030129999999996</v>
      </c>
      <c r="G251" s="20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26.927029999999998</v>
      </c>
      <c r="H251" s="20" cm="1">
        <f t="array" ref="H251">_xll.BDP(A251,$H$1)</f>
        <v>10.071009999999999</v>
      </c>
      <c r="I251" s="20" cm="1">
        <f t="array" ref="I251">_xll.BDP(A251,$I$1)</f>
        <v>-2.5862069999999999</v>
      </c>
    </row>
    <row r="252" spans="1:9" x14ac:dyDescent="0.25">
      <c r="A252" s="20" t="s">
        <v>2635</v>
      </c>
      <c r="B252" s="20" t="s">
        <v>2636</v>
      </c>
      <c r="C252" s="1">
        <f>_xll.BQL(Stocks[[#This Row],[bloomberg_query]],"px_last(currency=EUR).value","showdates","false","showids","false","showheaders","false","cols"=1)</f>
        <v>1.1636736435091457</v>
      </c>
      <c r="D252" s="20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2.0796079999999999</v>
      </c>
      <c r="E252" s="20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-1.9469030000000001</v>
      </c>
      <c r="F252" s="20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-7.3709220000000002</v>
      </c>
      <c r="G252" s="20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-29.296869999999998</v>
      </c>
      <c r="H252" s="20" cm="1">
        <f t="array" ref="H252">_xll.BDP(A252,$H$1)</f>
        <v>-4.6781579999999998</v>
      </c>
      <c r="I252" s="20" cm="1">
        <f t="array" ref="I252">_xll.BDP(A252,$I$1)</f>
        <v>-37.268520000000002</v>
      </c>
    </row>
    <row r="253" spans="1:9" x14ac:dyDescent="0.25">
      <c r="A253" s="20" t="s">
        <v>2637</v>
      </c>
      <c r="B253" s="20" t="s">
        <v>2638</v>
      </c>
      <c r="C253" s="1">
        <f>_xll.BQL(Stocks[[#This Row],[bloomberg_query]],"px_last(currency=EUR).value","showdates","false","showids","false","showheaders","false","cols"=1)</f>
        <v>5.643782219045816</v>
      </c>
      <c r="D253" s="20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5.9768629999999998</v>
      </c>
      <c r="E253" s="20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-3.119904</v>
      </c>
      <c r="F253" s="20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14.29752</v>
      </c>
      <c r="G253" s="20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-13.19135</v>
      </c>
      <c r="H253" s="20" cm="1">
        <f t="array" ref="H253">_xll.BDP(A253,$H$1)</f>
        <v>4.3831020000000001</v>
      </c>
      <c r="I253" s="20" cm="1">
        <f t="array" ref="I253">_xll.BDP(A253,$I$1)</f>
        <v>-28.956230000000001</v>
      </c>
    </row>
    <row r="254" spans="1:9" x14ac:dyDescent="0.25">
      <c r="A254" s="20" t="s">
        <v>2639</v>
      </c>
      <c r="B254" s="20" t="s">
        <v>2640</v>
      </c>
      <c r="C254" s="1">
        <f>_xll.BQL(Stocks[[#This Row],[bloomberg_query]],"px_last(currency=EUR).value","showdates","false","showids","false","showheaders","false","cols"=1)</f>
        <v>19.766990234012308</v>
      </c>
      <c r="D254" s="20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-1.6253759999999999</v>
      </c>
      <c r="E254" s="20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-7.8498289999999997</v>
      </c>
      <c r="F254" s="20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-1.9695339999999999</v>
      </c>
      <c r="G254" s="20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1.9469559999999999</v>
      </c>
      <c r="H254" s="20" cm="1">
        <f t="array" ref="H254">_xll.BDP(A254,$H$1)</f>
        <v>0.46077869999999999</v>
      </c>
      <c r="I254" s="20" cm="1">
        <f t="array" ref="I254">_xll.BDP(A254,$I$1)</f>
        <v>-15.380660000000001</v>
      </c>
    </row>
    <row r="255" spans="1:9" x14ac:dyDescent="0.25">
      <c r="A255" s="20" t="s">
        <v>2641</v>
      </c>
      <c r="B255" s="20" t="s">
        <v>2642</v>
      </c>
      <c r="C255" s="1" t="str">
        <f>_xll.BQL(Stocks[[#This Row],[bloomberg_query]],"px_last(currency=EUR).value","showdates","false","showids","false","showheaders","false","cols"=1)</f>
        <v>#N/A</v>
      </c>
      <c r="D255" s="20" t="str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5" s="20" t="str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55" s="20" t="str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55" s="20" t="str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55" s="20" t="str" cm="1">
        <f t="array" ref="H255">_xll.BDP(A255,$H$1)</f>
        <v>#N/A N/A</v>
      </c>
      <c r="I255" s="20" t="str" cm="1">
        <f t="array" ref="I255">_xll.BDP(A255,$I$1)</f>
        <v>#N/A N/A</v>
      </c>
    </row>
    <row r="256" spans="1:9" x14ac:dyDescent="0.25">
      <c r="A256" s="20" t="s">
        <v>182</v>
      </c>
      <c r="B256" s="20" t="s">
        <v>2643</v>
      </c>
      <c r="C256" s="1">
        <f>_xll.BQL(Stocks[[#This Row],[bloomberg_query]],"px_last(currency=EUR).value","showdates","false","showids","false","showheaders","false","cols"=1)</f>
        <v>228.12528754770756</v>
      </c>
      <c r="D256" s="20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1.00909</v>
      </c>
      <c r="E256" s="20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-1.868196</v>
      </c>
      <c r="F256" s="20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0.61144980000000004</v>
      </c>
      <c r="G256" s="20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28.156829999999999</v>
      </c>
      <c r="H256" s="20" cm="1">
        <f t="array" ref="H256">_xll.BDP(A256,$H$1)</f>
        <v>4.0745625719080021</v>
      </c>
      <c r="I256" s="20" cm="1">
        <f t="array" ref="I256">_xll.BDP(A256,$I$1)</f>
        <v>-6.7948893195794415</v>
      </c>
    </row>
    <row r="257" spans="1:9" x14ac:dyDescent="0.25">
      <c r="A257" s="20" t="s">
        <v>2644</v>
      </c>
      <c r="B257" s="20" t="s">
        <v>2645</v>
      </c>
      <c r="C257" s="1">
        <f>_xll.BQL(Stocks[[#This Row],[bloomberg_query]],"px_last(currency=EUR).value","showdates","false","showids","false","showheaders","false","cols"=1)</f>
        <v>23.15</v>
      </c>
      <c r="D257" s="20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-1.9067799999999999</v>
      </c>
      <c r="E257" s="20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-2.1141649999999998</v>
      </c>
      <c r="F257" s="20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-7.214429</v>
      </c>
      <c r="G257" s="20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-3.089699</v>
      </c>
      <c r="H257" s="20" cm="1">
        <f t="array" ref="H257">_xll.BDP(A257,$H$1)</f>
        <v>15.429970000000001</v>
      </c>
      <c r="I257" s="20" cm="1">
        <f t="array" ref="I257">_xll.BDP(A257,$I$1)</f>
        <v>-17.907800000000002</v>
      </c>
    </row>
    <row r="258" spans="1:9" x14ac:dyDescent="0.25">
      <c r="A258" s="20" t="s">
        <v>97</v>
      </c>
      <c r="B258" s="20" t="s">
        <v>2646</v>
      </c>
      <c r="C258" s="1">
        <f>_xll.BQL(Stocks[[#This Row],[bloomberg_query]],"px_last(currency=EUR).value","showdates","false","showids","false","showheaders","false","cols"=1)</f>
        <v>28.36</v>
      </c>
      <c r="D258" s="20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0.78180530000000004</v>
      </c>
      <c r="E258" s="20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1.033131</v>
      </c>
      <c r="F258" s="20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7.302308</v>
      </c>
      <c r="G258" s="20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35.124470000000002</v>
      </c>
      <c r="H258" s="20" cm="1">
        <f t="array" ref="H258">_xll.BDP(A258,$H$1)</f>
        <v>19.10061</v>
      </c>
      <c r="I258" s="20" cm="1">
        <f t="array" ref="I258">_xll.BDP(A258,$I$1)</f>
        <v>-1.287849</v>
      </c>
    </row>
    <row r="259" spans="1:9" x14ac:dyDescent="0.25">
      <c r="A259" s="20" t="s">
        <v>2647</v>
      </c>
      <c r="B259" s="20" t="s">
        <v>2648</v>
      </c>
      <c r="C259" s="1">
        <f>_xll.BQL(Stocks[[#This Row],[bloomberg_query]],"px_last(currency=EUR).value","showdates","false","showids","false","showheaders","false","cols"=1)</f>
        <v>33</v>
      </c>
      <c r="D259" s="20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-2.0771510000000002</v>
      </c>
      <c r="E259" s="20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-5.4441259999999998</v>
      </c>
      <c r="F259" s="20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-11.764709999999999</v>
      </c>
      <c r="G259" s="20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6.6660349999999999</v>
      </c>
      <c r="H259" s="20" cm="1">
        <f t="array" ref="H259">_xll.BDP(A259,$H$1)</f>
        <v>-10.055400000000001</v>
      </c>
      <c r="I259" s="20" cm="1">
        <f t="array" ref="I259">_xll.BDP(A259,$I$1)</f>
        <v>-26.829270000000001</v>
      </c>
    </row>
    <row r="260" spans="1:9" x14ac:dyDescent="0.25">
      <c r="A260" s="20" t="s">
        <v>2649</v>
      </c>
      <c r="B260" s="20" t="s">
        <v>2650</v>
      </c>
      <c r="C260" s="1">
        <f>_xll.BQL(Stocks[[#This Row],[bloomberg_query]],"px_last(currency=EUR).value","showdates","false","showids","false","showheaders","false","cols"=1)</f>
        <v>8.7264642130980938</v>
      </c>
      <c r="D260" s="2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-3.736853</v>
      </c>
      <c r="E260" s="2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-7.6882279999999996</v>
      </c>
      <c r="F260" s="2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-5.8981870000000001</v>
      </c>
      <c r="G260" s="2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52.531109999999998</v>
      </c>
      <c r="H260" s="20" cm="1">
        <f t="array" ref="H260">_xll.BDP(A260,$H$1)</f>
        <v>14.641629999999999</v>
      </c>
      <c r="I260" s="20" cm="1">
        <f t="array" ref="I260">_xll.BDP(A260,$I$1)</f>
        <v>-11.94332</v>
      </c>
    </row>
    <row r="261" spans="1:9" x14ac:dyDescent="0.25">
      <c r="A261" s="20" t="s">
        <v>3059</v>
      </c>
      <c r="B261" s="20" t="s">
        <v>3060</v>
      </c>
      <c r="C261" s="1">
        <f>_xll.BQL(Stocks[[#This Row],[bloomberg_query]],"px_last(currency=EUR).value","showdates","false","showids","false","showheaders","false","cols"=1)</f>
        <v>1.9191534323058641</v>
      </c>
      <c r="D261" s="20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1.559258</v>
      </c>
      <c r="E261" s="20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-2.0589019999999998</v>
      </c>
      <c r="F261" s="20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11.17647</v>
      </c>
      <c r="G261" s="20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20.875440000000001</v>
      </c>
      <c r="H261" s="20" cm="1">
        <f t="array" ref="H261">_xll.BDP(A261,$H$1)</f>
        <v>7.7125159999999999</v>
      </c>
      <c r="I261" s="20" cm="1">
        <f t="array" ref="I261">_xll.BDP(A261,$I$1)</f>
        <v>-14.8368</v>
      </c>
    </row>
    <row r="262" spans="1:9" x14ac:dyDescent="0.25">
      <c r="A262" s="20" t="s">
        <v>1483</v>
      </c>
      <c r="B262" s="20" t="s">
        <v>3061</v>
      </c>
      <c r="C262" s="1">
        <f>_xll.BQL(Stocks[[#This Row],[bloomberg_query]],"px_last(currency=EUR).value","showdates","false","showids","false","showheaders","false","cols"=1)</f>
        <v>38.44</v>
      </c>
      <c r="D262" s="20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-3.0517020000000001</v>
      </c>
      <c r="E262" s="20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-3.9</v>
      </c>
      <c r="F262" s="20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2.452026</v>
      </c>
      <c r="G262" s="20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53.698520000000002</v>
      </c>
      <c r="H262" s="20" cm="1">
        <f t="array" ref="H262">_xll.BDP(A262,$H$1)</f>
        <v>41.475560000000002</v>
      </c>
      <c r="I262" s="20" cm="1">
        <f t="array" ref="I262">_xll.BDP(A262,$I$1)</f>
        <v>-8.5850190000000008</v>
      </c>
    </row>
    <row r="263" spans="1:9" x14ac:dyDescent="0.25">
      <c r="A263" s="20" t="s">
        <v>69</v>
      </c>
      <c r="B263" s="20" t="s">
        <v>2303</v>
      </c>
      <c r="C263" s="1">
        <f>_xll.BQL(Stocks[[#This Row],[bloomberg_query]],"px_last(currency=EUR).value","showdates","false","showids","false","showheaders","false","cols"=1)</f>
        <v>101</v>
      </c>
      <c r="D263" s="20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-1.077375</v>
      </c>
      <c r="E263" s="20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-0.93182929999999997</v>
      </c>
      <c r="F263" s="20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-3.1361370000000002</v>
      </c>
      <c r="G263" s="20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-7.516597</v>
      </c>
      <c r="H263" s="20" cm="1">
        <f t="array" ref="H263">_xll.BDP(A263,$H$1)</f>
        <v>-8.0145300000000006</v>
      </c>
      <c r="I263" s="20" cm="1">
        <f t="array" ref="I263">_xll.BDP(A263,$I$1)</f>
        <v>-16.26596</v>
      </c>
    </row>
    <row r="264" spans="1:9" x14ac:dyDescent="0.25">
      <c r="A264" s="20" t="s">
        <v>3031</v>
      </c>
      <c r="B264" s="20" t="s">
        <v>3032</v>
      </c>
      <c r="C264" s="1">
        <f>_xll.BQL(Stocks[[#This Row],[bloomberg_query]],"px_last(currency=EUR).value","showdates","false","showids","false","showheaders","false","cols"=1)</f>
        <v>26.009135395288467</v>
      </c>
      <c r="D264" s="20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6.631602</v>
      </c>
      <c r="E264" s="20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7.9920770000000001</v>
      </c>
      <c r="F264" s="20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13.008050000000001</v>
      </c>
      <c r="G264" s="20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-2.3863379999999998</v>
      </c>
      <c r="H264" s="20" cm="1">
        <f t="array" ref="H264">_xll.BDP(A264,$H$1)</f>
        <v>13.960343802967401</v>
      </c>
      <c r="I264" s="20" cm="1">
        <f t="array" ref="I264">_xll.BDP(A264,$I$1)</f>
        <v>-16.542030021427575</v>
      </c>
    </row>
    <row r="265" spans="1:9" x14ac:dyDescent="0.25">
      <c r="A265" s="20" t="s">
        <v>95</v>
      </c>
      <c r="B265" s="20" t="s">
        <v>2308</v>
      </c>
      <c r="C265" s="1">
        <f>_xll.BQL(Stocks[[#This Row],[bloomberg_query]],"px_last(currency=EUR).value","showdates","false","showids","false","showheaders","false","cols"=1)</f>
        <v>213.9</v>
      </c>
      <c r="D265" s="20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-1.609936</v>
      </c>
      <c r="E265" s="20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-0.18665419999999999</v>
      </c>
      <c r="F265" s="20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1.857143</v>
      </c>
      <c r="G265" s="20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17.11027</v>
      </c>
      <c r="H265" s="20" cm="1">
        <f t="array" ref="H265">_xll.BDP(A265,$H$1)</f>
        <v>10.5885</v>
      </c>
      <c r="I265" s="20" cm="1">
        <f t="array" ref="I265">_xll.BDP(A265,$I$1)</f>
        <v>-3.3438810000000001</v>
      </c>
    </row>
    <row r="266" spans="1:9" x14ac:dyDescent="0.25">
      <c r="A266" s="20" t="s">
        <v>2651</v>
      </c>
      <c r="B266" s="20" t="s">
        <v>2652</v>
      </c>
      <c r="C266" s="1">
        <f>_xll.BQL(Stocks[[#This Row],[bloomberg_query]],"px_last(currency=EUR).value","showdates","false","showids","false","showheaders","false","cols"=1)</f>
        <v>14.384263768792152</v>
      </c>
      <c r="D266" s="20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3.775579</v>
      </c>
      <c r="E266" s="20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8.016178</v>
      </c>
      <c r="F266" s="20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16.345179999999999</v>
      </c>
      <c r="G266" s="20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9.0051330000000007</v>
      </c>
      <c r="H266" s="20" cm="1">
        <f t="array" ref="H266">_xll.BDP(A266,$H$1)</f>
        <v>5.4887687693013225</v>
      </c>
      <c r="I266" s="20" cm="1">
        <f t="array" ref="I266">_xll.BDP(A266,$I$1)</f>
        <v>-14.562564997447891</v>
      </c>
    </row>
    <row r="267" spans="1:9" x14ac:dyDescent="0.25">
      <c r="A267" s="20" t="s">
        <v>2653</v>
      </c>
      <c r="B267" s="20" t="s">
        <v>2654</v>
      </c>
      <c r="C267" s="1">
        <f>_xll.BQL(Stocks[[#This Row],[bloomberg_query]],"px_last(currency=EUR).value","showdates","false","showids","false","showheaders","false","cols"=1)</f>
        <v>158.14300101995468</v>
      </c>
      <c r="D267" s="20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8.3972789999999993</v>
      </c>
      <c r="E267" s="20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10.68482</v>
      </c>
      <c r="F267" s="20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22.25807</v>
      </c>
      <c r="G267" s="20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76.93338</v>
      </c>
      <c r="H267" s="20" cm="1">
        <f t="array" ref="H267">_xll.BDP(A267,$H$1)</f>
        <v>35.246158540958128</v>
      </c>
      <c r="I267" s="20" cm="1">
        <f t="array" ref="I267">_xll.BDP(A267,$I$1)</f>
        <v>-5.5970318650548967E-2</v>
      </c>
    </row>
    <row r="268" spans="1:9" x14ac:dyDescent="0.25">
      <c r="A268" s="20" t="s">
        <v>342</v>
      </c>
      <c r="B268" s="20" t="s">
        <v>3091</v>
      </c>
      <c r="C268" s="1">
        <f>_xll.BQL(Stocks[[#This Row],[bloomberg_query]],"px_last(currency=EUR).value","showdates","false","showids","false","showheaders","false","cols"=1)</f>
        <v>53.202199175953865</v>
      </c>
      <c r="D268" s="20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-0.75097510000000001</v>
      </c>
      <c r="E268" s="20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-1.0957920000000001</v>
      </c>
      <c r="F268" s="20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2.35995</v>
      </c>
      <c r="G268" s="20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30.091799999999999</v>
      </c>
      <c r="H268" s="20" cm="1">
        <f t="array" ref="H268">_xll.BDP(A268,$H$1)</f>
        <v>9.4510057484508803</v>
      </c>
      <c r="I268" s="20" cm="1">
        <f t="array" ref="I268">_xll.BDP(A268,$I$1)</f>
        <v>-7.9070541057886867</v>
      </c>
    </row>
    <row r="269" spans="1:9" x14ac:dyDescent="0.25">
      <c r="A269" s="20" t="s">
        <v>2655</v>
      </c>
      <c r="B269" s="20" t="s">
        <v>2656</v>
      </c>
      <c r="C269" s="1">
        <f>_xll.BQL(Stocks[[#This Row],[bloomberg_query]],"px_last(currency=EUR).value","showdates","false","showids","false","showheaders","false","cols"=1)</f>
        <v>100.8</v>
      </c>
      <c r="D269" s="20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-0.1980198</v>
      </c>
      <c r="E269" s="20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1.3065329999999999</v>
      </c>
      <c r="F269" s="20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-5.084746</v>
      </c>
      <c r="G269" s="20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2.011549</v>
      </c>
      <c r="H269" s="20" cm="1">
        <f t="array" ref="H269">_xll.BDP(A269,$H$1)</f>
        <v>-1.5365390000000001</v>
      </c>
      <c r="I269" s="20" cm="1">
        <f t="array" ref="I269">_xll.BDP(A269,$I$1)</f>
        <v>-8.6956509999999998</v>
      </c>
    </row>
    <row r="270" spans="1:9" x14ac:dyDescent="0.25">
      <c r="A270" s="20" t="s">
        <v>269</v>
      </c>
      <c r="B270" s="20" t="s">
        <v>3044</v>
      </c>
      <c r="C270" s="1">
        <f>_xll.BQL(Stocks[[#This Row],[bloomberg_query]],"px_last(currency=EUR).value","showdates","false","showids","false","showheaders","false","cols"=1)</f>
        <v>147.03085428476334</v>
      </c>
      <c r="D270" s="2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4.7550509999999999</v>
      </c>
      <c r="E270" s="2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7.912007</v>
      </c>
      <c r="F270" s="2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6.8678470000000003</v>
      </c>
      <c r="G270" s="2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12.566739999999999</v>
      </c>
      <c r="H270" s="20" cm="1">
        <f t="array" ref="H270">_xll.BDP(A270,$H$1)</f>
        <v>2.8887021725270459</v>
      </c>
      <c r="I270" s="20" cm="1">
        <f t="array" ref="I270">_xll.BDP(A270,$I$1)</f>
        <v>-5.6190529324112619</v>
      </c>
    </row>
    <row r="271" spans="1:9" x14ac:dyDescent="0.25">
      <c r="A271" s="20" t="s">
        <v>12</v>
      </c>
      <c r="B271" s="20" t="s">
        <v>2657</v>
      </c>
      <c r="C271" s="1">
        <f>_xll.BQL(Stocks[[#This Row],[bloomberg_query]],"px_last(currency=EUR).value","showdates","false","showids","false","showheaders","false","cols"=1)</f>
        <v>69.795841112732887</v>
      </c>
      <c r="D271" s="20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1.256775</v>
      </c>
      <c r="E271" s="20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3.2400769999999999</v>
      </c>
      <c r="F271" s="20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4.5890199999999997</v>
      </c>
      <c r="G271" s="20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-11.635059999999999</v>
      </c>
      <c r="H271" s="20" cm="1">
        <f t="array" ref="H271">_xll.BDP(A271,$H$1)</f>
        <v>-7.7525987985248044</v>
      </c>
      <c r="I271" s="20" cm="1">
        <f t="array" ref="I271">_xll.BDP(A271,$I$1)</f>
        <v>-25.413424192903445</v>
      </c>
    </row>
    <row r="272" spans="1:9" x14ac:dyDescent="0.25">
      <c r="A272" s="20" t="s">
        <v>87</v>
      </c>
      <c r="B272" s="20" t="s">
        <v>2301</v>
      </c>
      <c r="C272" s="1">
        <f>_xll.BQL(Stocks[[#This Row],[bloomberg_query]],"px_last(currency=EUR).value","showdates","false","showids","false","showheaders","false","cols"=1)</f>
        <v>34.46</v>
      </c>
      <c r="D272" s="20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0.20354749999999999</v>
      </c>
      <c r="E272" s="20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-1.0907</v>
      </c>
      <c r="F272" s="20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272" s="20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23.985389999999999</v>
      </c>
      <c r="H272" s="20" cm="1">
        <f t="array" ref="H272">_xll.BDP(A272,$H$1)</f>
        <v>3.6548430000000001</v>
      </c>
      <c r="I272" s="20" cm="1">
        <f t="array" ref="I272">_xll.BDP(A272,$I$1)</f>
        <v>-6.001093</v>
      </c>
    </row>
    <row r="273" spans="1:9" x14ac:dyDescent="0.25">
      <c r="A273" s="20" t="s">
        <v>3114</v>
      </c>
      <c r="B273" s="20" t="s">
        <v>3115</v>
      </c>
      <c r="C273" s="1">
        <f>_xll.BQL(Stocks[[#This Row],[bloomberg_query]],"px_last(currency=EUR).value","showdates","false","showids","false","showheaders","false","cols"=1)</f>
        <v>298.31266403198242</v>
      </c>
      <c r="D273" s="20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6.0068089999999996</v>
      </c>
      <c r="E273" s="20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5.4306520000000003</v>
      </c>
      <c r="F273" s="20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14.18149</v>
      </c>
      <c r="G273" s="20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29.270379999999999</v>
      </c>
      <c r="H273" s="20" cm="1">
        <f t="array" ref="H273">_xll.BDP(A273,$H$1)</f>
        <v>3.4554067984169752</v>
      </c>
      <c r="I273" s="20" cm="1">
        <f t="array" ref="I273">_xll.BDP(A273,$I$1)</f>
        <v>-19.664012285267166</v>
      </c>
    </row>
    <row r="274" spans="1:9" x14ac:dyDescent="0.25">
      <c r="A274" s="20" t="s">
        <v>2658</v>
      </c>
      <c r="B274" s="20" t="s">
        <v>2659</v>
      </c>
      <c r="C274" s="1">
        <f>_xll.BQL(Stocks[[#This Row],[bloomberg_query]],"px_last(currency=EUR).value","showdates","false","showids","false","showheaders","false","cols"=1)</f>
        <v>47.282557249069214</v>
      </c>
      <c r="D274" s="20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2.6208</v>
      </c>
      <c r="E274" s="20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7.1922110000000004</v>
      </c>
      <c r="F274" s="20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14.1683</v>
      </c>
      <c r="G274" s="20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-16.432230000000001</v>
      </c>
      <c r="H274" s="20" cm="1">
        <f t="array" ref="H274">_xll.BDP(A274,$H$1)</f>
        <v>-12.520580022066016</v>
      </c>
      <c r="I274" s="20" cm="1">
        <f t="array" ref="I274">_xll.BDP(A274,$I$1)</f>
        <v>-44.32491540039792</v>
      </c>
    </row>
    <row r="275" spans="1:9" x14ac:dyDescent="0.25">
      <c r="A275" s="20" t="s">
        <v>45</v>
      </c>
      <c r="B275" s="20" t="s">
        <v>2256</v>
      </c>
      <c r="C275" s="1">
        <f>_xll.BQL(Stocks[[#This Row],[bloomberg_query]],"px_last(currency=EUR).value","showdates","false","showids","false","showheaders","false","cols"=1)</f>
        <v>286.10048934817314</v>
      </c>
      <c r="D275" s="20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5.1154099999999998</v>
      </c>
      <c r="E275" s="20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4.8842080000000001</v>
      </c>
      <c r="F275" s="20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10.43075</v>
      </c>
      <c r="G275" s="20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20.833639999999999</v>
      </c>
      <c r="H275" s="20" cm="1">
        <f t="array" ref="H275">_xll.BDP(A275,$H$1)</f>
        <v>12.225139058078751</v>
      </c>
      <c r="I275" s="20" cm="1">
        <f t="array" ref="I275">_xll.BDP(A275,$I$1)</f>
        <v>-3.7070745265090674</v>
      </c>
    </row>
    <row r="276" spans="1:9" x14ac:dyDescent="0.25">
      <c r="A276" s="20" t="s">
        <v>2660</v>
      </c>
      <c r="B276" s="20" t="s">
        <v>2661</v>
      </c>
      <c r="C276" s="1">
        <f>_xll.BQL(Stocks[[#This Row],[bloomberg_query]],"px_last(currency=EUR).value","showdates","false","showids","false","showheaders","false","cols"=1)</f>
        <v>9.3406995266536565</v>
      </c>
      <c r="D276" s="20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5.5419210000000003</v>
      </c>
      <c r="E276" s="20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-5.6181590000000003</v>
      </c>
      <c r="F276" s="20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-10.45</v>
      </c>
      <c r="G276" s="20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23.421610000000001</v>
      </c>
      <c r="H276" s="20" cm="1">
        <f t="array" ref="H276">_xll.BDP(A276,$H$1)</f>
        <v>5.8922840000000001</v>
      </c>
      <c r="I276" s="20" cm="1">
        <f t="array" ref="I276">_xll.BDP(A276,$I$1)</f>
        <v>-18.859649999999998</v>
      </c>
    </row>
    <row r="277" spans="1:9" x14ac:dyDescent="0.25">
      <c r="A277" s="20" t="s">
        <v>106</v>
      </c>
      <c r="B277" s="20" t="s">
        <v>2662</v>
      </c>
      <c r="C277" s="1">
        <f>_xll.BQL(Stocks[[#This Row],[bloomberg_query]],"px_last(currency=EUR).value","showdates","false","showids","false","showheaders","false","cols"=1)</f>
        <v>51.682669043540955</v>
      </c>
      <c r="D277" s="20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6.8049860000000004</v>
      </c>
      <c r="E277" s="20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7.3774150000000001</v>
      </c>
      <c r="F277" s="20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7.5971260000000003</v>
      </c>
      <c r="G277" s="20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16.69736</v>
      </c>
      <c r="H277" s="20" cm="1">
        <f t="array" ref="H277">_xll.BDP(A277,$H$1)</f>
        <v>4.425117274042953</v>
      </c>
      <c r="I277" s="20" cm="1">
        <f t="array" ref="I277">_xll.BDP(A277,$I$1)</f>
        <v>-5.3601964940211229</v>
      </c>
    </row>
    <row r="278" spans="1:9" x14ac:dyDescent="0.25">
      <c r="A278" s="20" t="s">
        <v>3092</v>
      </c>
      <c r="B278" s="20" t="s">
        <v>3093</v>
      </c>
      <c r="C278" s="1">
        <f>_xll.BQL(Stocks[[#This Row],[bloomberg_query]],"px_last(currency=EUR).value","showdates","false","showids","false","showheaders","false","cols"=1)</f>
        <v>237.07466746866703</v>
      </c>
      <c r="D278" s="20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33.5959</v>
      </c>
      <c r="E278" s="20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21.661159999999999</v>
      </c>
      <c r="F278" s="20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54.15748</v>
      </c>
      <c r="G278" s="20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50.816130000000001</v>
      </c>
      <c r="H278" s="20" cm="1">
        <f t="array" ref="H278">_xll.BDP(A278,$H$1)</f>
        <v>22.890129701324621</v>
      </c>
      <c r="I278" s="20" cm="1">
        <f t="array" ref="I278">_xll.BDP(A278,$I$1)</f>
        <v>-10.289971884169711</v>
      </c>
    </row>
    <row r="279" spans="1:9" x14ac:dyDescent="0.25">
      <c r="A279" s="20" t="s">
        <v>105</v>
      </c>
      <c r="B279" s="20" t="s">
        <v>2663</v>
      </c>
      <c r="C279" s="1">
        <f>_xll.BQL(Stocks[[#This Row],[bloomberg_query]],"px_last(currency=EUR).value","showdates","false","showids","false","showheaders","false","cols"=1)</f>
        <v>77.449425399303436</v>
      </c>
      <c r="D279" s="20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-2.2039949999999999</v>
      </c>
      <c r="E279" s="20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2.9060229999999998</v>
      </c>
      <c r="F279" s="20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-3.5154260000000002</v>
      </c>
      <c r="G279" s="20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9.892728</v>
      </c>
      <c r="H279" s="20" cm="1">
        <f t="array" ref="H279">_xll.BDP(A279,$H$1)</f>
        <v>4.8995901392594003</v>
      </c>
      <c r="I279" s="20" cm="1">
        <f t="array" ref="I279">_xll.BDP(A279,$I$1)</f>
        <v>-8.5525556120727</v>
      </c>
    </row>
    <row r="280" spans="1:9" x14ac:dyDescent="0.25">
      <c r="A280" s="20" t="s">
        <v>136</v>
      </c>
      <c r="B280" s="20" t="s">
        <v>2664</v>
      </c>
      <c r="C280" s="1">
        <f>_xll.BQL(Stocks[[#This Row],[bloomberg_query]],"px_last(currency=EUR).value","showdates","false","showids","false","showheaders","false","cols"=1)</f>
        <v>219.06404037773609</v>
      </c>
      <c r="D280" s="2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2.4329399999999999</v>
      </c>
      <c r="E280" s="2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-9.0705989999999996</v>
      </c>
      <c r="F280" s="2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-13.62007</v>
      </c>
      <c r="G280" s="2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108.4815</v>
      </c>
      <c r="H280" s="20" cm="1">
        <f t="array" ref="H280">_xll.BDP(A280,$H$1)</f>
        <v>18.523663358510909</v>
      </c>
      <c r="I280" s="20" cm="1">
        <f t="array" ref="I280">_xll.BDP(A280,$I$1)</f>
        <v>-18.587169634334639</v>
      </c>
    </row>
    <row r="281" spans="1:9" x14ac:dyDescent="0.25">
      <c r="A281" s="20" t="s">
        <v>151</v>
      </c>
      <c r="B281" s="20" t="s">
        <v>2665</v>
      </c>
      <c r="C281" s="1">
        <f>_xll.BQL(Stocks[[#This Row],[bloomberg_query]],"px_last(currency=EUR).value","showdates","false","showids","false","showheaders","false","cols"=1)</f>
        <v>276.6383845359087</v>
      </c>
      <c r="D281" s="20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3.8308279999999999</v>
      </c>
      <c r="E281" s="20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3.6535410000000001</v>
      </c>
      <c r="F281" s="20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15.5975</v>
      </c>
      <c r="G281" s="20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12.37387</v>
      </c>
      <c r="H281" s="20" cm="1">
        <f t="array" ref="H281">_xll.BDP(A281,$H$1)</f>
        <v>2.9943542140454378</v>
      </c>
      <c r="I281" s="20" cm="1">
        <f t="array" ref="I281">_xll.BDP(A281,$I$1)</f>
        <v>-9.7448242684492392</v>
      </c>
    </row>
    <row r="282" spans="1:9" x14ac:dyDescent="0.25">
      <c r="A282" s="20" t="s">
        <v>2666</v>
      </c>
      <c r="B282" s="20" t="s">
        <v>2667</v>
      </c>
      <c r="C282" s="1">
        <f>_xll.BQL(Stocks[[#This Row],[bloomberg_query]],"px_last(currency=EUR).value","showdates","false","showids","false","showheaders","false","cols"=1)</f>
        <v>47.811662163717514</v>
      </c>
      <c r="D282" s="20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1.9468240000000001</v>
      </c>
      <c r="E282" s="20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-3.765647</v>
      </c>
      <c r="F282" s="20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2.011377</v>
      </c>
      <c r="G282" s="20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22.288599999999999</v>
      </c>
      <c r="H282" s="20" cm="1">
        <f t="array" ref="H282">_xll.BDP(A282,$H$1)</f>
        <v>11.344620000000001</v>
      </c>
      <c r="I282" s="20" cm="1">
        <f t="array" ref="I282">_xll.BDP(A282,$I$1)</f>
        <v>-11.858980000000001</v>
      </c>
    </row>
    <row r="283" spans="1:9" x14ac:dyDescent="0.25">
      <c r="A283" s="20" t="s">
        <v>67</v>
      </c>
      <c r="B283" s="20" t="s">
        <v>2280</v>
      </c>
      <c r="C283" s="1">
        <f>_xll.BQL(Stocks[[#This Row],[bloomberg_query]],"px_last(currency=EUR).value","showdates","false","showids","false","showheaders","false","cols"=1)</f>
        <v>187.71324384212494</v>
      </c>
      <c r="D283" s="20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-3.2944119999999999</v>
      </c>
      <c r="E283" s="20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-2.6957300000000002</v>
      </c>
      <c r="F283" s="20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-0.57660960000000006</v>
      </c>
      <c r="G283" s="20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17.367260000000002</v>
      </c>
      <c r="H283" s="20" cm="1">
        <f t="array" ref="H283">_xll.BDP(A283,$H$1)</f>
        <v>6.0334549870036804</v>
      </c>
      <c r="I283" s="20" cm="1">
        <f t="array" ref="I283">_xll.BDP(A283,$I$1)</f>
        <v>-7.070330710391441</v>
      </c>
    </row>
    <row r="284" spans="1:9" x14ac:dyDescent="0.25">
      <c r="A284" s="20" t="s">
        <v>3097</v>
      </c>
      <c r="B284" s="20" t="s">
        <v>3098</v>
      </c>
      <c r="C284" s="1">
        <f>_xll.BQL(Stocks[[#This Row],[bloomberg_query]],"px_last(currency=EUR).value","showdates","false","showids","false","showheaders","false","cols"=1)</f>
        <v>526.009127125144</v>
      </c>
      <c r="D284" s="20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1.767971</v>
      </c>
      <c r="E284" s="20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1.607324</v>
      </c>
      <c r="F284" s="20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14.1023</v>
      </c>
      <c r="G284" s="20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79.700029999999998</v>
      </c>
      <c r="H284" s="20" cm="1">
        <f t="array" ref="H284">_xll.BDP(A284,$H$1)</f>
        <v>30.47847498065865</v>
      </c>
      <c r="I284" s="20" cm="1">
        <f t="array" ref="I284">_xll.BDP(A284,$I$1)</f>
        <v>-4.0815301681294098</v>
      </c>
    </row>
    <row r="285" spans="1:9" x14ac:dyDescent="0.25">
      <c r="A285" s="20" t="s">
        <v>179</v>
      </c>
      <c r="B285" s="20" t="s">
        <v>2317</v>
      </c>
      <c r="C285" s="1">
        <f>_xll.BQL(Stocks[[#This Row],[bloomberg_query]],"px_last(currency=EUR).value","showdates","false","showids","false","showheaders","false","cols"=1)</f>
        <v>80.581708371639252</v>
      </c>
      <c r="D285" s="20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2.9644689999999998</v>
      </c>
      <c r="E285" s="20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4.2506069999999996</v>
      </c>
      <c r="F285" s="20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4.8583679999999996</v>
      </c>
      <c r="G285" s="20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54.221760000000003</v>
      </c>
      <c r="H285" s="20" cm="1">
        <f t="array" ref="H285">_xll.BDP(A285,$H$1)</f>
        <v>15.256639645627851</v>
      </c>
      <c r="I285" s="20" cm="1">
        <f t="array" ref="I285">_xll.BDP(A285,$I$1)</f>
        <v>-2.6247541847148939</v>
      </c>
    </row>
    <row r="286" spans="1:9" x14ac:dyDescent="0.25">
      <c r="A286" s="20" t="s">
        <v>118</v>
      </c>
      <c r="B286" s="20" t="s">
        <v>2322</v>
      </c>
      <c r="C286" s="1">
        <f>_xll.BQL(Stocks[[#This Row],[bloomberg_query]],"px_last(currency=EUR).value","showdates","false","showids","false","showheaders","false","cols"=1)</f>
        <v>437.12127551436424</v>
      </c>
      <c r="D286" s="20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7.3503689999999997</v>
      </c>
      <c r="E286" s="20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4.3995030000000002</v>
      </c>
      <c r="F286" s="20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5.8729899999999997</v>
      </c>
      <c r="G286" s="20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35.600009999999997</v>
      </c>
      <c r="H286" s="20" cm="1">
        <f t="array" ref="H286">_xll.BDP(A286,$H$1)</f>
        <v>10.447223511119716</v>
      </c>
      <c r="I286" s="20" cm="1">
        <f t="array" ref="I286">_xll.BDP(A286,$I$1)</f>
        <v>-3.2777108373439363</v>
      </c>
    </row>
    <row r="287" spans="1:9" x14ac:dyDescent="0.25">
      <c r="A287" s="20" t="s">
        <v>3074</v>
      </c>
      <c r="B287" s="20" t="s">
        <v>3075</v>
      </c>
      <c r="C287" s="1">
        <f>_xll.BQL(Stocks[[#This Row],[bloomberg_query]],"px_last(currency=EUR).value","showdates","false","showids","false","showheaders","false","cols"=1)</f>
        <v>29.319423018009026</v>
      </c>
      <c r="D287" s="20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1.5084850000000001</v>
      </c>
      <c r="E287" s="20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-0.61606709999999998</v>
      </c>
      <c r="F287" s="20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7.5132519999999996</v>
      </c>
      <c r="G287" s="20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73.01782</v>
      </c>
      <c r="H287" s="20" cm="1">
        <f t="array" ref="H287">_xll.BDP(A287,$H$1)</f>
        <v>30.185590000000001</v>
      </c>
      <c r="I287" s="20" cm="1">
        <f t="array" ref="I287">_xll.BDP(A287,$I$1)</f>
        <v>-4.3697499999999998</v>
      </c>
    </row>
    <row r="288" spans="1:9" x14ac:dyDescent="0.25">
      <c r="A288" s="20" t="s">
        <v>2668</v>
      </c>
      <c r="B288" s="20" t="s">
        <v>2669</v>
      </c>
      <c r="C288" s="1">
        <f>_xll.BQL(Stocks[[#This Row],[bloomberg_query]],"px_last(currency=EUR).value","showdates","false","showids","false","showheaders","false","cols"=1)</f>
        <v>71.807975806349575</v>
      </c>
      <c r="D288" s="20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0.34752919999999998</v>
      </c>
      <c r="E288" s="20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9.3609810000000002E-2</v>
      </c>
      <c r="F288" s="20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-0.22161980000000001</v>
      </c>
      <c r="G288" s="20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3.5116040000000002</v>
      </c>
      <c r="H288" s="20" cm="1">
        <f t="array" ref="H288">_xll.BDP(A288,$H$1)</f>
        <v>1.3776109999999999</v>
      </c>
      <c r="I288" s="20" cm="1">
        <f t="array" ref="I288">_xll.BDP(A288,$I$1)</f>
        <v>-3.5024980000000001</v>
      </c>
    </row>
    <row r="289" spans="1:9" x14ac:dyDescent="0.25">
      <c r="A289" s="20" t="s">
        <v>2670</v>
      </c>
      <c r="B289" s="20" t="s">
        <v>2671</v>
      </c>
      <c r="C289" s="1">
        <f>_xll.BQL(Stocks[[#This Row],[bloomberg_query]],"px_last(currency=EUR).value","showdates","false","showids","false","showheaders","false","cols"=1)</f>
        <v>99.412695288658142</v>
      </c>
      <c r="D289" s="20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-2.0833780000000002</v>
      </c>
      <c r="E289" s="20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-5.1941069999999998</v>
      </c>
      <c r="F289" s="20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-10.164619999999999</v>
      </c>
      <c r="G289" s="20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4.2166059999999996</v>
      </c>
      <c r="H289" s="20" cm="1">
        <f t="array" ref="H289">_xll.BDP(A289,$H$1)</f>
        <v>12.061947427681554</v>
      </c>
      <c r="I289" s="20" cm="1">
        <f t="array" ref="I289">_xll.BDP(A289,$I$1)</f>
        <v>-18.744289144971859</v>
      </c>
    </row>
    <row r="290" spans="1:9" x14ac:dyDescent="0.25">
      <c r="A290" s="20" t="s">
        <v>55</v>
      </c>
      <c r="B290" s="20" t="s">
        <v>2672</v>
      </c>
      <c r="C290" s="1">
        <f>_xll.BQL(Stocks[[#This Row],[bloomberg_query]],"px_last(currency=EUR).value","showdates","false","showids","false","showheaders","false","cols"=1)</f>
        <v>61.07</v>
      </c>
      <c r="D290" s="2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-2.6617790000000001</v>
      </c>
      <c r="E290" s="2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-6.7633590000000003</v>
      </c>
      <c r="F290" s="2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-1.197217</v>
      </c>
      <c r="G290" s="2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4.1390840000000004</v>
      </c>
      <c r="H290" s="20" cm="1">
        <f t="array" ref="H290">_xll.BDP(A290,$H$1)</f>
        <v>-2.556244</v>
      </c>
      <c r="I290" s="20" cm="1">
        <f t="array" ref="I290">_xll.BDP(A290,$I$1)</f>
        <v>-16.434049999999999</v>
      </c>
    </row>
    <row r="291" spans="1:9" x14ac:dyDescent="0.25">
      <c r="A291" s="20" t="s">
        <v>116</v>
      </c>
      <c r="B291" s="20" t="s">
        <v>2673</v>
      </c>
      <c r="C291" s="1">
        <f>_xll.BQL(Stocks[[#This Row],[bloomberg_query]],"px_last(currency=EUR).value","showdates","false","showids","false","showheaders","false","cols"=1)</f>
        <v>65.48</v>
      </c>
      <c r="D291" s="20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-1.740696</v>
      </c>
      <c r="E291" s="20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-1.0876129999999999</v>
      </c>
      <c r="F291" s="20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1.677019</v>
      </c>
      <c r="G291" s="20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15.64673</v>
      </c>
      <c r="H291" s="20" cm="1">
        <f t="array" ref="H291">_xll.BDP(A291,$H$1)</f>
        <v>7.5571729999999997</v>
      </c>
      <c r="I291" s="20" cm="1">
        <f t="array" ref="I291">_xll.BDP(A291,$I$1)</f>
        <v>-3.5640619999999998</v>
      </c>
    </row>
    <row r="292" spans="1:9" x14ac:dyDescent="0.25">
      <c r="A292" s="20" t="s">
        <v>2674</v>
      </c>
      <c r="B292" s="20" t="s">
        <v>2675</v>
      </c>
      <c r="C292" s="1">
        <f>_xll.BQL(Stocks[[#This Row],[bloomberg_query]],"px_last(currency=EUR).value","showdates","false","showids","false","showheaders","false","cols"=1)</f>
        <v>53.101036257633673</v>
      </c>
      <c r="D292" s="20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4.2781919999999998</v>
      </c>
      <c r="E292" s="20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6.6958820000000001</v>
      </c>
      <c r="F292" s="20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10.85966</v>
      </c>
      <c r="G292" s="20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46.789110000000001</v>
      </c>
      <c r="H292" s="20" cm="1">
        <f t="array" ref="H292">_xll.BDP(A292,$H$1)</f>
        <v>29.541119999999999</v>
      </c>
      <c r="I292" s="20" cm="1">
        <f t="array" ref="I292">_xll.BDP(A292,$I$1)</f>
        <v>-0.89853190000000005</v>
      </c>
    </row>
    <row r="293" spans="1:9" x14ac:dyDescent="0.25">
      <c r="A293" s="20" t="s">
        <v>195</v>
      </c>
      <c r="B293" s="20" t="s">
        <v>2676</v>
      </c>
      <c r="C293" s="1">
        <f>_xll.BQL(Stocks[[#This Row],[bloomberg_query]],"px_last(currency=EUR).value","showdates","false","showids","false","showheaders","false","cols"=1)</f>
        <v>51.533512711524963</v>
      </c>
      <c r="D293" s="20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0.67225990000000002</v>
      </c>
      <c r="E293" s="20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6.3355769999999998</v>
      </c>
      <c r="F293" s="20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5.9214270000000004</v>
      </c>
      <c r="G293" s="20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16.711839999999999</v>
      </c>
      <c r="H293" s="20" cm="1">
        <f t="array" ref="H293">_xll.BDP(A293,$H$1)</f>
        <v>15.095814055151052</v>
      </c>
      <c r="I293" s="20" cm="1">
        <f t="array" ref="I293">_xll.BDP(A293,$I$1)</f>
        <v>-2.6760571798950137</v>
      </c>
    </row>
    <row r="294" spans="1:9" x14ac:dyDescent="0.25">
      <c r="A294" s="20" t="s">
        <v>174</v>
      </c>
      <c r="B294" s="20" t="s">
        <v>2677</v>
      </c>
      <c r="C294" s="1">
        <f>_xll.BQL(Stocks[[#This Row],[bloomberg_query]],"px_last(currency=EUR).value","showdates","false","showids","false","showheaders","false","cols"=1)</f>
        <v>67.84</v>
      </c>
      <c r="D294" s="20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-6.5822089999999998</v>
      </c>
      <c r="E294" s="20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-7.6252719999999998</v>
      </c>
      <c r="F294" s="20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-12.846869999999999</v>
      </c>
      <c r="G294" s="20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-28.49794</v>
      </c>
      <c r="H294" s="20" cm="1">
        <f t="array" ref="H294">_xll.BDP(A294,$H$1)</f>
        <v>-25.818439999999999</v>
      </c>
      <c r="I294" s="20" cm="1">
        <f t="array" ref="I294">_xll.BDP(A294,$I$1)</f>
        <v>-41.187690000000003</v>
      </c>
    </row>
    <row r="295" spans="1:9" x14ac:dyDescent="0.25">
      <c r="A295" s="20" t="s">
        <v>2678</v>
      </c>
      <c r="B295" s="20" t="s">
        <v>2679</v>
      </c>
      <c r="C295" s="1">
        <f>_xll.BQL(Stocks[[#This Row],[bloomberg_query]],"px_last(currency=EUR).value","showdates","false","showids","false","showheaders","false","cols"=1)</f>
        <v>86.80324287373665</v>
      </c>
      <c r="D295" s="20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3.9932880000000002</v>
      </c>
      <c r="E295" s="20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2.6493069999999999</v>
      </c>
      <c r="F295" s="20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6.0530439999999999</v>
      </c>
      <c r="G295" s="20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0.55457719999999999</v>
      </c>
      <c r="H295" s="20" cm="1">
        <f t="array" ref="H295">_xll.BDP(A295,$H$1)</f>
        <v>5.7455860000000003</v>
      </c>
      <c r="I295" s="20" cm="1">
        <f t="array" ref="I295">_xll.BDP(A295,$I$1)</f>
        <v>-3.0907049999999998</v>
      </c>
    </row>
    <row r="296" spans="1:9" x14ac:dyDescent="0.25">
      <c r="A296" s="20" t="s">
        <v>571</v>
      </c>
      <c r="B296" s="20" t="s">
        <v>2310</v>
      </c>
      <c r="C296" s="1">
        <f>_xll.BQL(Stocks[[#This Row],[bloomberg_query]],"px_last(currency=EUR).value","showdates","false","showids","false","showheaders","false","cols"=1)</f>
        <v>4662.2447257190943</v>
      </c>
      <c r="D296" s="20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3.6796380000000002</v>
      </c>
      <c r="E296" s="20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13.48733</v>
      </c>
      <c r="F296" s="20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22.81129</v>
      </c>
      <c r="G296" s="20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46.460189999999997</v>
      </c>
      <c r="H296" s="20" cm="1">
        <f t="array" ref="H296">_xll.BDP(A296,$H$1)</f>
        <v>31.221155606505523</v>
      </c>
      <c r="I296" s="20" cm="1">
        <f t="array" ref="I296">_xll.BDP(A296,$I$1)</f>
        <v>-1.069193361004187</v>
      </c>
    </row>
    <row r="297" spans="1:9" x14ac:dyDescent="0.25">
      <c r="A297" s="20" t="s">
        <v>3089</v>
      </c>
      <c r="B297" s="20" t="s">
        <v>3090</v>
      </c>
      <c r="C297" s="1">
        <f>_xll.BQL(Stocks[[#This Row],[bloomberg_query]],"px_last(currency=EUR).value","showdates","false","showids","false","showheaders","false","cols"=1)</f>
        <v>39.840128799226555</v>
      </c>
      <c r="D297" s="20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1.829825</v>
      </c>
      <c r="E297" s="20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2.0001549999999999</v>
      </c>
      <c r="F297" s="20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3.7972320000000002</v>
      </c>
      <c r="G297" s="20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-9.6419979999999992</v>
      </c>
      <c r="H297" s="20" cm="1">
        <f t="array" ref="H297">_xll.BDP(A297,$H$1)</f>
        <v>-9.5721869999999996</v>
      </c>
      <c r="I297" s="20" cm="1">
        <f t="array" ref="I297">_xll.BDP(A297,$I$1)</f>
        <v>-24.806750000000001</v>
      </c>
    </row>
    <row r="298" spans="1:9" x14ac:dyDescent="0.25">
      <c r="A298" s="20" t="s">
        <v>2680</v>
      </c>
      <c r="B298" s="20" t="s">
        <v>2681</v>
      </c>
      <c r="C298" s="1">
        <f>_xll.BQL(Stocks[[#This Row],[bloomberg_query]],"px_last(currency=EUR).value","showdates","false","showids","false","showheaders","false","cols"=1)</f>
        <v>50.097883015871048</v>
      </c>
      <c r="D298" s="20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6.5103799999999996</v>
      </c>
      <c r="E298" s="20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7.8802209999999997</v>
      </c>
      <c r="F298" s="20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4.317564</v>
      </c>
      <c r="G298" s="20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29.505369999999999</v>
      </c>
      <c r="H298" s="20" cm="1">
        <f t="array" ref="H298">_xll.BDP(A298,$H$1)</f>
        <v>23.335378706246189</v>
      </c>
      <c r="I298" s="20" cm="1">
        <f t="array" ref="I298">_xll.BDP(A298,$I$1)</f>
        <v>-13.601284534892427</v>
      </c>
    </row>
    <row r="299" spans="1:9" x14ac:dyDescent="0.25">
      <c r="A299" s="20" t="s">
        <v>2682</v>
      </c>
      <c r="B299" s="20" t="s">
        <v>2683</v>
      </c>
      <c r="C299" s="1">
        <f>_xll.BQL(Stocks[[#This Row],[bloomberg_query]],"px_last(currency=EUR).value","showdates","false","showids","false","showheaders","false","cols"=1)</f>
        <v>26.485518153203952</v>
      </c>
      <c r="D299" s="20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0.8230693</v>
      </c>
      <c r="E299" s="20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-3.9513520000000003E-2</v>
      </c>
      <c r="F299" s="20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-5.5241360000000004</v>
      </c>
      <c r="G299" s="20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-9.7280960000000007</v>
      </c>
      <c r="H299" s="20" cm="1">
        <f t="array" ref="H299">_xll.BDP(A299,$H$1)</f>
        <v>-0.57426010000000005</v>
      </c>
      <c r="I299" s="20" cm="1">
        <f t="array" ref="I299">_xll.BDP(A299,$I$1)</f>
        <v>-15.44059</v>
      </c>
    </row>
    <row r="300" spans="1:9" x14ac:dyDescent="0.25">
      <c r="A300" s="20" t="s">
        <v>2684</v>
      </c>
      <c r="B300" s="20" t="s">
        <v>2685</v>
      </c>
      <c r="C300" s="1">
        <f>_xll.BQL(Stocks[[#This Row],[bloomberg_query]],"px_last(currency=EUR).value","showdates","false","showids","false","showheaders","false","cols"=1)</f>
        <v>22.48</v>
      </c>
      <c r="D300" s="2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0.35714289999999999</v>
      </c>
      <c r="E300" s="2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-0.35460989999999998</v>
      </c>
      <c r="F300" s="2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-10.43825</v>
      </c>
      <c r="G300" s="2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-20.170449999999999</v>
      </c>
      <c r="H300" s="20" cm="1">
        <f t="array" ref="H300">_xll.BDP(A300,$H$1)</f>
        <v>-0.49134440000000001</v>
      </c>
      <c r="I300" s="20" cm="1">
        <f t="array" ref="I300">_xll.BDP(A300,$I$1)</f>
        <v>-22.749140000000001</v>
      </c>
    </row>
    <row r="301" spans="1:9" x14ac:dyDescent="0.25">
      <c r="A301" s="20" t="s">
        <v>2686</v>
      </c>
      <c r="B301" s="20" t="s">
        <v>2687</v>
      </c>
      <c r="C301" s="1">
        <f>_xll.BQL(Stocks[[#This Row],[bloomberg_query]],"px_last(currency=EUR).value","showdates","false","showids","false","showheaders","false","cols"=1)</f>
        <v>108.50190927088261</v>
      </c>
      <c r="D301" s="20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2.3408579999999999</v>
      </c>
      <c r="E301" s="20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-11.4945</v>
      </c>
      <c r="F301" s="20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-12.568049999999999</v>
      </c>
      <c r="G301" s="20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27.38382</v>
      </c>
      <c r="H301" s="20" cm="1">
        <f t="array" ref="H301">_xll.BDP(A301,$H$1)</f>
        <v>-1.5569139343556166</v>
      </c>
      <c r="I301" s="20" cm="1">
        <f t="array" ref="I301">_xll.BDP(A301,$I$1)</f>
        <v>-17.977445809790098</v>
      </c>
    </row>
    <row r="302" spans="1:9" x14ac:dyDescent="0.25">
      <c r="A302" s="20" t="s">
        <v>1584</v>
      </c>
      <c r="B302" s="20" t="s">
        <v>3028</v>
      </c>
      <c r="C302" s="1">
        <f>_xll.BQL(Stocks[[#This Row],[bloomberg_query]],"px_last(currency=EUR).value","showdates","false","showids","false","showheaders","false","cols"=1)</f>
        <v>123.6</v>
      </c>
      <c r="D302" s="20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-2.90652</v>
      </c>
      <c r="E302" s="20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-2.3310949999999999</v>
      </c>
      <c r="F302" s="20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-5.864433</v>
      </c>
      <c r="G302" s="20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-8.2460120000000003</v>
      </c>
      <c r="H302" s="20" cm="1">
        <f t="array" ref="H302">_xll.BDP(A302,$H$1)</f>
        <v>-8.5286340000000003</v>
      </c>
      <c r="I302" s="20" cm="1">
        <f t="array" ref="I302">_xll.BDP(A302,$I$1)</f>
        <v>-16.373480000000001</v>
      </c>
    </row>
    <row r="303" spans="1:9" x14ac:dyDescent="0.25">
      <c r="A303" s="20" t="s">
        <v>43</v>
      </c>
      <c r="B303" s="20" t="s">
        <v>2688</v>
      </c>
      <c r="C303" s="1">
        <f>_xll.BQL(Stocks[[#This Row],[bloomberg_query]],"px_last(currency=EUR).value","showdates","false","showids","false","showheaders","false","cols"=1)</f>
        <v>83.341100513935089</v>
      </c>
      <c r="D303" s="20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-1.883</v>
      </c>
      <c r="E303" s="20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0.1641852</v>
      </c>
      <c r="F303" s="20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-6.4180489999999999</v>
      </c>
      <c r="G303" s="20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21.564630000000001</v>
      </c>
      <c r="H303" s="20" cm="1">
        <f t="array" ref="H303">_xll.BDP(A303,$H$1)</f>
        <v>5.9943143271791071</v>
      </c>
      <c r="I303" s="20" cm="1">
        <f t="array" ref="I303">_xll.BDP(A303,$I$1)</f>
        <v>-13.598143934310672</v>
      </c>
    </row>
    <row r="304" spans="1:9" x14ac:dyDescent="0.25">
      <c r="A304" s="20" t="s">
        <v>1574</v>
      </c>
      <c r="B304" s="20" t="s">
        <v>2689</v>
      </c>
      <c r="C304" s="1">
        <f>_xll.BQL(Stocks[[#This Row],[bloomberg_query]],"px_last(currency=EUR).value","showdates","false","showids","false","showheaders","false","cols"=1)</f>
        <v>44.02</v>
      </c>
      <c r="D304" s="20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-6.8104419999999999E-2</v>
      </c>
      <c r="E304" s="20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-1.1230910000000001</v>
      </c>
      <c r="F304" s="20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-8.9084330000000005</v>
      </c>
      <c r="G304" s="20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-3.4739710000000001</v>
      </c>
      <c r="H304" s="20" cm="1">
        <f t="array" ref="H304">_xll.BDP(A304,$H$1)</f>
        <v>-5.7089290000000004</v>
      </c>
      <c r="I304" s="20" cm="1">
        <f t="array" ref="I304">_xll.BDP(A304,$I$1)</f>
        <v>-19.861640000000001</v>
      </c>
    </row>
    <row r="305" spans="1:9" x14ac:dyDescent="0.25">
      <c r="A305" s="20" t="s">
        <v>191</v>
      </c>
      <c r="B305" s="20" t="s">
        <v>2690</v>
      </c>
      <c r="C305" s="1">
        <f>_xll.BQL(Stocks[[#This Row],[bloomberg_query]],"px_last(currency=EUR).value","showdates","false","showids","false","showheaders","false","cols"=1)</f>
        <v>137.18653637170792</v>
      </c>
      <c r="D305" s="20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-0.69875220000000005</v>
      </c>
      <c r="E305" s="20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-3.3852549999999999</v>
      </c>
      <c r="F305" s="20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-3.3508490000000002</v>
      </c>
      <c r="G305" s="20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-41.769669999999998</v>
      </c>
      <c r="H305" s="20" cm="1">
        <f t="array" ref="H305">_xll.BDP(A305,$H$1)</f>
        <v>-17.110728935309215</v>
      </c>
      <c r="I305" s="20" cm="1">
        <f t="array" ref="I305">_xll.BDP(A305,$I$1)</f>
        <v>-44.995141301492424</v>
      </c>
    </row>
    <row r="306" spans="1:9" x14ac:dyDescent="0.25">
      <c r="A306" s="20" t="s">
        <v>86</v>
      </c>
      <c r="B306" s="20" t="s">
        <v>2298</v>
      </c>
      <c r="C306" s="1">
        <f>_xll.BQL(Stocks[[#This Row],[bloomberg_query]],"px_last(currency=EUR).value","showdates","false","showids","false","showheaders","false","cols"=1)</f>
        <v>2979.7519783079624</v>
      </c>
      <c r="D306" s="20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6.4395379999999998</v>
      </c>
      <c r="E306" s="20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7.2836299999999996</v>
      </c>
      <c r="F306" s="20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7.1889029999999998</v>
      </c>
      <c r="G306" s="20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27.505600000000001</v>
      </c>
      <c r="H306" s="20" cm="1">
        <f t="array" ref="H306">_xll.BDP(A306,$H$1)</f>
        <v>6.5595714297922907</v>
      </c>
      <c r="I306" s="20" cm="1">
        <f t="array" ref="I306">_xll.BDP(A306,$I$1)</f>
        <v>-1.4235801468575255</v>
      </c>
    </row>
    <row r="307" spans="1:9" x14ac:dyDescent="0.25">
      <c r="A307" s="20" t="s">
        <v>2691</v>
      </c>
      <c r="B307" s="20" t="s">
        <v>2692</v>
      </c>
      <c r="C307" s="1">
        <f>_xll.BQL(Stocks[[#This Row],[bloomberg_query]],"px_last(currency=EUR).value","showdates","false","showids","false","showheaders","false","cols"=1)</f>
        <v>59.522698745131493</v>
      </c>
      <c r="D307" s="20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-1.828414</v>
      </c>
      <c r="E307" s="20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-11.19406</v>
      </c>
      <c r="F307" s="20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-14.947660000000001</v>
      </c>
      <c r="G307" s="20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-0.10534159999999999</v>
      </c>
      <c r="H307" s="20" cm="1">
        <f t="array" ref="H307">_xll.BDP(A307,$H$1)</f>
        <v>-14.662542217784521</v>
      </c>
      <c r="I307" s="20" cm="1">
        <f t="array" ref="I307">_xll.BDP(A307,$I$1)</f>
        <v>-27.174227257878659</v>
      </c>
    </row>
    <row r="308" spans="1:9" x14ac:dyDescent="0.25">
      <c r="A308" s="20" t="s">
        <v>64</v>
      </c>
      <c r="B308" s="20" t="s">
        <v>2297</v>
      </c>
      <c r="C308" s="1">
        <f>_xll.BQL(Stocks[[#This Row],[bloomberg_query]],"px_last(currency=EUR).value","showdates","false","showids","false","showheaders","false","cols"=1)</f>
        <v>119.22679459080248</v>
      </c>
      <c r="D308" s="20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-1.146201</v>
      </c>
      <c r="E308" s="20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-10.918979999999999</v>
      </c>
      <c r="F308" s="20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-15.288019999999999</v>
      </c>
      <c r="G308" s="20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-0.36888599999999999</v>
      </c>
      <c r="H308" s="20" cm="1">
        <f t="array" ref="H308">_xll.BDP(A308,$H$1)</f>
        <v>-14.766550000000001</v>
      </c>
      <c r="I308" s="20" cm="1">
        <f t="array" ref="I308">_xll.BDP(A308,$I$1)</f>
        <v>-25.611039999999999</v>
      </c>
    </row>
    <row r="309" spans="1:9" x14ac:dyDescent="0.25">
      <c r="A309" s="20" t="s">
        <v>2693</v>
      </c>
      <c r="B309" s="20" t="s">
        <v>2694</v>
      </c>
      <c r="C309" s="1">
        <f>_xll.BQL(Stocks[[#This Row],[bloomberg_query]],"px_last(currency=EUR).value","showdates","false","showids","false","showheaders","false","cols"=1)</f>
        <v>11.381181678691918</v>
      </c>
      <c r="D309" s="20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-1.00484</v>
      </c>
      <c r="E309" s="20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-3.6305260000000001</v>
      </c>
      <c r="F309" s="20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-2.127542</v>
      </c>
      <c r="G309" s="20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71.271249999999995</v>
      </c>
      <c r="H309" s="20" cm="1">
        <f t="array" ref="H309">_xll.BDP(A309,$H$1)</f>
        <v>21.45562</v>
      </c>
      <c r="I309" s="20" cm="1">
        <f t="array" ref="I309">_xll.BDP(A309,$I$1)</f>
        <v>-12.98568</v>
      </c>
    </row>
    <row r="310" spans="1:9" x14ac:dyDescent="0.25">
      <c r="A310" s="20" t="s">
        <v>47</v>
      </c>
      <c r="B310" s="20" t="s">
        <v>2695</v>
      </c>
      <c r="C310" s="1">
        <f>_xll.BQL(Stocks[[#This Row],[bloomberg_query]],"px_last(currency=EUR).value","showdates","false","showids","false","showheaders","false","cols"=1)</f>
        <v>124.52689269185068</v>
      </c>
      <c r="D310" s="2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-0.73087760000000002</v>
      </c>
      <c r="E310" s="2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-0.27937089999999998</v>
      </c>
      <c r="F310" s="2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-0.1530484</v>
      </c>
      <c r="G310" s="2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6.16317</v>
      </c>
      <c r="H310" s="20" cm="1">
        <f t="array" ref="H310">_xll.BDP(A310,$H$1)</f>
        <v>1.3804582346806933</v>
      </c>
      <c r="I310" s="20" cm="1">
        <f t="array" ref="I310">_xll.BDP(A310,$I$1)</f>
        <v>-11.348547701034658</v>
      </c>
    </row>
    <row r="311" spans="1:9" x14ac:dyDescent="0.25">
      <c r="A311" s="20" t="s">
        <v>90</v>
      </c>
      <c r="B311" s="20" t="s">
        <v>2291</v>
      </c>
      <c r="C311" s="1">
        <f>_xll.BQL(Stocks[[#This Row],[bloomberg_query]],"px_last(currency=EUR).value","showdates","false","showids","false","showheaders","false","cols"=1)</f>
        <v>167.38137133419514</v>
      </c>
      <c r="D311" s="20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5.2028980000000002</v>
      </c>
      <c r="E311" s="20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2.9645600000000001</v>
      </c>
      <c r="F311" s="20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5.0101079999999998</v>
      </c>
      <c r="G311" s="20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67.668970000000002</v>
      </c>
      <c r="H311" s="20" cm="1">
        <f t="array" ref="H311">_xll.BDP(A311,$H$1)</f>
        <v>20.770080110451314</v>
      </c>
      <c r="I311" s="20" cm="1">
        <f t="array" ref="I311">_xll.BDP(A311,$I$1)</f>
        <v>-3.6852243239276756</v>
      </c>
    </row>
    <row r="312" spans="1:9" x14ac:dyDescent="0.25">
      <c r="A312" s="20" t="s">
        <v>3116</v>
      </c>
      <c r="B312" s="20" t="s">
        <v>3117</v>
      </c>
      <c r="C312" s="1">
        <f>_xll.BQL(Stocks[[#This Row],[bloomberg_query]],"px_last(currency=EUR).value","showdates","false","showids","false","showheaders","false","cols"=1)</f>
        <v>0.86927410910209257</v>
      </c>
      <c r="D312" s="20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2.7776679999999998</v>
      </c>
      <c r="E312" s="20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0.2608491</v>
      </c>
      <c r="F312" s="20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-4.1613280000000001</v>
      </c>
      <c r="G312" s="20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-51.308120000000002</v>
      </c>
      <c r="H312" s="20" cm="1">
        <f t="array" ref="H312">_xll.BDP(A312,$H$1)</f>
        <v>-28.248190000000001</v>
      </c>
      <c r="I312" s="20" cm="1">
        <f t="array" ref="I312">_xll.BDP(A312,$I$1)</f>
        <v>-52.6798</v>
      </c>
    </row>
    <row r="313" spans="1:9" x14ac:dyDescent="0.25">
      <c r="A313" s="20" t="s">
        <v>1887</v>
      </c>
      <c r="B313" s="20" t="s">
        <v>3067</v>
      </c>
      <c r="C313" s="1">
        <f>_xll.BQL(Stocks[[#This Row],[bloomberg_query]],"px_last(currency=EUR).value","showdates","false","showids","false","showheaders","false","cols"=1)</f>
        <v>15.26516532352403</v>
      </c>
      <c r="D313" s="20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0.30006620000000001</v>
      </c>
      <c r="E313" s="20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-0.49962430000000002</v>
      </c>
      <c r="F313" s="20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-10.41112</v>
      </c>
      <c r="G313" s="20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-0.83953730000000004</v>
      </c>
      <c r="H313" s="20" cm="1">
        <f t="array" ref="H313">_xll.BDP(A313,$H$1)</f>
        <v>-4.4969710000000003</v>
      </c>
      <c r="I313" s="20" cm="1">
        <f t="array" ref="I313">_xll.BDP(A313,$I$1)</f>
        <v>-13.88081</v>
      </c>
    </row>
    <row r="314" spans="1:9" x14ac:dyDescent="0.25">
      <c r="A314" s="20" t="s">
        <v>2696</v>
      </c>
      <c r="B314" s="20" t="s">
        <v>2697</v>
      </c>
      <c r="C314" s="1">
        <f>_xll.BQL(Stocks[[#This Row],[bloomberg_query]],"px_last(currency=EUR).value","showdates","false","showids","false","showheaders","false","cols"=1)</f>
        <v>120.59289443492891</v>
      </c>
      <c r="D314" s="20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2.8705479999999999</v>
      </c>
      <c r="E314" s="20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6.7070350000000003</v>
      </c>
      <c r="F314" s="20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-4.8014700000000001</v>
      </c>
      <c r="G314" s="20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5.9340830000000002</v>
      </c>
      <c r="H314" s="20" cm="1">
        <f t="array" ref="H314">_xll.BDP(A314,$H$1)</f>
        <v>-5.8192577931760843</v>
      </c>
      <c r="I314" s="20" cm="1">
        <f t="array" ref="I314">_xll.BDP(A314,$I$1)</f>
        <v>-19.250934410351135</v>
      </c>
    </row>
    <row r="315" spans="1:9" x14ac:dyDescent="0.25">
      <c r="A315" s="20" t="s">
        <v>3</v>
      </c>
      <c r="B315" s="20" t="s">
        <v>2276</v>
      </c>
      <c r="C315" s="1">
        <f>_xll.BQL(Stocks[[#This Row],[bloomberg_query]],"px_last(currency=EUR).value","showdates","false","showids","false","showheaders","false","cols"=1)</f>
        <v>610.79999999999995</v>
      </c>
      <c r="D315" s="20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-2.1153849999999998</v>
      </c>
      <c r="E315" s="20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-3.6593059999999999</v>
      </c>
      <c r="F315" s="20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-18.109020000000001</v>
      </c>
      <c r="G315" s="20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-9.6819550000000003</v>
      </c>
      <c r="H315" s="20" cm="1">
        <f t="array" ref="H315">_xll.BDP(A315,$H$1)</f>
        <v>-26.923680000000001</v>
      </c>
      <c r="I315" s="20" cm="1">
        <f t="array" ref="I315">_xll.BDP(A315,$I$1)</f>
        <v>-40.223140000000001</v>
      </c>
    </row>
    <row r="316" spans="1:9" x14ac:dyDescent="0.25">
      <c r="A316" s="20" t="s">
        <v>144</v>
      </c>
      <c r="B316" s="20" t="s">
        <v>2698</v>
      </c>
      <c r="C316" s="1">
        <f>_xll.BQL(Stocks[[#This Row],[bloomberg_query]],"px_last(currency=EUR).value","showdates","false","showids","false","showheaders","false","cols"=1)</f>
        <v>498.8</v>
      </c>
      <c r="D316" s="20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-3.0326590000000002</v>
      </c>
      <c r="E316" s="20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-8.4098419999999994</v>
      </c>
      <c r="F316" s="20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-13.52289</v>
      </c>
      <c r="G316" s="20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6.5958730000000001</v>
      </c>
      <c r="H316" s="20" cm="1">
        <f t="array" ref="H316">_xll.BDP(A316,$H$1)</f>
        <v>-16.636230000000001</v>
      </c>
      <c r="I316" s="20" cm="1">
        <f t="array" ref="I316">_xll.BDP(A316,$I$1)</f>
        <v>-33.315510000000003</v>
      </c>
    </row>
    <row r="317" spans="1:9" x14ac:dyDescent="0.25">
      <c r="A317" s="20" t="s">
        <v>2699</v>
      </c>
      <c r="B317" s="20" t="s">
        <v>2700</v>
      </c>
      <c r="C317" s="1">
        <f>_xll.BQL(Stocks[[#This Row],[bloomberg_query]],"px_last(currency=EUR).value","showdates","false","showids","false","showheaders","false","cols"=1)</f>
        <v>160.80917045474052</v>
      </c>
      <c r="D317" s="20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6.88666</v>
      </c>
      <c r="E317" s="20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3.3936359999999999</v>
      </c>
      <c r="F317" s="20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10.01046</v>
      </c>
      <c r="G317" s="20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52.659750000000003</v>
      </c>
      <c r="H317" s="20" cm="1">
        <f t="array" ref="H317">_xll.BDP(A317,$H$1)</f>
        <v>21.651544194532107</v>
      </c>
      <c r="I317" s="20" cm="1">
        <f t="array" ref="I317">_xll.BDP(A317,$I$1)</f>
        <v>-1.8436357072323482</v>
      </c>
    </row>
    <row r="318" spans="1:9" x14ac:dyDescent="0.25">
      <c r="A318" s="20" t="s">
        <v>2701</v>
      </c>
      <c r="B318" s="20" t="s">
        <v>2702</v>
      </c>
      <c r="C318" s="1">
        <f>_xll.BQL(Stocks[[#This Row],[bloomberg_query]],"px_last(currency=EUR).value","showdates","false","showids","false","showheaders","false","cols"=1)</f>
        <v>157.12687350809574</v>
      </c>
      <c r="D318" s="20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3.9712269999999998</v>
      </c>
      <c r="E318" s="20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-0.53360870000000005</v>
      </c>
      <c r="F318" s="20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23.321300000000001</v>
      </c>
      <c r="G318" s="20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336.24889999999999</v>
      </c>
      <c r="H318" s="20" cm="1">
        <f t="array" ref="H318">_xll.BDP(A318,$H$1)</f>
        <v>93.0788271862004</v>
      </c>
      <c r="I318" s="20" cm="1">
        <f t="array" ref="I318">_xll.BDP(A318,$I$1)</f>
        <v>-4.2411137481330163</v>
      </c>
    </row>
    <row r="319" spans="1:9" x14ac:dyDescent="0.25">
      <c r="A319" s="20" t="s">
        <v>2703</v>
      </c>
      <c r="B319" s="20" t="s">
        <v>2704</v>
      </c>
      <c r="C319" s="1">
        <f>_xll.BQL(Stocks[[#This Row],[bloomberg_query]],"px_last(currency=EUR).value","showdates","false","showids","false","showheaders","false","cols"=1)</f>
        <v>152.57760538160801</v>
      </c>
      <c r="D319" s="20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11.72193</v>
      </c>
      <c r="E319" s="20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13.664350000000001</v>
      </c>
      <c r="F319" s="20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24.86309</v>
      </c>
      <c r="G319" s="20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83.347639999999998</v>
      </c>
      <c r="H319" s="20" cm="1">
        <f t="array" ref="H319">_xll.BDP(A319,$H$1)</f>
        <v>40.067148749336219</v>
      </c>
      <c r="I319" s="20" cm="1">
        <f t="array" ref="I319">_xll.BDP(A319,$I$1)</f>
        <v>-1.794075019478623</v>
      </c>
    </row>
    <row r="320" spans="1:9" x14ac:dyDescent="0.25">
      <c r="A320" s="20" t="s">
        <v>2705</v>
      </c>
      <c r="B320" s="20" t="s">
        <v>2706</v>
      </c>
      <c r="C320" s="1">
        <f>_xll.BQL(Stocks[[#This Row],[bloomberg_query]],"px_last(currency=EUR).value","showdates","false","showids","false","showheaders","false","cols"=1)</f>
        <v>5.75</v>
      </c>
      <c r="D320" s="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0.2615519</v>
      </c>
      <c r="E320" s="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1.5004409999999999</v>
      </c>
      <c r="F320" s="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7.7788190000000004</v>
      </c>
      <c r="G320" s="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51.284950000000002</v>
      </c>
      <c r="H320" s="20" cm="1">
        <f t="array" ref="H320">_xll.BDP(A320,$H$1)</f>
        <v>20.669789999999999</v>
      </c>
      <c r="I320" s="20" cm="1">
        <f t="array" ref="I320">_xll.BDP(A320,$I$1)</f>
        <v>-4.0867370000000003</v>
      </c>
    </row>
    <row r="321" spans="1:9" x14ac:dyDescent="0.25">
      <c r="A321" s="20" t="s">
        <v>107</v>
      </c>
      <c r="B321" s="20" t="s">
        <v>2707</v>
      </c>
      <c r="C321" s="1">
        <f>_xll.BQL(Stocks[[#This Row],[bloomberg_query]],"px_last(currency=EUR).value","showdates","false","showids","false","showheaders","false","cols"=1)</f>
        <v>394.44392001628876</v>
      </c>
      <c r="D321" s="20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6.4196299999999997</v>
      </c>
      <c r="E321" s="20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8.2330210000000008</v>
      </c>
      <c r="F321" s="20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10.37275</v>
      </c>
      <c r="G321" s="20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85.305400000000006</v>
      </c>
      <c r="H321" s="20" cm="1">
        <f t="array" ref="H321">_xll.BDP(A321,$H$1)</f>
        <v>31.075469571892622</v>
      </c>
      <c r="I321" s="20" cm="1">
        <f t="array" ref="I321">_xll.BDP(A321,$I$1)</f>
        <v>-0.16516733399415628</v>
      </c>
    </row>
    <row r="322" spans="1:9" x14ac:dyDescent="0.25">
      <c r="A322" s="20" t="s">
        <v>17</v>
      </c>
      <c r="B322" s="20" t="s">
        <v>2266</v>
      </c>
      <c r="C322" s="1">
        <f>_xll.BQL(Stocks[[#This Row],[bloomberg_query]],"px_last(currency=EUR).value","showdates","false","showids","false","showheaders","false","cols"=1)</f>
        <v>193.05490498244762</v>
      </c>
      <c r="D322" s="20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5.7689279999999998</v>
      </c>
      <c r="E322" s="20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8.8431800000000003</v>
      </c>
      <c r="F322" s="20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17.285129999999999</v>
      </c>
      <c r="G322" s="20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40.579140000000002</v>
      </c>
      <c r="H322" s="20" cm="1">
        <f t="array" ref="H322">_xll.BDP(A322,$H$1)</f>
        <v>14.244625594714993</v>
      </c>
      <c r="I322" s="20" cm="1">
        <f t="array" ref="I322">_xll.BDP(A322,$I$1)</f>
        <v>-0.17353608852613334</v>
      </c>
    </row>
    <row r="323" spans="1:9" x14ac:dyDescent="0.25">
      <c r="A323" s="20" t="s">
        <v>1932</v>
      </c>
      <c r="B323" s="20" t="s">
        <v>2708</v>
      </c>
      <c r="C323" s="1">
        <f>_xll.BQL(Stocks[[#This Row],[bloomberg_query]],"px_last(currency=EUR).value","showdates","false","showids","false","showheaders","false","cols"=1)</f>
        <v>67.260000000000005</v>
      </c>
      <c r="D323" s="20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-0.91337659999999998</v>
      </c>
      <c r="E323" s="20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0.32816230000000002</v>
      </c>
      <c r="F323" s="20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3.3179720000000001</v>
      </c>
      <c r="G323" s="20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5.7327760000000003</v>
      </c>
      <c r="H323" s="20" cm="1">
        <f t="array" ref="H323">_xll.BDP(A323,$H$1)</f>
        <v>8.505395</v>
      </c>
      <c r="I323" s="20" cm="1">
        <f t="array" ref="I323">_xll.BDP(A323,$I$1)</f>
        <v>-2.351909</v>
      </c>
    </row>
    <row r="324" spans="1:9" x14ac:dyDescent="0.25">
      <c r="A324" s="20" t="s">
        <v>464</v>
      </c>
      <c r="B324" s="20" t="s">
        <v>2709</v>
      </c>
      <c r="C324" s="1">
        <f>_xll.BQL(Stocks[[#This Row],[bloomberg_query]],"px_last(currency=EUR).value","showdates","false","showids","false","showheaders","false","cols"=1)</f>
        <v>299.98135049641132</v>
      </c>
      <c r="D324" s="20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2.6902240000000002</v>
      </c>
      <c r="E324" s="20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3.3021919999999998</v>
      </c>
      <c r="F324" s="20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3.7957209999999999</v>
      </c>
      <c r="G324" s="20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17.78256</v>
      </c>
      <c r="H324" s="20" cm="1">
        <f t="array" ref="H324">_xll.BDP(A324,$H$1)</f>
        <v>4.9131085186113514</v>
      </c>
      <c r="I324" s="20" cm="1">
        <f t="array" ref="I324">_xll.BDP(A324,$I$1)</f>
        <v>-7.1848868719492325</v>
      </c>
    </row>
    <row r="325" spans="1:9" x14ac:dyDescent="0.25">
      <c r="A325" s="20" t="s">
        <v>4</v>
      </c>
      <c r="B325" s="20" t="s">
        <v>2710</v>
      </c>
      <c r="C325" s="1">
        <f>_xll.BQL(Stocks[[#This Row],[bloomberg_query]],"px_last(currency=EUR).value","showdates","false","showids","false","showheaders","false","cols"=1)</f>
        <v>135.26614859700203</v>
      </c>
      <c r="D325" s="20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4.3667239999999996</v>
      </c>
      <c r="E325" s="20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-1.090042</v>
      </c>
      <c r="F325" s="20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-13.09801</v>
      </c>
      <c r="G325" s="20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1.525315</v>
      </c>
      <c r="H325" s="20" cm="1">
        <f t="array" ref="H325">_xll.BDP(A325,$H$1)</f>
        <v>-10.697638077303818</v>
      </c>
      <c r="I325" s="20" cm="1">
        <f t="array" ref="I325">_xll.BDP(A325,$I$1)</f>
        <v>-36.160847204192201</v>
      </c>
    </row>
    <row r="326" spans="1:9" x14ac:dyDescent="0.25">
      <c r="A326" s="20" t="s">
        <v>135</v>
      </c>
      <c r="B326" s="20" t="s">
        <v>2711</v>
      </c>
      <c r="C326" s="1">
        <f>_xll.BQL(Stocks[[#This Row],[bloomberg_query]],"px_last(currency=EUR).value","showdates","false","showids","false","showheaders","false","cols"=1)</f>
        <v>174.8112211227417</v>
      </c>
      <c r="D326" s="20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2.460674</v>
      </c>
      <c r="E326" s="20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2.5093760000000001</v>
      </c>
      <c r="F326" s="20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-4.0560409999999996</v>
      </c>
      <c r="G326" s="20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19.99644</v>
      </c>
      <c r="H326" s="20" cm="1">
        <f t="array" ref="H326">_xll.BDP(A326,$H$1)</f>
        <v>-7.8256530569997871</v>
      </c>
      <c r="I326" s="20" cm="1">
        <f t="array" ref="I326">_xll.BDP(A326,$I$1)</f>
        <v>-26.718510016125812</v>
      </c>
    </row>
    <row r="327" spans="1:9" x14ac:dyDescent="0.25">
      <c r="A327" s="20" t="s">
        <v>91</v>
      </c>
      <c r="B327" s="20" t="s">
        <v>2284</v>
      </c>
      <c r="C327" s="1">
        <f>_xll.BQL(Stocks[[#This Row],[bloomberg_query]],"px_last(currency=EUR).value","showdates","false","showids","false","showheaders","false","cols"=1)</f>
        <v>289.79998779296875</v>
      </c>
      <c r="D327" s="20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-0.58199239999999997</v>
      </c>
      <c r="E327" s="20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-0.54794520000000002</v>
      </c>
      <c r="F327" s="20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-0.27472530000000001</v>
      </c>
      <c r="G327" s="20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26.20879</v>
      </c>
      <c r="H327" s="20" cm="1">
        <f t="array" ref="H327">_xll.BDP(A327,$H$1)</f>
        <v>7.8653719999999998</v>
      </c>
      <c r="I327" s="20" cm="1">
        <f t="array" ref="I327">_xll.BDP(A327,$I$1)</f>
        <v>-4.7963230000000001</v>
      </c>
    </row>
    <row r="328" spans="1:9" x14ac:dyDescent="0.25">
      <c r="A328" s="20" t="s">
        <v>2712</v>
      </c>
      <c r="B328" s="20" t="s">
        <v>2713</v>
      </c>
      <c r="C328" s="1">
        <f>_xll.BQL(Stocks[[#This Row],[bloomberg_query]],"px_last(currency=EUR).value","showdates","false","showids","false","showheaders","false","cols"=1)</f>
        <v>54.069170355796814</v>
      </c>
      <c r="D328" s="20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5.531434</v>
      </c>
      <c r="E328" s="20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8.0985469999999999</v>
      </c>
      <c r="F328" s="20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13.338889999999999</v>
      </c>
      <c r="G328" s="20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-7.4247449999999997</v>
      </c>
      <c r="H328" s="20" cm="1">
        <f t="array" ref="H328">_xll.BDP(A328,$H$1)</f>
        <v>-9.133351011399963</v>
      </c>
      <c r="I328" s="20" cm="1">
        <f t="array" ref="I328">_xll.BDP(A328,$I$1)</f>
        <v>-24.95843294882248</v>
      </c>
    </row>
    <row r="329" spans="1:9" x14ac:dyDescent="0.25">
      <c r="A329" s="20" t="s">
        <v>2235</v>
      </c>
      <c r="B329" s="20" t="s">
        <v>3005</v>
      </c>
      <c r="C329" s="1">
        <f>_xll.BQL(Stocks[[#This Row],[bloomberg_query]],"px_last(currency=EUR).value","showdates","false","showids","false","showheaders","false","cols"=1)</f>
        <v>21.295786639669561</v>
      </c>
      <c r="D329" s="20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-0.47779719999999998</v>
      </c>
      <c r="E329" s="20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-2.4781740000000001</v>
      </c>
      <c r="F329" s="20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-5.4963959999999998</v>
      </c>
      <c r="G329" s="20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56.859650000000002</v>
      </c>
      <c r="H329" s="20" cm="1">
        <f t="array" ref="H329">_xll.BDP(A329,$H$1)</f>
        <v>7.3208650000000004</v>
      </c>
      <c r="I329" s="20" cm="1">
        <f t="array" ref="I329">_xll.BDP(A329,$I$1)</f>
        <v>-14.43966</v>
      </c>
    </row>
    <row r="330" spans="1:9" x14ac:dyDescent="0.25">
      <c r="A330" s="20" t="s">
        <v>3006</v>
      </c>
      <c r="B330" s="20" t="s">
        <v>3007</v>
      </c>
      <c r="C330" s="1">
        <f>_xll.BQL(Stocks[[#This Row],[bloomberg_query]],"px_last(currency=EUR).value","showdates","false","showids","false","showheaders","false","cols"=1)</f>
        <v>147.14272153377533</v>
      </c>
      <c r="D330" s="2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13.53829</v>
      </c>
      <c r="E330" s="2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17.44181</v>
      </c>
      <c r="F330" s="2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47.868560000000002</v>
      </c>
      <c r="G330" s="2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254.3869</v>
      </c>
      <c r="H330" s="20" cm="1">
        <f t="array" ref="H330">_xll.BDP(A330,$H$1)</f>
        <v>114.93151041287901</v>
      </c>
      <c r="I330" s="20" cm="1">
        <f t="array" ref="I330">_xll.BDP(A330,$I$1)</f>
        <v>-7.5975165153007618E-2</v>
      </c>
    </row>
    <row r="331" spans="1:9" x14ac:dyDescent="0.25">
      <c r="A331" s="20" t="s">
        <v>2714</v>
      </c>
      <c r="B331" s="20" t="s">
        <v>2715</v>
      </c>
      <c r="C331" s="1">
        <f>_xll.BQL(Stocks[[#This Row],[bloomberg_query]],"px_last(currency=EUR).value","showdates","false","showids","false","showheaders","false","cols"=1)</f>
        <v>18.121623001912514</v>
      </c>
      <c r="D331" s="20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-1.731776</v>
      </c>
      <c r="E331" s="20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-6.091367</v>
      </c>
      <c r="F331" s="20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2.476159</v>
      </c>
      <c r="G331" s="20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49.293509999999998</v>
      </c>
      <c r="H331" s="20" cm="1">
        <f t="array" ref="H331">_xll.BDP(A331,$H$1)</f>
        <v>21.09891</v>
      </c>
      <c r="I331" s="20" cm="1">
        <f t="array" ref="I331">_xll.BDP(A331,$I$1)</f>
        <v>-8.6311509999999991</v>
      </c>
    </row>
    <row r="332" spans="1:9" x14ac:dyDescent="0.25">
      <c r="A332" s="20" t="s">
        <v>2716</v>
      </c>
      <c r="B332" s="20" t="s">
        <v>2717</v>
      </c>
      <c r="C332" s="1">
        <f>_xll.BQL(Stocks[[#This Row],[bloomberg_query]],"px_last(currency=EUR).value","showdates","false","showids","false","showheaders","false","cols"=1)</f>
        <v>8.8650000000000002</v>
      </c>
      <c r="D332" s="20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-2.4215740000000001</v>
      </c>
      <c r="E332" s="20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-7.1727749999999997</v>
      </c>
      <c r="F332" s="20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-9.5408159999999995</v>
      </c>
      <c r="G332" s="20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36.636870000000002</v>
      </c>
      <c r="H332" s="20" cm="1">
        <f t="array" ref="H332">_xll.BDP(A332,$H$1)</f>
        <v>32.859450000000002</v>
      </c>
      <c r="I332" s="20" cm="1">
        <f t="array" ref="I332">_xll.BDP(A332,$I$1)</f>
        <v>-14.92323</v>
      </c>
    </row>
    <row r="333" spans="1:9" x14ac:dyDescent="0.25">
      <c r="A333" s="20" t="s">
        <v>131</v>
      </c>
      <c r="B333" s="20" t="s">
        <v>2718</v>
      </c>
      <c r="C333" s="1">
        <f>_xll.BQL(Stocks[[#This Row],[bloomberg_query]],"px_last(currency=EUR).value","showdates","false","showids","false","showheaders","false","cols"=1)</f>
        <v>56.9</v>
      </c>
      <c r="D333" s="20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0.26431719999999997</v>
      </c>
      <c r="E333" s="20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-6.0280760000000004</v>
      </c>
      <c r="F333" s="20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-16.630040000000001</v>
      </c>
      <c r="G333" s="20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-41.896700000000003</v>
      </c>
      <c r="H333" s="20" cm="1">
        <f t="array" ref="H333">_xll.BDP(A333,$H$1)</f>
        <v>-31.147269999999999</v>
      </c>
      <c r="I333" s="20" cm="1">
        <f t="array" ref="I333">_xll.BDP(A333,$I$1)</f>
        <v>-54.020200000000003</v>
      </c>
    </row>
    <row r="334" spans="1:9" x14ac:dyDescent="0.25">
      <c r="A334" s="20" t="s">
        <v>23</v>
      </c>
      <c r="B334" s="20" t="s">
        <v>2719</v>
      </c>
      <c r="C334" s="1">
        <f>_xll.BQL(Stocks[[#This Row],[bloomberg_query]],"px_last(currency=EUR).value","showdates","false","showids","false","showheaders","false","cols"=1)</f>
        <v>1376.4</v>
      </c>
      <c r="D334" s="20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-1.671667</v>
      </c>
      <c r="E334" s="20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-4.1504180000000002</v>
      </c>
      <c r="F334" s="20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1.5793360000000001</v>
      </c>
      <c r="G334" s="20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17.983879999999999</v>
      </c>
      <c r="H334" s="20" cm="1">
        <f t="array" ref="H334">_xll.BDP(A334,$H$1)</f>
        <v>5.7017790000000002</v>
      </c>
      <c r="I334" s="20" cm="1">
        <f t="array" ref="I334">_xll.BDP(A334,$I$1)</f>
        <v>-13.759399999999999</v>
      </c>
    </row>
    <row r="335" spans="1:9" x14ac:dyDescent="0.25">
      <c r="A335" s="20" t="s">
        <v>2720</v>
      </c>
      <c r="B335" s="20" t="s">
        <v>2721</v>
      </c>
      <c r="C335" s="1">
        <f>_xll.BQL(Stocks[[#This Row],[bloomberg_query]],"px_last(currency=EUR).value","showdates","false","showids","false","showheaders","false","cols"=1)</f>
        <v>7.1128925830125809</v>
      </c>
      <c r="D335" s="20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5.6303210000000004</v>
      </c>
      <c r="E335" s="20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4.8693229999999996</v>
      </c>
      <c r="F335" s="20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9.4229859999999999</v>
      </c>
      <c r="G335" s="20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18.133240000000001</v>
      </c>
      <c r="H335" s="20" cm="1">
        <f t="array" ref="H335">_xll.BDP(A335,$H$1)</f>
        <v>8.3360534357677754</v>
      </c>
      <c r="I335" s="20" cm="1">
        <f t="array" ref="I335">_xll.BDP(A335,$I$1)</f>
        <v>-7.5151501279888731</v>
      </c>
    </row>
    <row r="336" spans="1:9" x14ac:dyDescent="0.25">
      <c r="A336" s="20" t="s">
        <v>2</v>
      </c>
      <c r="B336" s="20" t="s">
        <v>2722</v>
      </c>
      <c r="C336" s="1">
        <f>_xll.BQL(Stocks[[#This Row],[bloomberg_query]],"px_last(currency=EUR).value","showdates","false","showids","false","showheaders","false","cols"=1)</f>
        <v>281.84021161496639</v>
      </c>
      <c r="D336" s="20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5.5729639999999998</v>
      </c>
      <c r="E336" s="20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6.0340600000000002</v>
      </c>
      <c r="F336" s="20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15.84526</v>
      </c>
      <c r="G336" s="20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28.071300000000001</v>
      </c>
      <c r="H336" s="20" cm="1">
        <f t="array" ref="H336">_xll.BDP(A336,$H$1)</f>
        <v>21.501419248999945</v>
      </c>
      <c r="I336" s="20" cm="1">
        <f t="array" ref="I336">_xll.BDP(A336,$I$1)</f>
        <v>-1.0084859870049736</v>
      </c>
    </row>
    <row r="337" spans="1:9" x14ac:dyDescent="0.25">
      <c r="A337" s="20" t="s">
        <v>36</v>
      </c>
      <c r="B337" s="20" t="s">
        <v>2723</v>
      </c>
      <c r="C337" s="1">
        <f>_xll.BQL(Stocks[[#This Row],[bloomberg_query]],"px_last(currency=EUR).value","showdates","false","showids","false","showheaders","false","cols"=1)</f>
        <v>213.1</v>
      </c>
      <c r="D337" s="20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-3.6182720000000002</v>
      </c>
      <c r="E337" s="20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-3.4873189999999998</v>
      </c>
      <c r="F337" s="20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-10.574909999999999</v>
      </c>
      <c r="G337" s="20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16.068460000000002</v>
      </c>
      <c r="H337" s="20" cm="1">
        <f t="array" ref="H337">_xll.BDP(A337,$H$1)</f>
        <v>-0.90492510000000004</v>
      </c>
      <c r="I337" s="20" cm="1">
        <f t="array" ref="I337">_xll.BDP(A337,$I$1)</f>
        <v>-12.628119999999999</v>
      </c>
    </row>
    <row r="338" spans="1:9" x14ac:dyDescent="0.25">
      <c r="A338" s="20" t="s">
        <v>26</v>
      </c>
      <c r="B338" s="20" t="s">
        <v>2724</v>
      </c>
      <c r="C338" s="1">
        <f>_xll.BQL(Stocks[[#This Row],[bloomberg_query]],"px_last(currency=EUR).value","showdates","false","showids","false","showheaders","false","cols"=1)</f>
        <v>284.49705877900124</v>
      </c>
      <c r="D338" s="20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6.7914300000000001</v>
      </c>
      <c r="E338" s="20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5.5859360000000002</v>
      </c>
      <c r="F338" s="20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10.76548</v>
      </c>
      <c r="G338" s="20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37.355739999999997</v>
      </c>
      <c r="H338" s="20" cm="1">
        <f t="array" ref="H338">_xll.BDP(A338,$H$1)</f>
        <v>18.814111832236797</v>
      </c>
      <c r="I338" s="20" cm="1">
        <f t="array" ref="I338">_xll.BDP(A338,$I$1)</f>
        <v>-0.49884217075496357</v>
      </c>
    </row>
    <row r="339" spans="1:9" x14ac:dyDescent="0.25">
      <c r="A339" s="20" t="s">
        <v>143</v>
      </c>
      <c r="B339" s="20" t="s">
        <v>2314</v>
      </c>
      <c r="C339" s="1">
        <f>_xll.BQL(Stocks[[#This Row],[bloomberg_query]],"px_last(currency=EUR).value","showdates","false","showids","false","showheaders","false","cols"=1)</f>
        <v>210.91637574136257</v>
      </c>
      <c r="D339" s="20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5.9428299999999998</v>
      </c>
      <c r="E339" s="20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-0.40772910000000001</v>
      </c>
      <c r="F339" s="20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2.2782870000000002</v>
      </c>
      <c r="G339" s="20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19.049420000000001</v>
      </c>
      <c r="H339" s="20" cm="1">
        <f t="array" ref="H339">_xll.BDP(A339,$H$1)</f>
        <v>5.5073893497416346</v>
      </c>
      <c r="I339" s="20" cm="1">
        <f t="array" ref="I339">_xll.BDP(A339,$I$1)</f>
        <v>-7.3049826685088748</v>
      </c>
    </row>
    <row r="340" spans="1:9" x14ac:dyDescent="0.25">
      <c r="A340" s="20" t="s">
        <v>84</v>
      </c>
      <c r="B340" s="20" t="s">
        <v>2260</v>
      </c>
      <c r="C340" s="1">
        <f>_xll.BQL(Stocks[[#This Row],[bloomberg_query]],"px_last(currency=EUR).value","showdates","false","showids","false","showheaders","false","cols"=1)</f>
        <v>470.61619432270527</v>
      </c>
      <c r="D340" s="2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5.7488380000000001</v>
      </c>
      <c r="E340" s="2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5.0734690000000002</v>
      </c>
      <c r="F340" s="2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6.0793819999999998</v>
      </c>
      <c r="G340" s="2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-12.72381</v>
      </c>
      <c r="H340" s="20" cm="1">
        <f t="array" ref="H340">_xll.BDP(A340,$H$1)</f>
        <v>-3.9101047259403088</v>
      </c>
      <c r="I340" s="20" cm="1">
        <f t="array" ref="I340">_xll.BDP(A340,$I$1)</f>
        <v>-20.901555548755063</v>
      </c>
    </row>
    <row r="341" spans="1:9" x14ac:dyDescent="0.25">
      <c r="A341" s="20" t="s">
        <v>94</v>
      </c>
      <c r="B341" s="20" t="s">
        <v>2309</v>
      </c>
      <c r="C341" s="1">
        <f>_xll.BQL(Stocks[[#This Row],[bloomberg_query]],"px_last(currency=EUR).value","showdates","false","showids","false","showheaders","false","cols"=1)</f>
        <v>31.95</v>
      </c>
      <c r="D341" s="20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3.632825</v>
      </c>
      <c r="E341" s="20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5.133267</v>
      </c>
      <c r="F341" s="20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3.4650259999999999</v>
      </c>
      <c r="G341" s="20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27.734120000000001</v>
      </c>
      <c r="H341" s="20" cm="1">
        <f t="array" ref="H341">_xll.BDP(A341,$H$1)</f>
        <v>10.52075</v>
      </c>
      <c r="I341" s="20" cm="1">
        <f t="array" ref="I341">_xll.BDP(A341,$I$1)</f>
        <v>-4.0540500000000002</v>
      </c>
    </row>
    <row r="342" spans="1:9" x14ac:dyDescent="0.25">
      <c r="A342" s="20" t="s">
        <v>6</v>
      </c>
      <c r="B342" s="20" t="s">
        <v>2725</v>
      </c>
      <c r="C342" s="1">
        <f>_xll.BQL(Stocks[[#This Row],[bloomberg_query]],"px_last(currency=EUR).value","showdates","false","showids","false","showheaders","false","cols"=1)</f>
        <v>331.99402825534344</v>
      </c>
      <c r="D342" s="20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5.0303839999999997</v>
      </c>
      <c r="E342" s="20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4.09</v>
      </c>
      <c r="F342" s="20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2.6210390000000001</v>
      </c>
      <c r="G342" s="20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6.3660319999999997</v>
      </c>
      <c r="H342" s="20" cm="1">
        <f t="array" ref="H342">_xll.BDP(A342,$H$1)</f>
        <v>6.2095283307191256</v>
      </c>
      <c r="I342" s="20" cm="1">
        <f t="array" ref="I342">_xll.BDP(A342,$I$1)</f>
        <v>-8.06701419952058</v>
      </c>
    </row>
    <row r="343" spans="1:9" x14ac:dyDescent="0.25">
      <c r="A343" s="20" t="s">
        <v>2726</v>
      </c>
      <c r="B343" s="20" t="s">
        <v>2727</v>
      </c>
      <c r="C343" s="1">
        <f>_xll.BQL(Stocks[[#This Row],[bloomberg_query]],"px_last(currency=EUR).value","showdates","false","showids","false","showheaders","false","cols"=1)</f>
        <v>81.989371255040169</v>
      </c>
      <c r="D343" s="20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4.8244040000000004</v>
      </c>
      <c r="E343" s="20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-1.1762049999999999</v>
      </c>
      <c r="F343" s="20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-8.9780420000000003</v>
      </c>
      <c r="G343" s="20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-30.053940000000001</v>
      </c>
      <c r="H343" s="20" cm="1">
        <f t="array" ref="H343">_xll.BDP(A343,$H$1)</f>
        <v>-22.560412818293926</v>
      </c>
      <c r="I343" s="20" cm="1">
        <f t="array" ref="I343">_xll.BDP(A343,$I$1)</f>
        <v>-44.549526127104627</v>
      </c>
    </row>
    <row r="344" spans="1:9" x14ac:dyDescent="0.25">
      <c r="A344" s="20" t="s">
        <v>2728</v>
      </c>
      <c r="B344" s="20" t="s">
        <v>2729</v>
      </c>
      <c r="C344" s="1">
        <f>_xll.BQL(Stocks[[#This Row],[bloomberg_query]],"px_last(currency=EUR).value","showdates","false","showids","false","showheaders","false","cols"=1)</f>
        <v>17.19882448742398</v>
      </c>
      <c r="D344" s="20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-0.15332950000000001</v>
      </c>
      <c r="E344" s="20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-6.813504</v>
      </c>
      <c r="F344" s="20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-5.1817019999999996</v>
      </c>
      <c r="G344" s="20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6.8554919999999999</v>
      </c>
      <c r="H344" s="20" cm="1">
        <f t="array" ref="H344">_xll.BDP(A344,$H$1)</f>
        <v>6.9089720000000003</v>
      </c>
      <c r="I344" s="20" cm="1">
        <f t="array" ref="I344">_xll.BDP(A344,$I$1)</f>
        <v>-12.843109999999999</v>
      </c>
    </row>
    <row r="345" spans="1:9" x14ac:dyDescent="0.25">
      <c r="A345" s="20" t="s">
        <v>2730</v>
      </c>
      <c r="B345" s="20" t="s">
        <v>2731</v>
      </c>
      <c r="C345" s="1">
        <f>_xll.BQL(Stocks[[#This Row],[bloomberg_query]],"px_last(currency=EUR).value","showdates","false","showids","false","showheaders","false","cols"=1)</f>
        <v>0.83477242616580427</v>
      </c>
      <c r="D345" s="20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-1.0084379999999999</v>
      </c>
      <c r="E345" s="20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-0.74606700000000004</v>
      </c>
      <c r="F345" s="20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-0.63888239999999996</v>
      </c>
      <c r="G345" s="20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-23.501000000000001</v>
      </c>
      <c r="H345" s="20" cm="1">
        <f t="array" ref="H345">_xll.BDP(A345,$H$1)</f>
        <v>-9.426577</v>
      </c>
      <c r="I345" s="20" cm="1">
        <f t="array" ref="I345">_xll.BDP(A345,$I$1)</f>
        <v>-22.52366</v>
      </c>
    </row>
    <row r="346" spans="1:9" x14ac:dyDescent="0.25">
      <c r="A346" s="20" t="s">
        <v>60</v>
      </c>
      <c r="B346" s="20" t="s">
        <v>2275</v>
      </c>
      <c r="C346" s="1">
        <f>_xll.BQL(Stocks[[#This Row],[bloomberg_query]],"px_last(currency=EUR).value","showdates","false","showids","false","showheaders","false","cols"=1)</f>
        <v>187.56408751010895</v>
      </c>
      <c r="D346" s="20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1.649915</v>
      </c>
      <c r="E346" s="20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1.144981</v>
      </c>
      <c r="F346" s="20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7.2693120000000002</v>
      </c>
      <c r="G346" s="20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38.852290000000004</v>
      </c>
      <c r="H346" s="20" cm="1">
        <f t="array" ref="H346">_xll.BDP(A346,$H$1)</f>
        <v>12.745451073954655</v>
      </c>
      <c r="I346" s="20" cm="1">
        <f t="array" ref="I346">_xll.BDP(A346,$I$1)</f>
        <v>-2.8863770339529058</v>
      </c>
    </row>
    <row r="347" spans="1:9" x14ac:dyDescent="0.25">
      <c r="A347" s="20" t="s">
        <v>40</v>
      </c>
      <c r="B347" s="20" t="s">
        <v>2294</v>
      </c>
      <c r="C347" s="1">
        <f>_xll.BQL(Stocks[[#This Row],[bloomberg_query]],"px_last(currency=EUR).value","showdates","false","showids","false","showheaders","false","cols"=1)</f>
        <v>53.403857562648142</v>
      </c>
      <c r="D347" s="20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1.814902</v>
      </c>
      <c r="E347" s="20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3.4527320000000001</v>
      </c>
      <c r="F347" s="20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2.159386</v>
      </c>
      <c r="G347" s="20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35.70194</v>
      </c>
      <c r="H347" s="20" cm="1">
        <f t="array" ref="H347">_xll.BDP(A347,$H$1)</f>
        <v>9.2032000000000007</v>
      </c>
      <c r="I347" s="20" cm="1">
        <f t="array" ref="I347">_xll.BDP(A347,$I$1)</f>
        <v>-4.3080410000000002</v>
      </c>
    </row>
    <row r="348" spans="1:9" x14ac:dyDescent="0.25">
      <c r="A348" s="20" t="s">
        <v>18</v>
      </c>
      <c r="B348" s="20" t="s">
        <v>2282</v>
      </c>
      <c r="C348" s="1">
        <f>_xll.BQL(Stocks[[#This Row],[bloomberg_query]],"px_last(currency=EUR).value","showdates","false","showids","false","showheaders","false","cols"=1)</f>
        <v>207.62561416625977</v>
      </c>
      <c r="D348" s="20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1.559542</v>
      </c>
      <c r="E348" s="20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-1.9530670000000001</v>
      </c>
      <c r="F348" s="20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2.8715660000000001</v>
      </c>
      <c r="G348" s="20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19.76728</v>
      </c>
      <c r="H348" s="20" cm="1">
        <f t="array" ref="H348">_xll.BDP(A348,$H$1)</f>
        <v>9.9362189406287627</v>
      </c>
      <c r="I348" s="20" cm="1">
        <f t="array" ref="I348">_xll.BDP(A348,$I$1)</f>
        <v>-6.2192108850180974</v>
      </c>
    </row>
    <row r="349" spans="1:9" x14ac:dyDescent="0.25">
      <c r="A349" s="20" t="s">
        <v>2732</v>
      </c>
      <c r="B349" s="20" t="s">
        <v>2733</v>
      </c>
      <c r="C349" s="1">
        <f>_xll.BQL(Stocks[[#This Row],[bloomberg_query]],"px_last(currency=EUR).value","showdates","false","showids","false","showheaders","false","cols"=1)</f>
        <v>1.1986366418496825</v>
      </c>
      <c r="D349" s="20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-0.77512749999999997</v>
      </c>
      <c r="E349" s="20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-2.5656129999999999</v>
      </c>
      <c r="F349" s="20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-10.675610000000001</v>
      </c>
      <c r="G349" s="20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-18.307860000000002</v>
      </c>
      <c r="H349" s="20" cm="1">
        <f t="array" ref="H349">_xll.BDP(A349,$H$1)</f>
        <v>-10.196820000000001</v>
      </c>
      <c r="I349" s="20" cm="1">
        <f t="array" ref="I349">_xll.BDP(A349,$I$1)</f>
        <v>-24.71698</v>
      </c>
    </row>
    <row r="350" spans="1:9" x14ac:dyDescent="0.25">
      <c r="A350" s="20" t="s">
        <v>2734</v>
      </c>
      <c r="B350" s="20" t="s">
        <v>2735</v>
      </c>
      <c r="C350" s="1">
        <f>_xll.BQL(Stocks[[#This Row],[bloomberg_query]],"px_last(currency=EUR).value","showdates","false","showids","false","showheaders","false","cols"=1)</f>
        <v>29.188308828660482</v>
      </c>
      <c r="D350" s="2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0.65250859999999999</v>
      </c>
      <c r="E350" s="2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-0.20548749999999999</v>
      </c>
      <c r="F350" s="2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-0.21479090000000001</v>
      </c>
      <c r="G350" s="2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4.117197</v>
      </c>
      <c r="H350" s="20" cm="1">
        <f t="array" ref="H350">_xll.BDP(A350,$H$1)</f>
        <v>6.0161709999999999</v>
      </c>
      <c r="I350" s="20" cm="1">
        <f t="array" ref="I350">_xll.BDP(A350,$I$1)</f>
        <v>-4.8228350000000004</v>
      </c>
    </row>
    <row r="351" spans="1:9" x14ac:dyDescent="0.25">
      <c r="A351" s="20" t="s">
        <v>2736</v>
      </c>
      <c r="B351" s="20" t="s">
        <v>2737</v>
      </c>
      <c r="C351" s="1">
        <f>_xll.BQL(Stocks[[#This Row],[bloomberg_query]],"px_last(currency=EUR).value","showdates","false","showids","false","showheaders","false","cols"=1)</f>
        <v>25.759361690153934</v>
      </c>
      <c r="D351" s="20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3.9164639999999999</v>
      </c>
      <c r="E351" s="20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3.498488</v>
      </c>
      <c r="F351" s="20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-1.815976</v>
      </c>
      <c r="G351" s="20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30.689800000000002</v>
      </c>
      <c r="H351" s="20" cm="1">
        <f t="array" ref="H351">_xll.BDP(A351,$H$1)</f>
        <v>11.59465</v>
      </c>
      <c r="I351" s="20" cm="1">
        <f t="array" ref="I351">_xll.BDP(A351,$I$1)</f>
        <v>-11.21515</v>
      </c>
    </row>
    <row r="352" spans="1:9" x14ac:dyDescent="0.25">
      <c r="A352" s="20" t="s">
        <v>2738</v>
      </c>
      <c r="B352" s="20" t="s">
        <v>2739</v>
      </c>
      <c r="C352" s="1">
        <f>_xll.BQL(Stocks[[#This Row],[bloomberg_query]],"px_last(currency=EUR).value","showdates","false","showids","false","showheaders","false","cols"=1)</f>
        <v>49.550700902925591</v>
      </c>
      <c r="D352" s="20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5.7175789999999997</v>
      </c>
      <c r="E352" s="20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0.45192850000000001</v>
      </c>
      <c r="F352" s="20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-1.855766</v>
      </c>
      <c r="G352" s="20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5.4630570000000001</v>
      </c>
      <c r="H352" s="20" cm="1">
        <f t="array" ref="H352">_xll.BDP(A352,$H$1)</f>
        <v>0.56315420000000005</v>
      </c>
      <c r="I352" s="20" cm="1">
        <f t="array" ref="I352">_xll.BDP(A352,$I$1)</f>
        <v>-10.490729999999999</v>
      </c>
    </row>
    <row r="353" spans="1:9" x14ac:dyDescent="0.25">
      <c r="A353" s="20" t="s">
        <v>2740</v>
      </c>
      <c r="B353" s="20" t="s">
        <v>2741</v>
      </c>
      <c r="C353" s="1">
        <f>_xll.BQL(Stocks[[#This Row],[bloomberg_query]],"px_last(currency=EUR).value","showdates","false","showids","false","showheaders","false","cols"=1)</f>
        <v>28.107707529729719</v>
      </c>
      <c r="D353" s="20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1.58297</v>
      </c>
      <c r="E353" s="20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1.819798</v>
      </c>
      <c r="F353" s="20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-6.9176219999999997</v>
      </c>
      <c r="G353" s="20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12.317209999999999</v>
      </c>
      <c r="H353" s="20" cm="1">
        <f t="array" ref="H353">_xll.BDP(A353,$H$1)</f>
        <v>7.8595439999999996</v>
      </c>
      <c r="I353" s="20" cm="1">
        <f t="array" ref="I353">_xll.BDP(A353,$I$1)</f>
        <v>-6.3932450000000003</v>
      </c>
    </row>
    <row r="354" spans="1:9" x14ac:dyDescent="0.25">
      <c r="A354" s="20" t="s">
        <v>2742</v>
      </c>
      <c r="B354" s="20" t="s">
        <v>2743</v>
      </c>
      <c r="C354" s="1">
        <f>_xll.BQL(Stocks[[#This Row],[bloomberg_query]],"px_last(currency=EUR).value","showdates","false","showids","false","showheaders","false","cols"=1)</f>
        <v>15.360838017482232</v>
      </c>
      <c r="D354" s="20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4.1983530000000002E-4</v>
      </c>
      <c r="E354" s="20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-1.2590669999999999</v>
      </c>
      <c r="F354" s="20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-8.5030570000000001</v>
      </c>
      <c r="G354" s="20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13.12392</v>
      </c>
      <c r="H354" s="20" cm="1">
        <f t="array" ref="H354">_xll.BDP(A354,$H$1)</f>
        <v>3.8355999999999999</v>
      </c>
      <c r="I354" s="20" cm="1">
        <f t="array" ref="I354">_xll.BDP(A354,$I$1)</f>
        <v>-10.530939999999999</v>
      </c>
    </row>
    <row r="355" spans="1:9" x14ac:dyDescent="0.25">
      <c r="A355" s="20" t="s">
        <v>2744</v>
      </c>
      <c r="B355" s="20" t="s">
        <v>2745</v>
      </c>
      <c r="C355" s="1">
        <f>_xll.BQL(Stocks[[#This Row],[bloomberg_query]],"px_last(currency=EUR).value","showdates","false","showids","false","showheaders","false","cols"=1)</f>
        <v>16.764412330339226</v>
      </c>
      <c r="D355" s="20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-1.5931820000000001</v>
      </c>
      <c r="E355" s="20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0.57142950000000003</v>
      </c>
      <c r="F355" s="20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-5.1752520000000004</v>
      </c>
      <c r="G355" s="20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-11.82291</v>
      </c>
      <c r="H355" s="20" cm="1">
        <f t="array" ref="H355">_xll.BDP(A355,$H$1)</f>
        <v>-6.9919310000000001</v>
      </c>
      <c r="I355" s="20" cm="1">
        <f t="array" ref="I355">_xll.BDP(A355,$I$1)</f>
        <v>-27.227460000000001</v>
      </c>
    </row>
    <row r="356" spans="1:9" x14ac:dyDescent="0.25">
      <c r="A356" s="20" t="s">
        <v>2746</v>
      </c>
      <c r="B356" s="20" t="s">
        <v>2747</v>
      </c>
      <c r="C356" s="1">
        <f>_xll.BQL(Stocks[[#This Row],[bloomberg_query]],"px_last(currency=EUR).value","showdates","false","showids","false","showheaders","false","cols"=1)</f>
        <v>15.967544333362353</v>
      </c>
      <c r="D356" s="20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-0.55449649999999995</v>
      </c>
      <c r="E356" s="20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0.25650129999999999</v>
      </c>
      <c r="F356" s="20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-7.3819290000000004</v>
      </c>
      <c r="G356" s="20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-5.7567380000000004</v>
      </c>
      <c r="H356" s="20" cm="1">
        <f t="array" ref="H356">_xll.BDP(A356,$H$1)</f>
        <v>-3.9713889999999998</v>
      </c>
      <c r="I356" s="20" cm="1">
        <f t="array" ref="I356">_xll.BDP(A356,$I$1)</f>
        <v>-12.388210000000001</v>
      </c>
    </row>
    <row r="357" spans="1:9" x14ac:dyDescent="0.25">
      <c r="A357" s="20" t="s">
        <v>2748</v>
      </c>
      <c r="B357" s="20" t="s">
        <v>2749</v>
      </c>
      <c r="C357" s="1">
        <f>_xll.BQL(Stocks[[#This Row],[bloomberg_query]],"px_last(currency=EUR).value","showdates","false","showids","false","showheaders","false","cols"=1)</f>
        <v>8.4848331041742107</v>
      </c>
      <c r="D357" s="20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-5.507892</v>
      </c>
      <c r="E357" s="20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8.1739709999999999</v>
      </c>
      <c r="F357" s="20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0.29228860000000001</v>
      </c>
      <c r="G357" s="20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-6.8025729999999998</v>
      </c>
      <c r="H357" s="20" cm="1">
        <f t="array" ref="H357">_xll.BDP(A357,$H$1)</f>
        <v>6.5577519999999998</v>
      </c>
      <c r="I357" s="20" cm="1">
        <f t="array" ref="I357">_xll.BDP(A357,$I$1)</f>
        <v>-13.347720000000001</v>
      </c>
    </row>
    <row r="358" spans="1:9" x14ac:dyDescent="0.25">
      <c r="A358" s="20" t="s">
        <v>2750</v>
      </c>
      <c r="B358" s="20" t="s">
        <v>2751</v>
      </c>
      <c r="C358" s="1">
        <f>_xll.BQL(Stocks[[#This Row],[bloomberg_query]],"px_last(currency=EUR).value","showdates","false","showids","false","showheaders","false","cols"=1)</f>
        <v>21.654284129970041</v>
      </c>
      <c r="D358" s="20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0.51561840000000003</v>
      </c>
      <c r="E358" s="20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-1.3378429999999999</v>
      </c>
      <c r="F358" s="20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-2.6422780000000001</v>
      </c>
      <c r="G358" s="20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21.08051</v>
      </c>
      <c r="H358" s="20" cm="1">
        <f t="array" ref="H358">_xll.BDP(A358,$H$1)</f>
        <v>14.46213</v>
      </c>
      <c r="I358" s="20" cm="1">
        <f t="array" ref="I358">_xll.BDP(A358,$I$1)</f>
        <v>-5.1810729999999996</v>
      </c>
    </row>
    <row r="359" spans="1:9" x14ac:dyDescent="0.25">
      <c r="A359" s="20" t="s">
        <v>2752</v>
      </c>
      <c r="B359" s="20" t="s">
        <v>2753</v>
      </c>
      <c r="C359" s="1">
        <f>_xll.BQL(Stocks[[#This Row],[bloomberg_query]],"px_last(currency=EUR).value","showdates","false","showids","false","showheaders","false","cols"=1)</f>
        <v>20.465019013269707</v>
      </c>
      <c r="D359" s="20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0.69246410000000003</v>
      </c>
      <c r="E359" s="20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5.8513509999999998E-2</v>
      </c>
      <c r="F359" s="20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-7.2235990000000001</v>
      </c>
      <c r="G359" s="20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13.40996</v>
      </c>
      <c r="H359" s="20" cm="1">
        <f t="array" ref="H359">_xll.BDP(A359,$H$1)</f>
        <v>6.3852330000000004</v>
      </c>
      <c r="I359" s="20" cm="1">
        <f t="array" ref="I359">_xll.BDP(A359,$I$1)</f>
        <v>-8.0802600000000009</v>
      </c>
    </row>
    <row r="360" spans="1:9" x14ac:dyDescent="0.25">
      <c r="A360" s="20" t="s">
        <v>2754</v>
      </c>
      <c r="B360" s="20" t="s">
        <v>2755</v>
      </c>
      <c r="C360" s="1">
        <f>_xll.BQL(Stocks[[#This Row],[bloomberg_query]],"px_last(currency=EUR).value","showdates","false","showids","false","showheaders","false","cols"=1)</f>
        <v>42.535847778023111</v>
      </c>
      <c r="D360" s="20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1.953581</v>
      </c>
      <c r="E360" s="20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-1.164879</v>
      </c>
      <c r="F360" s="20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2.539952</v>
      </c>
      <c r="G360" s="20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27.996410000000001</v>
      </c>
      <c r="H360" s="20" cm="1">
        <f t="array" ref="H360">_xll.BDP(A360,$H$1)</f>
        <v>17.932089999999999</v>
      </c>
      <c r="I360" s="20" cm="1">
        <f t="array" ref="I360">_xll.BDP(A360,$I$1)</f>
        <v>-10.45876</v>
      </c>
    </row>
    <row r="361" spans="1:9" x14ac:dyDescent="0.25">
      <c r="A361" s="20" t="s">
        <v>2756</v>
      </c>
      <c r="B361" s="20" t="s">
        <v>2757</v>
      </c>
      <c r="C361" s="1">
        <f>_xll.BQL(Stocks[[#This Row],[bloomberg_query]],"px_last(currency=EUR).value","showdates","false","showids","false","showheaders","false","cols"=1)</f>
        <v>35.539105289415566</v>
      </c>
      <c r="D361" s="20" cm="1">
        <f t="array" aca="1" ref="D361" ca="1">_xll.BDP(Stocks[[#This Row],[bloomberg_query]], "CUST_TRR_RETURN_HOLDING_PER", "CUST_TRR_START_DT="&amp;TEXT(WORKDAY(TODAY(), -2),"jjjjMMtt"),"CUST_TRR_END_DT="&amp;TEXT(WORKDAY(TODAY(), -1),"jjjjMMtt"), "CUST_TRR_CRNCY=EUR")</f>
        <v>2.670607</v>
      </c>
      <c r="E361" s="20" cm="1">
        <f t="array" aca="1" ref="E361" ca="1">_xll.BDP(Stocks[[#This Row],[bloomberg_query]], "CUST_TRR_RETURN_HOLDING_PER", "CUST_TRR_START_DT="&amp;TEXT(WORKDAY(TODAY(), -6),"jjjjMMtt"),"CUST_TRR_END_DT="&amp;TEXT(WORKDAY(TODAY(), -1),"jjjjMMtt"), "CUST_TRR_CRNCY=EUR")</f>
        <v>3.6389149999999999</v>
      </c>
      <c r="F361" s="20" cm="1">
        <f t="array" aca="1" ref="F361" ca="1">_xll.BDP(Stocks[[#This Row],[bloomberg_query]], "CUST_TRR_RETURN_HOLDING_PER", "CUST_TRR_START_DT="&amp;TEXT(WORKDAY(EDATE(TODAY(), -1) - 2, 1),"jjjjMMtt"),"CUST_TRR_END_DT="&amp;TEXT(WORKDAY(TODAY(), -1),"jjjjMMtt"),"CUST_TRR_CRNCY=EUR")</f>
        <v>-6.4164620000000001</v>
      </c>
      <c r="G361" s="20" cm="1">
        <f t="array" aca="1" ref="G361" ca="1">_xll.BDP(Stocks[[#This Row],[bloomberg_query]], "CUST_TRR_RETURN_HOLDING_PER", "CUST_TRR_START_DT="&amp;TEXT(WORKDAY(DATE(YEAR(TODAY())-1, 12, 31), -1),"jjjjMMtt"),"CUST_TRR_END_DT="&amp;TEXT(WORKDAY(TODAY(), -1),"jjjjMMtt"), "CUST_TRR_CRNCY=EUR")</f>
        <v>-5.4179069999999996</v>
      </c>
      <c r="H361" s="20" cm="1">
        <f t="array" ref="H361">_xll.BDP(A361,$H$1)</f>
        <v>-4.2395180000000003</v>
      </c>
      <c r="I361" s="20" cm="1">
        <f t="array" ref="I361">_xll.BDP(A361,$I$1)</f>
        <v>-15.001440000000001</v>
      </c>
    </row>
    <row r="362" spans="1:9" x14ac:dyDescent="0.25">
      <c r="A362" s="20" t="s">
        <v>2758</v>
      </c>
      <c r="B362" s="20" t="s">
        <v>2759</v>
      </c>
      <c r="C362" s="1">
        <f>_xll.BQL(Stocks[[#This Row],[bloomberg_query]],"px_last(currency=EUR).value","showdates","false","showids","false","showheaders","false","cols"=1)</f>
        <v>32.013568090669402</v>
      </c>
      <c r="D362" s="20" cm="1">
        <f t="array" aca="1" ref="D362" ca="1">_xll.BDP(Stocks[[#This Row],[bloomberg_query]], "CUST_TRR_RETURN_HOLDING_PER", "CUST_TRR_START_DT="&amp;TEXT(WORKDAY(TODAY(), -2),"jjjjMMtt"),"CUST_TRR_END_DT="&amp;TEXT(WORKDAY(TODAY(), -1),"jjjjMMtt"), "CUST_TRR_CRNCY=EUR")</f>
        <v>0.21176159999999999</v>
      </c>
      <c r="E362" s="20" cm="1">
        <f t="array" aca="1" ref="E362" ca="1">_xll.BDP(Stocks[[#This Row],[bloomberg_query]], "CUST_TRR_RETURN_HOLDING_PER", "CUST_TRR_START_DT="&amp;TEXT(WORKDAY(TODAY(), -6),"jjjjMMtt"),"CUST_TRR_END_DT="&amp;TEXT(WORKDAY(TODAY(), -1),"jjjjMMtt"), "CUST_TRR_CRNCY=EUR")</f>
        <v>4.3877030000000001</v>
      </c>
      <c r="F362" s="20" cm="1">
        <f t="array" aca="1" ref="F362" ca="1">_xll.BDP(Stocks[[#This Row],[bloomberg_query]], "CUST_TRR_RETURN_HOLDING_PER", "CUST_TRR_START_DT="&amp;TEXT(WORKDAY(EDATE(TODAY(), -1) - 2, 1),"jjjjMMtt"),"CUST_TRR_END_DT="&amp;TEXT(WORKDAY(TODAY(), -1),"jjjjMMtt"),"CUST_TRR_CRNCY=EUR")</f>
        <v>6.1080670000000001</v>
      </c>
      <c r="G362" s="20" cm="1">
        <f t="array" aca="1" ref="G362" ca="1">_xll.BDP(Stocks[[#This Row],[bloomberg_query]], "CUST_TRR_RETURN_HOLDING_PER", "CUST_TRR_START_DT="&amp;TEXT(WORKDAY(DATE(YEAR(TODAY())-1, 12, 31), -1),"jjjjMMtt"),"CUST_TRR_END_DT="&amp;TEXT(WORKDAY(TODAY(), -1),"jjjjMMtt"), "CUST_TRR_CRNCY=EUR")</f>
        <v>-37.055109999999999</v>
      </c>
      <c r="H362" s="20" cm="1">
        <f t="array" ref="H362">_xll.BDP(A362,$H$1)</f>
        <v>-11.72025</v>
      </c>
      <c r="I362" s="20" cm="1">
        <f t="array" ref="I362">_xll.BDP(A362,$I$1)</f>
        <v>-36.559399999999997</v>
      </c>
    </row>
    <row r="363" spans="1:9" x14ac:dyDescent="0.25">
      <c r="A363" s="20" t="s">
        <v>2760</v>
      </c>
      <c r="B363" s="20" t="s">
        <v>2761</v>
      </c>
      <c r="C363" s="1">
        <f>_xll.BQL(Stocks[[#This Row],[bloomberg_query]],"px_last(currency=EUR).value","showdates","false","showids","false","showheaders","false","cols"=1)</f>
        <v>3.8452503798686557</v>
      </c>
      <c r="D363" s="20" cm="1">
        <f t="array" aca="1" ref="D363" ca="1">_xll.BDP(Stocks[[#This Row],[bloomberg_query]], "CUST_TRR_RETURN_HOLDING_PER", "CUST_TRR_START_DT="&amp;TEXT(WORKDAY(TODAY(), -2),"jjjjMMtt"),"CUST_TRR_END_DT="&amp;TEXT(WORKDAY(TODAY(), -1),"jjjjMMtt"), "CUST_TRR_CRNCY=EUR")</f>
        <v>1.7203409999999999</v>
      </c>
      <c r="E363" s="20" cm="1">
        <f t="array" aca="1" ref="E363" ca="1">_xll.BDP(Stocks[[#This Row],[bloomberg_query]], "CUST_TRR_RETURN_HOLDING_PER", "CUST_TRR_START_DT="&amp;TEXT(WORKDAY(TODAY(), -6),"jjjjMMtt"),"CUST_TRR_END_DT="&amp;TEXT(WORKDAY(TODAY(), -1),"jjjjMMtt"), "CUST_TRR_CRNCY=EUR")</f>
        <v>-0.32550770000000001</v>
      </c>
      <c r="F363" s="20" cm="1">
        <f t="array" aca="1" ref="F363" ca="1">_xll.BDP(Stocks[[#This Row],[bloomberg_query]], "CUST_TRR_RETURN_HOLDING_PER", "CUST_TRR_START_DT="&amp;TEXT(WORKDAY(EDATE(TODAY(), -1) - 2, 1),"jjjjMMtt"),"CUST_TRR_END_DT="&amp;TEXT(WORKDAY(TODAY(), -1),"jjjjMMtt"),"CUST_TRR_CRNCY=EUR")</f>
        <v>-5.65489</v>
      </c>
      <c r="G363" s="20" cm="1">
        <f t="array" aca="1" ref="G363" ca="1">_xll.BDP(Stocks[[#This Row],[bloomberg_query]], "CUST_TRR_RETURN_HOLDING_PER", "CUST_TRR_START_DT="&amp;TEXT(WORKDAY(DATE(YEAR(TODAY())-1, 12, 31), -1),"jjjjMMtt"),"CUST_TRR_END_DT="&amp;TEXT(WORKDAY(TODAY(), -1),"jjjjMMtt"), "CUST_TRR_CRNCY=EUR")</f>
        <v>5.6117660000000003</v>
      </c>
      <c r="H363" s="20" cm="1">
        <f t="array" ref="H363">_xll.BDP(A363,$H$1)</f>
        <v>-3.8649269999999998</v>
      </c>
      <c r="I363" s="20" cm="1">
        <f t="array" ref="I363">_xll.BDP(A363,$I$1)</f>
        <v>-9.7320170000000008</v>
      </c>
    </row>
    <row r="364" spans="1:9" x14ac:dyDescent="0.25">
      <c r="A364" s="20" t="s">
        <v>2762</v>
      </c>
      <c r="B364" s="20" t="s">
        <v>2763</v>
      </c>
      <c r="C364" s="1">
        <f>_xll.BQL(Stocks[[#This Row],[bloomberg_query]],"px_last(currency=EUR).value","showdates","false","showids","false","showheaders","false","cols"=1)</f>
        <v>29.761812311333234</v>
      </c>
      <c r="D364" s="20" cm="1">
        <f t="array" aca="1" ref="D364" ca="1">_xll.BDP(Stocks[[#This Row],[bloomberg_query]], "CUST_TRR_RETURN_HOLDING_PER", "CUST_TRR_START_DT="&amp;TEXT(WORKDAY(TODAY(), -2),"jjjjMMtt"),"CUST_TRR_END_DT="&amp;TEXT(WORKDAY(TODAY(), -1),"jjjjMMtt"), "CUST_TRR_CRNCY=EUR")</f>
        <v>-0.59774139999999998</v>
      </c>
      <c r="E364" s="20" cm="1">
        <f t="array" aca="1" ref="E364" ca="1">_xll.BDP(Stocks[[#This Row],[bloomberg_query]], "CUST_TRR_RETURN_HOLDING_PER", "CUST_TRR_START_DT="&amp;TEXT(WORKDAY(TODAY(), -6),"jjjjMMtt"),"CUST_TRR_END_DT="&amp;TEXT(WORKDAY(TODAY(), -1),"jjjjMMtt"), "CUST_TRR_CRNCY=EUR")</f>
        <v>2.0626669999999998</v>
      </c>
      <c r="F364" s="20" cm="1">
        <f t="array" aca="1" ref="F364" ca="1">_xll.BDP(Stocks[[#This Row],[bloomberg_query]], "CUST_TRR_RETURN_HOLDING_PER", "CUST_TRR_START_DT="&amp;TEXT(WORKDAY(EDATE(TODAY(), -1) - 2, 1),"jjjjMMtt"),"CUST_TRR_END_DT="&amp;TEXT(WORKDAY(TODAY(), -1),"jjjjMMtt"),"CUST_TRR_CRNCY=EUR")</f>
        <v>2.047237</v>
      </c>
      <c r="G364" s="20" cm="1">
        <f t="array" aca="1" ref="G364" ca="1">_xll.BDP(Stocks[[#This Row],[bloomberg_query]], "CUST_TRR_RETURN_HOLDING_PER", "CUST_TRR_START_DT="&amp;TEXT(WORKDAY(DATE(YEAR(TODAY())-1, 12, 31), -1),"jjjjMMtt"),"CUST_TRR_END_DT="&amp;TEXT(WORKDAY(TODAY(), -1),"jjjjMMtt"), "CUST_TRR_CRNCY=EUR")</f>
        <v>68.628829999999994</v>
      </c>
      <c r="H364" s="20" cm="1">
        <f t="array" ref="H364">_xll.BDP(A364,$H$1)</f>
        <v>35.316699999999997</v>
      </c>
      <c r="I364" s="20" cm="1">
        <f t="array" ref="I364">_xll.BDP(A364,$I$1)</f>
        <v>-3.143418</v>
      </c>
    </row>
    <row r="365" spans="1:9" x14ac:dyDescent="0.25">
      <c r="A365" s="20" t="s">
        <v>2764</v>
      </c>
      <c r="B365" s="20" t="s">
        <v>2765</v>
      </c>
      <c r="C365" s="1">
        <f>_xll.BQL(Stocks[[#This Row],[bloomberg_query]],"px_last(currency=EUR).value","showdates","false","showids","false","showheaders","false","cols"=1)</f>
        <v>22.076865643518381</v>
      </c>
      <c r="D365" s="20" cm="1">
        <f t="array" aca="1" ref="D365" ca="1">_xll.BDP(Stocks[[#This Row],[bloomberg_query]], "CUST_TRR_RETURN_HOLDING_PER", "CUST_TRR_START_DT="&amp;TEXT(WORKDAY(TODAY(), -2),"jjjjMMtt"),"CUST_TRR_END_DT="&amp;TEXT(WORKDAY(TODAY(), -1),"jjjjMMtt"), "CUST_TRR_CRNCY=EUR")</f>
        <v>-1.4479550000000001</v>
      </c>
      <c r="E365" s="20" cm="1">
        <f t="array" aca="1" ref="E365" ca="1">_xll.BDP(Stocks[[#This Row],[bloomberg_query]], "CUST_TRR_RETURN_HOLDING_PER", "CUST_TRR_START_DT="&amp;TEXT(WORKDAY(TODAY(), -6),"jjjjMMtt"),"CUST_TRR_END_DT="&amp;TEXT(WORKDAY(TODAY(), -1),"jjjjMMtt"), "CUST_TRR_CRNCY=EUR")</f>
        <v>-5.6107490000000003E-2</v>
      </c>
      <c r="F365" s="20" cm="1">
        <f t="array" aca="1" ref="F365" ca="1">_xll.BDP(Stocks[[#This Row],[bloomberg_query]], "CUST_TRR_RETURN_HOLDING_PER", "CUST_TRR_START_DT="&amp;TEXT(WORKDAY(EDATE(TODAY(), -1) - 2, 1),"jjjjMMtt"),"CUST_TRR_END_DT="&amp;TEXT(WORKDAY(TODAY(), -1),"jjjjMMtt"),"CUST_TRR_CRNCY=EUR")</f>
        <v>-8.6636260000000007</v>
      </c>
      <c r="G365" s="20" cm="1">
        <f t="array" aca="1" ref="G365" ca="1">_xll.BDP(Stocks[[#This Row],[bloomberg_query]], "CUST_TRR_RETURN_HOLDING_PER", "CUST_TRR_START_DT="&amp;TEXT(WORKDAY(DATE(YEAR(TODAY())-1, 12, 31), -1),"jjjjMMtt"),"CUST_TRR_END_DT="&amp;TEXT(WORKDAY(TODAY(), -1),"jjjjMMtt"), "CUST_TRR_CRNCY=EUR")</f>
        <v>14.007849999999999</v>
      </c>
      <c r="H365" s="20" cm="1">
        <f t="array" ref="H365">_xll.BDP(A365,$H$1)</f>
        <v>2.476661</v>
      </c>
      <c r="I365" s="20" cm="1">
        <f t="array" ref="I365">_xll.BDP(A365,$I$1)</f>
        <v>-11.538460000000001</v>
      </c>
    </row>
    <row r="366" spans="1:9" x14ac:dyDescent="0.25">
      <c r="A366" s="20" t="s">
        <v>2766</v>
      </c>
      <c r="B366" s="20" t="s">
        <v>2767</v>
      </c>
      <c r="C366" s="1">
        <f>_xll.BQL(Stocks[[#This Row],[bloomberg_query]],"px_last(currency=EUR).value","showdates","false","showids","false","showheaders","false","cols"=1)</f>
        <v>33.519027304480716</v>
      </c>
      <c r="D366" s="20" cm="1">
        <f t="array" aca="1" ref="D366" ca="1">_xll.BDP(Stocks[[#This Row],[bloomberg_query]], "CUST_TRR_RETURN_HOLDING_PER", "CUST_TRR_START_DT="&amp;TEXT(WORKDAY(TODAY(), -2),"jjjjMMtt"),"CUST_TRR_END_DT="&amp;TEXT(WORKDAY(TODAY(), -1),"jjjjMMtt"), "CUST_TRR_CRNCY=EUR")</f>
        <v>-2.0457990000000001</v>
      </c>
      <c r="E366" s="20" cm="1">
        <f t="array" aca="1" ref="E366" ca="1">_xll.BDP(Stocks[[#This Row],[bloomberg_query]], "CUST_TRR_RETURN_HOLDING_PER", "CUST_TRR_START_DT="&amp;TEXT(WORKDAY(TODAY(), -6),"jjjjMMtt"),"CUST_TRR_END_DT="&amp;TEXT(WORKDAY(TODAY(), -1),"jjjjMMtt"), "CUST_TRR_CRNCY=EUR")</f>
        <v>-2.8709500000000001</v>
      </c>
      <c r="F366" s="20" cm="1">
        <f t="array" aca="1" ref="F366" ca="1">_xll.BDP(Stocks[[#This Row],[bloomberg_query]], "CUST_TRR_RETURN_HOLDING_PER", "CUST_TRR_START_DT="&amp;TEXT(WORKDAY(EDATE(TODAY(), -1) - 2, 1),"jjjjMMtt"),"CUST_TRR_END_DT="&amp;TEXT(WORKDAY(TODAY(), -1),"jjjjMMtt"),"CUST_TRR_CRNCY=EUR")</f>
        <v>-9.4399630000000005</v>
      </c>
      <c r="G366" s="20" cm="1">
        <f t="array" aca="1" ref="G366" ca="1">_xll.BDP(Stocks[[#This Row],[bloomberg_query]], "CUST_TRR_RETURN_HOLDING_PER", "CUST_TRR_START_DT="&amp;TEXT(WORKDAY(DATE(YEAR(TODAY())-1, 12, 31), -1),"jjjjMMtt"),"CUST_TRR_END_DT="&amp;TEXT(WORKDAY(TODAY(), -1),"jjjjMMtt"), "CUST_TRR_CRNCY=EUR")</f>
        <v>38.748280000000001</v>
      </c>
      <c r="H366" s="20" cm="1">
        <f t="array" ref="H366">_xll.BDP(A366,$H$1)</f>
        <v>23.815190000000001</v>
      </c>
      <c r="I366" s="20" cm="1">
        <f t="array" ref="I366">_xll.BDP(A366,$I$1)</f>
        <v>-12.7182</v>
      </c>
    </row>
    <row r="367" spans="1:9" x14ac:dyDescent="0.25">
      <c r="A367" s="20"/>
      <c r="B367" s="20" t="s">
        <v>2287</v>
      </c>
      <c r="C367" s="1" t="str">
        <f>_xll.BQL(Stocks[[#This Row],[bloomberg_query]],"px_last(currency=EUR).value","showdates","false","showids","false","showheaders","false","cols"=1)</f>
        <v>#N/A Mandatory parameter [SECURITY] cannot be empty</v>
      </c>
      <c r="D367" s="20" t="str" cm="1">
        <f t="array" aca="1" ref="D367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7" s="20" t="str" cm="1">
        <f t="array" aca="1" ref="E367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7" s="20" t="str" cm="1">
        <f t="array" aca="1" ref="F367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7" s="20" t="str" cm="1">
        <f t="array" aca="1" ref="G367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7" s="20" t="str" cm="1">
        <f t="array" ref="H367">_xll.BDP(A367,$H$1)</f>
        <v>#N/A Mandatory parameter [SECURITY] cannot be empty</v>
      </c>
      <c r="I367" s="20" t="str" cm="1">
        <f t="array" ref="I367">_xll.BDP(A367,$I$1)</f>
        <v>#N/A Mandatory parameter [SECURITY] cannot be empty</v>
      </c>
    </row>
    <row r="368" spans="1:9" x14ac:dyDescent="0.25">
      <c r="A368" s="20"/>
      <c r="B368" s="20" t="s">
        <v>2768</v>
      </c>
      <c r="C368" s="1" t="str">
        <f>_xll.BQL(Stocks[[#This Row],[bloomberg_query]],"px_last(currency=EUR).value","showdates","false","showids","false","showheaders","false","cols"=1)</f>
        <v>#N/A Mandatory parameter [SECURITY] cannot be empty</v>
      </c>
      <c r="D368" s="20" t="str" cm="1">
        <f t="array" aca="1" ref="D368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8" s="20" t="str" cm="1">
        <f t="array" aca="1" ref="E368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8" s="20" t="str" cm="1">
        <f t="array" aca="1" ref="F368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8" s="20" t="str" cm="1">
        <f t="array" aca="1" ref="G368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8" s="20" t="str" cm="1">
        <f t="array" ref="H368">_xll.BDP(A368,$H$1)</f>
        <v>#N/A Mandatory parameter [SECURITY] cannot be empty</v>
      </c>
      <c r="I368" s="20" t="str" cm="1">
        <f t="array" ref="I368">_xll.BDP(A368,$I$1)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B31" sqref="B31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2948</v>
      </c>
      <c r="B1" t="s">
        <v>2947</v>
      </c>
      <c r="C1" t="s">
        <v>253</v>
      </c>
      <c r="D1" t="s">
        <v>229</v>
      </c>
      <c r="E1" t="s">
        <v>230</v>
      </c>
      <c r="F1" t="s">
        <v>231</v>
      </c>
      <c r="G1" t="s">
        <v>2336</v>
      </c>
      <c r="H1" t="s">
        <v>2337</v>
      </c>
    </row>
    <row r="2" spans="1:8" x14ac:dyDescent="0.25">
      <c r="A2" t="s">
        <v>2938</v>
      </c>
      <c r="B2" t="s">
        <v>2952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-1.4311149999999999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-1.7132039999999999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-3.245063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9.5072050000000008</v>
      </c>
      <c r="G2" cm="1">
        <f t="array" ref="G2">_xll.BDP(A2,$G$1)</f>
        <v>-2.2481249999999999</v>
      </c>
      <c r="H2" cm="1">
        <f t="array" ref="H2">_xll.BDP(A2,$H$1)</f>
        <v>-6.268999</v>
      </c>
    </row>
    <row r="3" spans="1:8" x14ac:dyDescent="0.25">
      <c r="A3" t="s">
        <v>2941</v>
      </c>
      <c r="B3" t="s">
        <v>2962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-1.126698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-1.1321920000000001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-0.3391419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13.65639</v>
      </c>
      <c r="G3" cm="1">
        <f t="array" ref="G3">_xll.BDP(A3,$G$1)</f>
        <v>3.945827</v>
      </c>
      <c r="H3" cm="1">
        <f t="array" ref="H3">_xll.BDP(A3,$H$1)</f>
        <v>-3.2293780000000001</v>
      </c>
    </row>
    <row r="4" spans="1:8" x14ac:dyDescent="0.25">
      <c r="A4" t="s">
        <v>2939</v>
      </c>
      <c r="B4" t="s">
        <v>2961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0.69630760000000003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0.69914730000000003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-0.76513039999999999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13.494120000000001</v>
      </c>
      <c r="G4" cm="1">
        <f t="array" ref="G4">_xll.BDP(A4,$G$1)</f>
        <v>0.87061069999999996</v>
      </c>
      <c r="H4" cm="1">
        <f t="array" ref="H4">_xll.BDP(A4,$H$1)</f>
        <v>-3.6312869999999999</v>
      </c>
    </row>
    <row r="5" spans="1:8" x14ac:dyDescent="0.25">
      <c r="A5" t="s">
        <v>2940</v>
      </c>
      <c r="B5" t="s">
        <v>2960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0.17603820000000001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-0.91345679999999996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-1.5627500000000001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8.4812030000000007</v>
      </c>
      <c r="G5" cm="1">
        <f t="array" ref="G5">_xll.BDP(A5,$G$1)</f>
        <v>9.7935469999999997E-3</v>
      </c>
      <c r="H5" cm="1">
        <f t="array" ref="H5">_xll.BDP(A5,$H$1)</f>
        <v>-5.0969420000000003</v>
      </c>
    </row>
    <row r="6" spans="1:8" s="15" customFormat="1" x14ac:dyDescent="0.25">
      <c r="A6" t="s">
        <v>2942</v>
      </c>
      <c r="B6" t="s">
        <v>2959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-1.541364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-1.6288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0.3732125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16.620560000000001</v>
      </c>
      <c r="G6" cm="1">
        <f t="array" ref="G6">_xll.BDP(A6,$G$1)</f>
        <v>0.9208151</v>
      </c>
      <c r="H6" cm="1">
        <f t="array" ref="H6">_xll.BDP(A6,$H$1)</f>
        <v>-4.3230969999999997</v>
      </c>
    </row>
    <row r="7" spans="1:8" x14ac:dyDescent="0.25">
      <c r="A7" t="s">
        <v>254</v>
      </c>
      <c r="B7" t="s">
        <v>2963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4.4701469999999999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3.3248899999999999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6.6531650000000004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29.662230000000001</v>
      </c>
      <c r="G7" cm="1">
        <f t="array" ref="G7">_xll.BDP(A7,$G$1)</f>
        <v>10.338609999999999</v>
      </c>
      <c r="H7" cm="1">
        <f t="array" ref="H7">_xll.BDP(A7,$H$1)</f>
        <v>-0.1196086</v>
      </c>
    </row>
    <row r="8" spans="1:8" s="15" customFormat="1" x14ac:dyDescent="0.25">
      <c r="A8" t="s">
        <v>2946</v>
      </c>
      <c r="B8" t="s">
        <v>2958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4.297587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3.9426950000000001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5.7060550000000001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20.666149999999998</v>
      </c>
      <c r="G8" cm="1">
        <f t="array" ref="G8">_xll.BDP(A8,$G$1)</f>
        <v>9.4352870000000006</v>
      </c>
      <c r="H8" cm="1">
        <f t="array" ref="H8">_xll.BDP(A8,$H$1)</f>
        <v>-0.12983690000000001</v>
      </c>
    </row>
    <row r="9" spans="1:8" x14ac:dyDescent="0.25">
      <c r="A9" t="s">
        <v>255</v>
      </c>
      <c r="B9" t="s">
        <v>2957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-0.53704339999999995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-0.90386029999999995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-2.325091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9.1572750000000003</v>
      </c>
      <c r="G9" cm="1">
        <f t="array" ref="G9">_xll.BDP(A9,$G$1)</f>
        <v>-0.69161740000000005</v>
      </c>
      <c r="H9" cm="1">
        <f t="array" ref="H9">_xll.BDP(A9,$H$1)</f>
        <v>-4.1423909999999999</v>
      </c>
    </row>
    <row r="10" spans="1:8" x14ac:dyDescent="0.25">
      <c r="A10" t="s">
        <v>2949</v>
      </c>
      <c r="B10" t="s">
        <v>2956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-0.57580509999999996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-0.88166500000000003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-2.3297789999999998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6.6363570000000003</v>
      </c>
      <c r="G10" cm="1">
        <f t="array" ref="G10">_xll.BDP(A10,$G$1)</f>
        <v>1.048047</v>
      </c>
      <c r="H10" cm="1">
        <f t="array" ref="H10">_xll.BDP(A10,$H$1)</f>
        <v>-4.6582889999999999</v>
      </c>
    </row>
    <row r="11" spans="1:8" s="15" customFormat="1" x14ac:dyDescent="0.25">
      <c r="A11" t="s">
        <v>2944</v>
      </c>
      <c r="B11" t="s">
        <v>2953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5.5317379999999998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5.1138139999999996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6.7802020000000001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21.498619999999999</v>
      </c>
      <c r="G11" cm="1">
        <f t="array" ref="G11">_xll.BDP(A11,$G$1)</f>
        <v>9.6538389999999996</v>
      </c>
      <c r="H11" cm="1">
        <f t="array" ref="H11">_xll.BDP(A11,$H$1)</f>
        <v>-0.11158659999999999</v>
      </c>
    </row>
    <row r="12" spans="1:8" x14ac:dyDescent="0.25">
      <c r="A12" t="s">
        <v>2943</v>
      </c>
      <c r="B12" t="s">
        <v>2954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4.6824459999999997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3.264967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7.4864300000000004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28.22897</v>
      </c>
      <c r="G12" cm="1">
        <f t="array" ref="G12">_xll.BDP(A12,$G$1)</f>
        <v>10.080399999999999</v>
      </c>
      <c r="H12" cm="1">
        <f t="array" ref="H12">_xll.BDP(A12,$H$1)</f>
        <v>-0.1235595</v>
      </c>
    </row>
    <row r="13" spans="1:8" x14ac:dyDescent="0.25">
      <c r="A13" t="s">
        <v>2945</v>
      </c>
      <c r="B13" t="s">
        <v>2955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2.5347620000000002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0.87209190000000003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-1.644754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12.589460000000001</v>
      </c>
      <c r="G13" cm="1">
        <f t="array" ref="G13">_xll.BDP(A13,$G$1)</f>
        <v>2.5069029999999999</v>
      </c>
      <c r="H13" cm="1">
        <f t="array" ref="H13">_xll.BDP(A13,$H$1)</f>
        <v>-7.1779200000000003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D2" sqref="D2:D14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2336</v>
      </c>
      <c r="H1" t="s">
        <v>2337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5.5016160000000003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7.4649369999999999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2.0769820000000001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18.670660000000002</v>
      </c>
      <c r="G2" cm="1">
        <f t="array" ref="G2">_xll.BDP(B2,$G$1)</f>
        <v>4.096813</v>
      </c>
      <c r="H2" cm="1">
        <f t="array" ref="H2">_xll.BDP(B2,$H$1)</f>
        <v>-5.180663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3.112336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1.439559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2.045293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15.5418</v>
      </c>
      <c r="G3" cm="1">
        <f t="array" ref="G3">_xll.BDP(B3,$G$1)</f>
        <v>4.6002549999999998</v>
      </c>
      <c r="H3" cm="1">
        <f t="array" ref="H3">_xll.BDP(B3,$H$1)</f>
        <v>-3.5965790000000002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5.9004019999999997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5.8640800000000004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7.1589020000000003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29.27918</v>
      </c>
      <c r="G4" cm="1">
        <f t="array" ref="G4">_xll.BDP(B4,$G$1)</f>
        <v>12.704890000000001</v>
      </c>
      <c r="H4" cm="1">
        <f t="array" ref="H4">_xll.BDP(B4,$H$1)</f>
        <v>-0.12607750000000001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5.5821350000000001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6.8114569999999999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11.45504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24.218229999999998</v>
      </c>
      <c r="G5" cm="1">
        <f t="array" ref="G5">_xll.BDP(B5,$G$1)</f>
        <v>14.28633</v>
      </c>
      <c r="H5" cm="1">
        <f t="array" ref="H5">_xll.BDP(B5,$H$1)</f>
        <v>-5.6888109999999999E-2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0.29000120000000001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0.4988051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1.64632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18.262560000000001</v>
      </c>
      <c r="G6" cm="1">
        <f t="array" ref="G6">_xll.BDP(B6,$G$1)</f>
        <v>2.9821029999999999</v>
      </c>
      <c r="H6" cm="1">
        <f t="array" ref="H6">_xll.BDP(B6,$H$1)</f>
        <v>-5.2556409999999998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2.0477349999999999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1.291668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0.44161410000000001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13.40541</v>
      </c>
      <c r="G7" cm="1">
        <f t="array" ref="G7">_xll.BDP(B7,$G$1)</f>
        <v>0.54715279999999999</v>
      </c>
      <c r="H7" cm="1">
        <f t="array" ref="H7">_xll.BDP(B7,$H$1)</f>
        <v>-6.0389059999999999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8.1713939999999994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6.6841229999999996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12.594150000000001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37.628459999999997</v>
      </c>
      <c r="G8" cm="1">
        <f t="array" ref="G8">_xll.BDP(B8,$G$1)</f>
        <v>16.892620000000001</v>
      </c>
      <c r="H8" cm="1">
        <f t="array" ref="H8">_xll.BDP(B8,$H$1)</f>
        <v>-0.14902319999999999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4.4638609999999996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2.1171099999999998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7.2739799999999999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39.13335</v>
      </c>
      <c r="G9" cm="1">
        <f t="array" ref="G9">_xll.BDP(B9,$G$1)</f>
        <v>12.08888</v>
      </c>
      <c r="H9" cm="1">
        <f t="array" ref="H9">_xll.BDP(B9,$H$1)</f>
        <v>-1.3114509999999999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4.3169040000000001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2.0095399999999999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7.4801929999999999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38.652059999999999</v>
      </c>
      <c r="G10" cm="1">
        <f t="array" ref="G10">_xll.BDP(B10,$G$1)</f>
        <v>11.156829999999999</v>
      </c>
      <c r="H10" cm="1">
        <f t="array" ref="H10">_xll.BDP(B10,$H$1)</f>
        <v>-1.359469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0.89733890000000005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-0.64769779999999999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4.5053510000000003E-3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29.42277</v>
      </c>
      <c r="G11" cm="1">
        <f t="array" ref="G11">_xll.BDP(B11,$G$1)</f>
        <v>10.187720000000001</v>
      </c>
      <c r="H11" cm="1">
        <f t="array" ref="H11">_xll.BDP(B11,$H$1)</f>
        <v>-5.876366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-0.79369869999999998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-1.6879850000000001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1.1480779999999999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12.619529999999999</v>
      </c>
      <c r="G12" cm="1">
        <f t="array" ref="G12">_xll.BDP(B12,$G$1)</f>
        <v>6.1696590000000002</v>
      </c>
      <c r="H12" cm="1">
        <f t="array" ref="H12">_xll.BDP(B12,$H$1)</f>
        <v>-5.9511529999999997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4.4701469999999999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3.3248899999999999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6.6531650000000004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29.662230000000001</v>
      </c>
      <c r="G13" cm="1">
        <f t="array" ref="G13">_xll.BDP(B13,$G$1)</f>
        <v>10.338609999999999</v>
      </c>
      <c r="H13" cm="1">
        <f t="array" ref="H13">_xll.BDP(B13,$H$1)</f>
        <v>-0.1196086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tabSelected="1" workbookViewId="0">
      <selection activeCell="D12" sqref="D1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2336</v>
      </c>
      <c r="H1" t="s">
        <v>2337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-0.89610500000000004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0.32612829999999998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-5.0606450000000001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-1.7368539999999999</v>
      </c>
      <c r="G2" cm="1">
        <f t="array" ref="G2">_xll.BDP(B2,$G$1)</f>
        <v>-6.3495369999999998</v>
      </c>
      <c r="H2" cm="1">
        <f t="array" ref="H2">_xll.BDP(B2,$H$1)</f>
        <v>-14.608969999999999</v>
      </c>
      <c r="I2" s="9" cm="1">
        <f t="array" ref="I2">_xll.BDP(B2,$I$1)</f>
        <v>696956773870.34607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-1.3336319999999999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-1.9416089999999999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-5.725041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-1.4414130000000001</v>
      </c>
      <c r="G3" cm="1">
        <f t="array" ref="G3">_xll.BDP(B3,$G$1)</f>
        <v>-4.0161749999999996</v>
      </c>
      <c r="H3" cm="1">
        <f t="array" ref="H3">_xll.BDP(B3,$H$1)</f>
        <v>-9.7666830000000004</v>
      </c>
      <c r="I3" s="10" cm="1">
        <f t="array" ref="I3">_xll.BDP(B3,$I$1)</f>
        <v>296338612577.76801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-0.49171700000000002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-0.1474792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-5.1455890000000002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-2.661921</v>
      </c>
      <c r="G4" cm="1">
        <f t="array" ref="G4">_xll.BDP(B4,$G$1)</f>
        <v>-2.051612</v>
      </c>
      <c r="H4" cm="1">
        <f t="array" ref="H4">_xll.BDP(B4,$H$1)</f>
        <v>-14.51507</v>
      </c>
      <c r="I4" s="10" cm="1">
        <f t="array" ref="I4">_xll.BDP(B4,$I$1)</f>
        <v>300917482719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-0.48785450000000002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-0.1673103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-0.96726270000000003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8.2118660000000006</v>
      </c>
      <c r="G5" cm="1">
        <f t="array" ref="G5">_xll.BDP(B5,$G$1)</f>
        <v>1.0183850000000001</v>
      </c>
      <c r="H5" cm="1">
        <f t="array" ref="H5">_xll.BDP(B5,$H$1)</f>
        <v>-5.0812850000000003</v>
      </c>
      <c r="I5" s="11" cm="1">
        <f t="array" ref="I5">_xll.BDP(B5,$I$1)</f>
        <v>435238255268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0.35893019999999998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0.8740483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0.92419899999999999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17.073049999999999</v>
      </c>
      <c r="G6" cm="1">
        <f t="array" ref="G6">_xll.BDP(B6,$G$1)</f>
        <v>4.2474530000000001</v>
      </c>
      <c r="H6" cm="1">
        <f t="array" ref="H6">_xll.BDP(B6,$H$1)</f>
        <v>-2.2336170000000002</v>
      </c>
      <c r="I6" s="11" cm="1">
        <f t="array" ref="I6">_xll.BDP(B6,$I$1)</f>
        <v>1853393596079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1.0566310000000001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1.834843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4.5192940000000004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19.247499999999999</v>
      </c>
      <c r="G7" cm="1">
        <f t="array" ref="G7">_xll.BDP(B7,$G$1)</f>
        <v>4.3490890000000002</v>
      </c>
      <c r="H7" cm="1">
        <f t="array" ref="H7">_xll.BDP(B7,$H$1)</f>
        <v>-1.788235</v>
      </c>
      <c r="I7" s="12" cm="1">
        <f t="array" ref="I7">_xll.BDP(B7,$I$1)</f>
        <v>246960071993.12701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-2.2874189999999999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-4.303674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-5.0605729999999998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-11.033759999999999</v>
      </c>
      <c r="G8" cm="1">
        <f t="array" ref="G8">_xll.BDP(B8,$G$1)</f>
        <v>-16.571110000000001</v>
      </c>
      <c r="H8" cm="1">
        <f t="array" ref="H8">_xll.BDP(B8,$H$1)</f>
        <v>-28.323429999999998</v>
      </c>
      <c r="I8" s="12" cm="1">
        <f t="array" ref="I8">_xll.BDP(B8,$I$1)</f>
        <v>332109034732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-1.231427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-3.2764829999999998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-3.2441719999999998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14.849880000000001</v>
      </c>
      <c r="G9" cm="1">
        <f t="array" ref="G9">_xll.BDP(B9,$G$1)</f>
        <v>3.864573</v>
      </c>
      <c r="H9" cm="1">
        <f t="array" ref="H9">_xll.BDP(B9,$H$1)</f>
        <v>-7.508794</v>
      </c>
      <c r="I9" s="12" cm="1">
        <f t="array" ref="I9">_xll.BDP(B9,$I$1)</f>
        <v>237854672240.97699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-0.55596540000000005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-1.948507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-7.19963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-6.3732850000000001</v>
      </c>
      <c r="G10" cm="1">
        <f t="array" ref="G10">_xll.BDP(B10,$G$1)</f>
        <v>-9.0746330000000004</v>
      </c>
      <c r="H10" cm="1">
        <f t="array" ref="H10">_xll.BDP(B10,$H$1)</f>
        <v>-18.76493</v>
      </c>
      <c r="I10" s="12" cm="1">
        <f t="array" ref="I10">_xll.BDP(B10,$I$1)</f>
        <v>1139877343540.1699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1.626331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1.771485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6.2975000000000003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11.500389999999999</v>
      </c>
      <c r="G11" cm="1">
        <f t="array" ref="G11">_xll.BDP(B11,$G$1)</f>
        <v>6.1899769999999998</v>
      </c>
      <c r="H11" cm="1">
        <f t="array" ref="H11">_xll.BDP(B11,$H$1)</f>
        <v>-2.5363929999999999</v>
      </c>
      <c r="I11" s="12" cm="1">
        <f t="array" ref="I11">_xll.BDP(B11,$I$1)</f>
        <v>126757895014.506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-1.2096560000000001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-2.957319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-4.675325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-3.2957879999999999</v>
      </c>
      <c r="G12" cm="1">
        <f t="array" ref="G12">_xll.BDP(B12,$G$1)</f>
        <v>-4.9711679999999996</v>
      </c>
      <c r="H12" cm="1">
        <f t="array" ref="H12">_xll.BDP(B12,$H$1)</f>
        <v>-9.5055890000000005</v>
      </c>
      <c r="I12" s="11" cm="1">
        <f t="array" ref="I12">_xll.BDP(B12,$I$1)</f>
        <v>792223393415.5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-0.27811370000000002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0.77595159999999996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-6.2107570000000001E-2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13.86769</v>
      </c>
      <c r="G13" cm="1">
        <f t="array" ref="G13">_xll.BDP(B13,$G$1)</f>
        <v>6.6776010000000001</v>
      </c>
      <c r="H13" cm="1">
        <f t="array" ref="H13">_xll.BDP(B13,$H$1)</f>
        <v>-2.8850660000000001</v>
      </c>
      <c r="I13" s="11" cm="1">
        <f t="array" ref="I13">_xll.BDP(B13,$I$1)</f>
        <v>350354693710.27802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-0.281416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-2.635589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-4.6955330000000002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9.4492829999999994</v>
      </c>
      <c r="G14" cm="1">
        <f t="array" ref="G14">_xll.BDP(B14,$G$1)</f>
        <v>-3.3399619999999999</v>
      </c>
      <c r="H14" cm="1">
        <f t="array" ref="H14">_xll.BDP(B14,$H$1)</f>
        <v>-11.622109999999999</v>
      </c>
      <c r="I14" s="9" cm="1">
        <f t="array" ref="I14">_xll.BDP(B14,$I$1)</f>
        <v>1912962872991.2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1.9117010000000001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1.958683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2.0260579999999999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17.385459999999998</v>
      </c>
      <c r="G15" cm="1">
        <f t="array" ref="G15">_xll.BDP(B15,$G$1)</f>
        <v>7.8997820000000001</v>
      </c>
      <c r="H15" cm="1">
        <f t="array" ref="H15">_xll.BDP(B15,$H$1)</f>
        <v>-1.658452</v>
      </c>
      <c r="I15" s="10" cm="1">
        <f t="array" ref="I15">_xll.BDP(B15,$I$1)</f>
        <v>569949497979.06506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-1.3212299999999999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1.4090370000000001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2.568775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31.113399999999999</v>
      </c>
      <c r="G16" cm="1">
        <f t="array" ref="G16">_xll.BDP(B16,$G$1)</f>
        <v>7.0036579999999997</v>
      </c>
      <c r="H16" cm="1">
        <f t="array" ref="H16">_xll.BDP(B16,$H$1)</f>
        <v>-2.3331279999999999</v>
      </c>
      <c r="I16" s="10" cm="1">
        <f t="array" ref="I16">_xll.BDP(B16,$I$1)</f>
        <v>1217109760264.21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0.1784502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-3.0097820000000001E-2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0.24205170000000001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21.057539999999999</v>
      </c>
      <c r="G17" cm="1">
        <f t="array" ref="G17">_xll.BDP(B17,$G$1)</f>
        <v>5.0870889999999997</v>
      </c>
      <c r="H17" cm="1">
        <f t="array" ref="H17">_xll.BDP(B17,$H$1)</f>
        <v>-4.0236960000000002</v>
      </c>
      <c r="I17" s="10" cm="1">
        <f t="array" ref="I17">_xll.BDP(B17,$I$1)</f>
        <v>705241475182.08093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-1.394061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-2.6951309999999999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-7.7357690000000003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0.2442347</v>
      </c>
      <c r="G18" cm="1">
        <f t="array" ref="G18">_xll.BDP(B18,$G$1)</f>
        <v>-9.8625910000000001</v>
      </c>
      <c r="H18" cm="1">
        <f t="array" ref="H18">_xll.BDP(B18,$H$1)</f>
        <v>-17.731829999999999</v>
      </c>
      <c r="I18" s="9" cm="1">
        <f t="array" ref="I18">_xll.BDP(B18,$I$1)</f>
        <v>917712669699.51306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-0.32401609999999997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-1.084673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2.0832549999999999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22.179939999999998</v>
      </c>
      <c r="G19" cm="1">
        <f t="array" ref="G19">_xll.BDP(B19,$G$1)</f>
        <v>10.010619999999999</v>
      </c>
      <c r="H19" cm="1">
        <f t="array" ref="H19">_xll.BDP(B19,$H$1)</f>
        <v>-2.903794</v>
      </c>
      <c r="I19" s="9" cm="1">
        <f t="array" ref="I19">_xll.BDP(B19,$I$1)</f>
        <v>406476987011.95404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-2.552111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-3.1007959999999999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-2.7970670000000002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3.483886</v>
      </c>
      <c r="G20" cm="1">
        <f t="array" ref="G20">_xll.BDP(B20,$G$1)</f>
        <v>1.204607</v>
      </c>
      <c r="H20" cm="1">
        <f t="array" ref="H20">_xll.BDP(B20,$H$1)</f>
        <v>-7.5917969999999997</v>
      </c>
      <c r="I20" s="9" cm="1">
        <f t="array" ref="I20">_xll.BDP(B20,$I$1)</f>
        <v>548557041063.70001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-1.769166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-4.2246290000000002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-7.2842149999999997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-0.77362419999999998</v>
      </c>
      <c r="G21" cm="1">
        <f t="array" ref="G21">_xll.BDP(B21,$G$1)</f>
        <v>-1.808351</v>
      </c>
      <c r="H21" cm="1">
        <f t="array" ref="H21">_xll.BDP(B21,$H$1)</f>
        <v>-11.66058</v>
      </c>
      <c r="I21" s="9" cm="1">
        <f t="array" ref="I21">_xll.BDP(B21,$I$1)</f>
        <v>175559056785.00201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-0.53704339999999995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-0.90386029999999995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-2.325091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9.1572750000000003</v>
      </c>
      <c r="G22" cm="1">
        <f t="array" ref="G22">_xll.BDP(B22,$G$1)</f>
        <v>-0.69161740000000005</v>
      </c>
      <c r="H22" cm="1">
        <f t="array" ref="H22">_xll.BDP(B22,$H$1)</f>
        <v>-4.1423909999999999</v>
      </c>
      <c r="I22" s="9" cm="1">
        <f t="array" ref="I22">_xll.BDP(B22,$I$1)</f>
        <v>13347261066288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zoomScaleNormal="100" workbookViewId="0">
      <selection activeCell="I12" sqref="I1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2336</v>
      </c>
      <c r="I1" t="s">
        <v>2337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3.1575709999999999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0.45892680000000002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-7.2222359999999997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-2.4147280000000002</v>
      </c>
      <c r="H2" cm="1">
        <f t="array" ref="H2">_xll.BDP(A2,$H$1)</f>
        <v>-10.65835333590535</v>
      </c>
      <c r="I2" cm="1">
        <f t="array" ref="I2">_xll.BDP(A2,$H$1)</f>
        <v>-10.65835333590535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8.9895139999999998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9.0866410000000002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10.388070000000001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64.442989999999995</v>
      </c>
      <c r="H3" cm="1">
        <f t="array" ref="H3">_xll.BDP(A3,$H$1)</f>
        <v>23.508789709229976</v>
      </c>
      <c r="I3" cm="1">
        <f t="array" ref="I3">_xll.BDP(A3,$H$1)</f>
        <v>23.508789709229976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1.645467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1.0013289999999999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-2.3524799999999999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20.135449999999999</v>
      </c>
      <c r="H4" cm="1">
        <f t="array" ref="H4">_xll.BDP(A4,$H$1)</f>
        <v>-7.4532675118630931E-2</v>
      </c>
      <c r="I4" cm="1">
        <f t="array" ref="I4">_xll.BDP(A4,$H$1)</f>
        <v>-7.4532675118630931E-2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5.2028980000000002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2.9645600000000001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5.0101079999999998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67.668970000000002</v>
      </c>
      <c r="H5" cm="1">
        <f t="array" ref="H5">_xll.BDP(A5,$H$1)</f>
        <v>20.770080110451314</v>
      </c>
      <c r="I5" cm="1">
        <f t="array" ref="I5">_xll.BDP(A5,$H$1)</f>
        <v>20.770080110451314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-0.69875220000000005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-3.3852549999999999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-3.3508490000000002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-41.769669999999998</v>
      </c>
      <c r="H6" cm="1">
        <f t="array" ref="H6">_xll.BDP(A6,$H$1)</f>
        <v>-17.110728935309215</v>
      </c>
      <c r="I6" cm="1">
        <f t="array" ref="I6">_xll.BDP(A6,$H$1)</f>
        <v>-17.110728935309215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3.2572990000000002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2.080606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14.52144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10.79874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11.34952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7.5712719999999996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47.74615</v>
      </c>
      <c r="H8" cm="1">
        <f t="array" ref="H8">_xll.BDP(A8,$H$1)</f>
        <v>19.677689514897196</v>
      </c>
      <c r="I8" cm="1">
        <f t="array" ref="I8">_xll.BDP(A8,$H$1)</f>
        <v>19.677689514897196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13.655430000000001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11.51971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19.935099999999998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53.358890000000002</v>
      </c>
      <c r="H9" cm="1">
        <f t="array" ref="H9">_xll.BDP(A9,$H$1)</f>
        <v>22.93312643180894</v>
      </c>
      <c r="I9" cm="1">
        <f t="array" ref="I9">_xll.BDP(A9,$H$1)</f>
        <v>22.93312643180894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4.7550509999999999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7.912007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6.8678470000000003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12.566739999999999</v>
      </c>
      <c r="H10" cm="1">
        <f t="array" ref="H10">_xll.BDP(A10,$H$1)</f>
        <v>2.8887021725270459</v>
      </c>
      <c r="I10" cm="1">
        <f t="array" ref="I10">_xll.BDP(A10,$H$1)</f>
        <v>2.8887021725270459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-0.71061479999999999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-2.1155629999999999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-5.4830620000000003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14.021229999999999</v>
      </c>
      <c r="H11" cm="1">
        <f t="array" ref="H11">_xll.BDP(A11,$H$1)</f>
        <v>-1.1854685960698945</v>
      </c>
      <c r="I11" cm="1">
        <f t="array" ref="I11">_xll.BDP(A11,$H$1)</f>
        <v>-1.1854685960698945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1.649915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1.144981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7.2693120000000002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38.852290000000004</v>
      </c>
      <c r="H12" cm="1">
        <f t="array" ref="H12">_xll.BDP(A12,$H$1)</f>
        <v>12.745451073954655</v>
      </c>
      <c r="I12" cm="1">
        <f t="array" ref="I12">_xll.BDP(A12,$H$1)</f>
        <v>12.745451073954655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4.2754979999999998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5.35487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9.5997710000000005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13.48795</v>
      </c>
      <c r="H13" cm="1">
        <f t="array" ref="H13">_xll.BDP(A13,$H$1)</f>
        <v>-2.2996938373863305</v>
      </c>
      <c r="I13" cm="1">
        <f t="array" ref="I13">_xll.BDP(A13,$H$1)</f>
        <v>-2.2996938373863305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7.4858609999999999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6.5119720000000001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7.3000720000000001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27.360410000000002</v>
      </c>
      <c r="H14" cm="1">
        <f t="array" ref="H14">_xll.BDP(A14,$H$1)</f>
        <v>18.301768673701645</v>
      </c>
      <c r="I14" cm="1">
        <f t="array" ref="I14">_xll.BDP(A14,$H$1)</f>
        <v>18.301768673701645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-2.641775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-0.97927240000000004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-2.6574779999999998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6.825558</v>
      </c>
      <c r="H15" cm="1">
        <f t="array" ref="H15">_xll.BDP(A15,$H$1)</f>
        <v>3.4446174415811157</v>
      </c>
      <c r="I15" cm="1">
        <f t="array" ref="I15">_xll.BDP(A15,$H$1)</f>
        <v>3.4446174415811157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3.6397339999999998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5.0372019999999997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-1.1733709999999999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28.027239999999999</v>
      </c>
      <c r="H16" cm="1">
        <f t="array" ref="H16">_xll.BDP(A16,$H$1)</f>
        <v>5.8063665634068506</v>
      </c>
      <c r="I16" cm="1">
        <f t="array" ref="I16">_xll.BDP(A16,$H$1)</f>
        <v>5.8063665634068506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6.9602789999999999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6.133629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-5.4409700000000001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1.462758</v>
      </c>
      <c r="H17" cm="1">
        <f t="array" ref="H17">_xll.BDP(A17,$H$1)</f>
        <v>-9.6297939859460211</v>
      </c>
      <c r="I17" cm="1">
        <f t="array" ref="I17">_xll.BDP(A17,$H$1)</f>
        <v>-9.6297939859460211</v>
      </c>
    </row>
    <row r="18" spans="1:9" x14ac:dyDescent="0.25">
      <c r="A18" t="s">
        <v>278</v>
      </c>
      <c r="B18" t="s">
        <v>3033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5.0900020000000001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4.8455550000000001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-0.46747270000000002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84.091570000000004</v>
      </c>
      <c r="H18" cm="1">
        <f t="array" ref="H18">_xll.BDP(A18,$H$1)</f>
        <v>14.746487318040755</v>
      </c>
      <c r="I18" cm="1">
        <f t="array" ref="I18">_xll.BDP(A18,$H$1)</f>
        <v>14.746487318040755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2.6432639999999998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2.321504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5.2472789999999998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29.691739999999999</v>
      </c>
      <c r="H19" cm="1">
        <f t="array" ref="H19">_xll.BDP(A19,$H$1)</f>
        <v>12.03452369607799</v>
      </c>
      <c r="I19" cm="1">
        <f t="array" ref="I19">_xll.BDP(A19,$H$1)</f>
        <v>12.03452369607799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-1.092357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0.224823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-2.5450539999999999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17.78632</v>
      </c>
      <c r="H20" cm="1">
        <f t="array" ref="H20">_xll.BDP(A20,$H$1)</f>
        <v>6.6940262500621461</v>
      </c>
      <c r="I20" cm="1">
        <f t="array" ref="I20">_xll.BDP(A20,$H$1)</f>
        <v>6.6940262500621461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4.8731900000000001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-13.518470000000001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-13.55949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29.01483</v>
      </c>
      <c r="H21" cm="1">
        <f t="array" ref="H21">_xll.BDP(A21,$H$1)</f>
        <v>0.4225580396834091</v>
      </c>
      <c r="I21" cm="1">
        <f t="array" ref="I21">_xll.BDP(A21,$H$1)</f>
        <v>0.4225580396834091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4.8524390000000004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5.5967859999999998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-3.6995969999999998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38.480350000000001</v>
      </c>
      <c r="H22" cm="1">
        <f t="array" ref="H22">_xll.BDP(A22,$H$1)</f>
        <v>11.934788072189413</v>
      </c>
      <c r="I22" cm="1">
        <f t="array" ref="I22">_xll.BDP(A22,$H$1)</f>
        <v>11.934788072189413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1.5899920000000001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-0.42600120000000002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1.336754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6.3425479999999999</v>
      </c>
      <c r="H23" cm="1">
        <f t="array" ref="H23">_xll.BDP(A23,$H$1)</f>
        <v>1.148843249859103</v>
      </c>
      <c r="I23" cm="1">
        <f t="array" ref="I23">_xll.BDP(A23,$H$1)</f>
        <v>1.148843249859103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-5.1398109999999997E-2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4.3928419999999999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17.675529999999998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-36.830840000000002</v>
      </c>
      <c r="H24" cm="1">
        <f t="array" ref="H24">_xll.BDP(A24,$H$1)</f>
        <v>-6.2817391914304732</v>
      </c>
      <c r="I24" cm="1">
        <f t="array" ref="I24">_xll.BDP(A24,$H$1)</f>
        <v>-6.2817391914304732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0.75464580000000003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2.1575310000000001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6.4389719999999998E-2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4.1184770000000004</v>
      </c>
      <c r="H25" cm="1">
        <f t="array" ref="H25">_xll.BDP(A25,$H$1)</f>
        <v>5.2710761418945751</v>
      </c>
      <c r="I25" cm="1">
        <f t="array" ref="I25">_xll.BDP(A25,$H$1)</f>
        <v>5.2710761418945751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0.97022529999999996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-2.6659799999999998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-5.0158290000000001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-2.8808370000000001</v>
      </c>
      <c r="H26" cm="1">
        <f t="array" ref="H26">_xll.BDP(A26,$H$1)</f>
        <v>-17.312189749639021</v>
      </c>
      <c r="I26" cm="1">
        <f t="array" ref="I26">_xll.BDP(A26,$H$1)</f>
        <v>-17.312189749639021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7.8519819999999996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6.3462899999999998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1.6896439999999999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55.495240000000003</v>
      </c>
      <c r="H27" cm="1">
        <f t="array" ref="H27">_xll.BDP(A27,$H$1)</f>
        <v>26.007183053730326</v>
      </c>
      <c r="I27" cm="1">
        <f t="array" ref="I27">_xll.BDP(A27,$H$1)</f>
        <v>26.007183053730326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-0.73087760000000002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-0.27937089999999998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-0.1530484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6.16317</v>
      </c>
      <c r="H28" cm="1">
        <f t="array" ref="H28">_xll.BDP(A28,$H$1)</f>
        <v>1.3804582346806933</v>
      </c>
      <c r="I28" cm="1">
        <f t="array" ref="I28">_xll.BDP(A28,$H$1)</f>
        <v>1.3804582346806933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10.48077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8.7176080000000002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16.361219999999999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41.859070000000003</v>
      </c>
      <c r="H29" cm="1">
        <f t="array" ref="H29">_xll.BDP(A29,$H$1)</f>
        <v>17.958161768720537</v>
      </c>
      <c r="I29" cm="1">
        <f t="array" ref="I29">_xll.BDP(A29,$H$1)</f>
        <v>17.958161768720537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-0.40097919999999998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-2.8242310000000002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-4.0565179999999996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2.3798699999999999</v>
      </c>
      <c r="H30" cm="1">
        <f t="array" ref="H30">_xll.BDP(A30,$H$1)</f>
        <v>-2.9517085874748665</v>
      </c>
      <c r="I30" cm="1">
        <f t="array" ref="I30">_xll.BDP(A30,$H$1)</f>
        <v>-2.9517085874748665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-1.00281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-1.8194049999999999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-0.74202129999999999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16.172339999999998</v>
      </c>
      <c r="H31" cm="1">
        <f t="array" ref="H31">_xll.BDP(A31,$H$1)</f>
        <v>-2.554254687602417</v>
      </c>
      <c r="I31" cm="1">
        <f t="array" ref="I31">_xll.BDP(A31,$H$1)</f>
        <v>-2.554254687602417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3.140082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2.6758459999999999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6.3021419999999999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45.70478</v>
      </c>
      <c r="H32" cm="1">
        <f t="array" ref="H32">_xll.BDP(A32,$H$1)</f>
        <v>19.066985803667254</v>
      </c>
      <c r="I32" cm="1">
        <f t="array" ref="I32">_xll.BDP(A32,$H$1)</f>
        <v>19.066985803667254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5.68363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2.8592379999999999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15.07465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39.41948</v>
      </c>
      <c r="H33" cm="1">
        <f t="array" ref="H33">_xll.BDP(A33,$H$1)</f>
        <v>14.552110613496383</v>
      </c>
      <c r="I33" cm="1">
        <f t="array" ref="I33">_xll.BDP(A33,$H$1)</f>
        <v>14.552110613496383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4.1275779999999997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1.0713569999999999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-0.43736120000000001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51.746020000000001</v>
      </c>
      <c r="H34" cm="1">
        <f t="array" ref="H34">_xll.BDP(A34,$H$1)</f>
        <v>13.774382538147547</v>
      </c>
      <c r="I34" cm="1">
        <f t="array" ref="I34">_xll.BDP(A34,$H$1)</f>
        <v>13.774382538147547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5.9428299999999998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-0.40772910000000001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2.2782870000000002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19.049420000000001</v>
      </c>
      <c r="H35" cm="1">
        <f t="array" ref="H35">_xll.BDP(A35,$H$1)</f>
        <v>5.5073893497416346</v>
      </c>
      <c r="I35" cm="1">
        <f t="array" ref="I35">_xll.BDP(A35,$H$1)</f>
        <v>5.5073893497416346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1.600185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3.8471690000000001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8.0139999999999993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65.358350000000002</v>
      </c>
      <c r="H36" cm="1">
        <f t="array" ref="H36">_xll.BDP(A36,$H$1)</f>
        <v>23.125450378743693</v>
      </c>
      <c r="I36" cm="1">
        <f t="array" ref="I36">_xll.BDP(A36,$H$1)</f>
        <v>23.125450378743693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4.9949130000000004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5.4503969999999997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12.84796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21.984529999999999</v>
      </c>
      <c r="H37" cm="1">
        <f t="array" ref="H37">_xll.BDP(A37,$H$1)</f>
        <v>17.247928296570546</v>
      </c>
      <c r="I37" cm="1">
        <f t="array" ref="I37">_xll.BDP(A37,$H$1)</f>
        <v>17.247928296570546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9.4513339999999992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13.787430000000001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14.61195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-47.883629999999997</v>
      </c>
      <c r="H38" cm="1">
        <f t="array" ref="H38">_xll.BDP(A38,$H$1)</f>
        <v>-20.26914219333986</v>
      </c>
      <c r="I38" cm="1">
        <f t="array" ref="I38">_xll.BDP(A38,$H$1)</f>
        <v>-20.26914219333986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4.4539600000000004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7.2990849999999998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22.594390000000001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59.354190000000003</v>
      </c>
      <c r="H39" cm="1">
        <f t="array" ref="H39">_xll.BDP(A39,$H$1)</f>
        <v>22.625727034677407</v>
      </c>
      <c r="I39" cm="1">
        <f t="array" ref="I39">_xll.BDP(A39,$H$1)</f>
        <v>22.625727034677407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4.0518070000000002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-1.596498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5.0561030000000002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15.869719999999999</v>
      </c>
      <c r="H40" cm="1">
        <f t="array" ref="H40">_xll.BDP(A40,$H$1)</f>
        <v>-0.20861966471269969</v>
      </c>
      <c r="I40" cm="1">
        <f t="array" ref="I40">_xll.BDP(A40,$H$1)</f>
        <v>-0.20861966471269969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-3.3040069999999999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-0.66750169999999998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-5.3096949999999996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-40.099879999999999</v>
      </c>
      <c r="H41" cm="1">
        <f t="array" ref="H41">_xll.BDP(A41,$H$1)</f>
        <v>-37.213327877864835</v>
      </c>
      <c r="I41" cm="1">
        <f t="array" ref="I41">_xll.BDP(A41,$H$1)</f>
        <v>-37.213327877864835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0.87794349999999999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2.0501140000000002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-5.1423540000000001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9.9022629999999996</v>
      </c>
      <c r="H42" cm="1">
        <f t="array" ref="H42">_xll.BDP(A42,$H$1)</f>
        <v>-7.5257970619014278</v>
      </c>
      <c r="I42" cm="1">
        <f t="array" ref="I42">_xll.BDP(A42,$H$1)</f>
        <v>-7.5257970619014278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8.6550080000000005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8.7153390000000002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15.76824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63.072519999999997</v>
      </c>
      <c r="H43" cm="1">
        <f t="array" ref="H43">_xll.BDP(A43,$H$1)</f>
        <v>31.50178876845311</v>
      </c>
      <c r="I43" cm="1">
        <f t="array" ref="I43">_xll.BDP(A43,$H$1)</f>
        <v>31.50178876845311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10.470140000000001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9.3832620000000002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13.927110000000001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43.621220000000001</v>
      </c>
      <c r="H44" cm="1">
        <f t="array" ref="H44">_xll.BDP(A44,$H$1)</f>
        <v>13.530301964699444</v>
      </c>
      <c r="I44" cm="1">
        <f t="array" ref="I44">_xll.BDP(A44,$H$1)</f>
        <v>13.530301964699444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4.0954259999999998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1.5330820000000001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7.0956849999999996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19.103439999999999</v>
      </c>
      <c r="H45" cm="1">
        <f t="array" ref="H45">_xll.BDP(A45,$H$1)</f>
        <v>2.8557718768705609</v>
      </c>
      <c r="I45" cm="1">
        <f t="array" ref="I45">_xll.BDP(A45,$H$1)</f>
        <v>2.8557718768705609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2.0804469999999999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8.8979929999999996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11.35956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47.971559999999997</v>
      </c>
      <c r="H46" cm="1">
        <f t="array" ref="H46">_xll.BDP(A46,$H$1)</f>
        <v>16.603615484446074</v>
      </c>
      <c r="I46" cm="1">
        <f t="array" ref="I46">_xll.BDP(A46,$H$1)</f>
        <v>16.603615484446074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-3.0846529999999999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-2.1198380000000001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-6.6464249999999998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33.638199999999998</v>
      </c>
      <c r="H47" cm="1">
        <f t="array" ref="H47">_xll.BDP(A47,$H$1)</f>
        <v>1.453554697175365</v>
      </c>
      <c r="I47" cm="1">
        <f t="array" ref="I47">_xll.BDP(A47,$H$1)</f>
        <v>1.453554697175365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4.1405669999999999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21.542560000000002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26.31466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73.558660000000003</v>
      </c>
      <c r="H48" cm="1">
        <f t="array" ref="H48">_xll.BDP(A48,$H$1)</f>
        <v>37.829721178226805</v>
      </c>
      <c r="I48" cm="1">
        <f t="array" ref="I48">_xll.BDP(A48,$H$1)</f>
        <v>37.829721178226805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8.6682649999999999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6.2261199999999999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4.7029189999999996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32.212139999999998</v>
      </c>
      <c r="H49" cm="1">
        <f t="array" ref="H49">_xll.BDP(A49,$H$1)</f>
        <v>15.905640923591625</v>
      </c>
      <c r="I49" cm="1">
        <f t="array" ref="I49">_xll.BDP(A49,$H$1)</f>
        <v>15.905640923591625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1.0875269999999999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3.375699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6.0029159999999999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11.65028</v>
      </c>
      <c r="H50" cm="1">
        <f t="array" ref="H50">_xll.BDP(A50,$H$1)</f>
        <v>5.5930920481330695</v>
      </c>
      <c r="I50" cm="1">
        <f t="array" ref="I50">_xll.BDP(A50,$H$1)</f>
        <v>5.5930920481330695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4.7881869999999997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-0.11198660000000001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-0.60720289999999999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38.016370000000002</v>
      </c>
      <c r="H51" cm="1">
        <f t="array" ref="H51">_xll.BDP(A51,$H$1)</f>
        <v>16.22641006397642</v>
      </c>
      <c r="I51" cm="1">
        <f t="array" ref="I51">_xll.BDP(A51,$H$1)</f>
        <v>16.22641006397642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2.0121479999999998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-0.66036099999999998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0.4441155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17.928370000000001</v>
      </c>
      <c r="H52" cm="1">
        <f t="array" ref="H52">_xll.BDP(A52,$H$1)</f>
        <v>15.949879671295742</v>
      </c>
      <c r="I52" cm="1">
        <f t="array" ref="I52">_xll.BDP(A52,$H$1)</f>
        <v>15.949879671295742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-16.49971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-30.468260000000001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-51.311579999999999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-17.63476</v>
      </c>
      <c r="H53" cm="1">
        <f t="array" ref="H53">_xll.BDP(A53,$H$1)</f>
        <v>-68.41040328639275</v>
      </c>
      <c r="I53" cm="1">
        <f t="array" ref="I53">_xll.BDP(A53,$H$1)</f>
        <v>-68.41040328639275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9.5644449999999992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10.18275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29.078309999999998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80.938789999999997</v>
      </c>
      <c r="H54" cm="1">
        <f t="array" ref="H54">_xll.BDP(A54,$H$1)</f>
        <v>48.460880171527222</v>
      </c>
      <c r="I54" cm="1">
        <f t="array" ref="I54">_xll.BDP(A54,$H$1)</f>
        <v>48.460880171527222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4.2468760000000003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7.5574690000000002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4.0673820000000003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3.009614</v>
      </c>
      <c r="H55" cm="1">
        <f t="array" ref="H55">_xll.BDP(A55,$H$1)</f>
        <v>-1.8212386927484323</v>
      </c>
      <c r="I55" cm="1">
        <f t="array" ref="I55">_xll.BDP(A55,$H$1)</f>
        <v>-1.8212386927484323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4.361351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-2.8450570000000002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-7.3462199999999998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-21.922940000000001</v>
      </c>
      <c r="H56" cm="1">
        <f t="array" ref="H56">_xll.BDP(A56,$H$1)</f>
        <v>-10.186253181836022</v>
      </c>
      <c r="I56" cm="1">
        <f t="array" ref="I56">_xll.BDP(A56,$H$1)</f>
        <v>-10.186253181836022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6.7914300000000001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5.5859360000000002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10.76548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37.355739999999997</v>
      </c>
      <c r="H57" cm="1">
        <f t="array" ref="H57">_xll.BDP(A57,$H$1)</f>
        <v>18.814111832236797</v>
      </c>
      <c r="I57" cm="1">
        <f t="array" ref="I57">_xll.BDP(A57,$H$1)</f>
        <v>18.814111832236797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1.6920440000000001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2.5820669999999999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7.4744140000000003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21.085229999999999</v>
      </c>
      <c r="H58" cm="1">
        <f t="array" ref="H58">_xll.BDP(A58,$H$1)</f>
        <v>9.191075479702187</v>
      </c>
      <c r="I58" cm="1">
        <f t="array" ref="I58">_xll.BDP(A58,$H$1)</f>
        <v>9.191075479702187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6.4395379999999998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7.2836299999999996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7.1889029999999998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27.505600000000001</v>
      </c>
      <c r="H59" cm="1">
        <f t="array" ref="H59">_xll.BDP(A59,$H$1)</f>
        <v>6.5595714297922907</v>
      </c>
      <c r="I59" cm="1">
        <f t="array" ref="I59">_xll.BDP(A59,$H$1)</f>
        <v>6.5595714297922907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3.6261290000000002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-1.0087170000000001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2.2609859999999999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17.241099999999999</v>
      </c>
      <c r="H60" cm="1">
        <f t="array" ref="H60">_xll.BDP(A60,$H$1)</f>
        <v>2.83679463384455</v>
      </c>
      <c r="I60" cm="1">
        <f t="array" ref="I60">_xll.BDP(A60,$H$1)</f>
        <v>2.83679463384455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0.59627870000000005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-0.47893019999999997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-2.3133520000000001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5.3584319999999996</v>
      </c>
      <c r="H61" cm="1">
        <f t="array" ref="H61">_xll.BDP(A61,$H$1)</f>
        <v>-5.5491077682230809</v>
      </c>
      <c r="I61" cm="1">
        <f t="array" ref="I61">_xll.BDP(A61,$H$1)</f>
        <v>-5.5491077682230809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-15.24826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-8.1127880000000001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-27.978269999999998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-41.607210000000002</v>
      </c>
      <c r="H62" cm="1">
        <f t="array" ref="H62">_xll.BDP(A62,$H$1)</f>
        <v>-33.247463804324831</v>
      </c>
      <c r="I62" cm="1">
        <f t="array" ref="I62">_xll.BDP(A62,$H$1)</f>
        <v>-33.247463804324831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-0.44567499999999999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2.3157109999999999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0.70175089999999996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5.7440350000000002</v>
      </c>
      <c r="H63" cm="1">
        <f t="array" ref="H63">_xll.BDP(A63,$H$1)</f>
        <v>6.4310780052253627</v>
      </c>
      <c r="I63" cm="1">
        <f t="array" ref="I63">_xll.BDP(A63,$H$1)</f>
        <v>6.4310780052253627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2.3850639999999999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-4.8902089999999996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-3.4965410000000001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9.0613109999999999</v>
      </c>
      <c r="H64" cm="1">
        <f t="array" ref="H64">_xll.BDP(A64,$H$1)</f>
        <v>-6.4248852626211068</v>
      </c>
      <c r="I64" cm="1">
        <f t="array" ref="I64">_xll.BDP(A64,$H$1)</f>
        <v>-6.4248852626211068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6.1497760000000001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6.0306220000000001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11.80982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83.469319999999996</v>
      </c>
      <c r="H65" cm="1">
        <f t="array" ref="H65">_xll.BDP(A65,$H$1)</f>
        <v>39.779919066704984</v>
      </c>
      <c r="I65" cm="1">
        <f t="array" ref="I65">_xll.BDP(A65,$H$1)</f>
        <v>39.779919066704984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6.8972439999999997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17.007629999999999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36.555880000000002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24.393809999999998</v>
      </c>
      <c r="H66" cm="1">
        <f t="array" ref="H66">_xll.BDP(A66,$H$1)</f>
        <v>33.957971000312163</v>
      </c>
      <c r="I66" cm="1">
        <f t="array" ref="I66">_xll.BDP(A66,$H$1)</f>
        <v>33.957971000312163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3.9330250000000002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3.7456109999999998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-3.7744300000000002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36.513469999999998</v>
      </c>
      <c r="H67" cm="1">
        <f t="array" ref="H67">_xll.BDP(A67,$H$1)</f>
        <v>15.745935973691072</v>
      </c>
      <c r="I67" cm="1">
        <f t="array" ref="I67">_xll.BDP(A67,$H$1)</f>
        <v>15.745935973691072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4.828144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4.3241290000000001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11.21951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59.435090000000002</v>
      </c>
      <c r="H68" cm="1">
        <f t="array" ref="H68">_xll.BDP(A68,$H$1)</f>
        <v>25.770584890138192</v>
      </c>
      <c r="I68" cm="1">
        <f t="array" ref="I68">_xll.BDP(A68,$H$1)</f>
        <v>25.770584890138192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2.2993380000000001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3.6457570000000001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-1.0101530000000001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17.319269999999999</v>
      </c>
      <c r="H69" cm="1">
        <f t="array" ref="H69">_xll.BDP(A69,$H$1)</f>
        <v>4.3622818319956247</v>
      </c>
      <c r="I69" cm="1">
        <f t="array" ref="I69">_xll.BDP(A69,$H$1)</f>
        <v>4.3622818319956247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1.920644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2.0019830000000001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3.3691119999999999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-1.407243</v>
      </c>
      <c r="H70" cm="1">
        <f t="array" ref="H70">_xll.BDP(A70,$H$1)</f>
        <v>-4.3034268521231249</v>
      </c>
      <c r="I70" cm="1">
        <f t="array" ref="I70">_xll.BDP(A70,$H$1)</f>
        <v>-4.3034268521231249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3.0775139999999999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2.7727840000000001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3.5169760000000001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2.7660330000000002</v>
      </c>
      <c r="H71" cm="1">
        <f t="array" ref="H71">_xll.BDP(A71,$H$1)</f>
        <v>1.4980950767472407</v>
      </c>
      <c r="I71" cm="1">
        <f t="array" ref="I71">_xll.BDP(A71,$H$1)</f>
        <v>1.4980950767472407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7.3503689999999997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4.3995030000000002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5.8729899999999997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35.600009999999997</v>
      </c>
      <c r="H72" cm="1">
        <f t="array" ref="H72">_xll.BDP(A72,$H$1)</f>
        <v>10.447223511119716</v>
      </c>
      <c r="I72" cm="1">
        <f t="array" ref="I72">_xll.BDP(A72,$H$1)</f>
        <v>10.447223511119716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-1.883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0.1641852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-6.4180489999999999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21.564630000000001</v>
      </c>
      <c r="H73" cm="1">
        <f t="array" ref="H73">_xll.BDP(A73,$H$1)</f>
        <v>5.9943143271791071</v>
      </c>
      <c r="I73" cm="1">
        <f t="array" ref="I73">_xll.BDP(A73,$H$1)</f>
        <v>5.9943143271791071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2.9644689999999998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4.2506069999999996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4.8583679999999996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54.221760000000003</v>
      </c>
      <c r="H74" cm="1">
        <f t="array" ref="H74">_xll.BDP(A74,$H$1)</f>
        <v>15.256639645627851</v>
      </c>
      <c r="I74" cm="1">
        <f t="array" ref="I74">_xll.BDP(A74,$H$1)</f>
        <v>15.256639645627851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0.67225990000000002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6.3355769999999998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5.9214270000000004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16.711839999999999</v>
      </c>
      <c r="H75" cm="1">
        <f t="array" ref="H75">_xll.BDP(A75,$H$1)</f>
        <v>15.095814055151052</v>
      </c>
      <c r="I75" cm="1">
        <f t="array" ref="I75">_xll.BDP(A75,$H$1)</f>
        <v>15.095814055151052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-2.9762400000000002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-7.1529530000000001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-9.4332980000000006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-23.731349999999999</v>
      </c>
      <c r="H76" cm="1">
        <f t="array" ref="H76">_xll.BDP(A76,$H$1)</f>
        <v>-13.950373306333288</v>
      </c>
      <c r="I76" cm="1">
        <f t="array" ref="I76">_xll.BDP(A76,$H$1)</f>
        <v>-13.950373306333288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7.2666760000000004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3.0589200000000001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1.939068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1.6297010000000001</v>
      </c>
      <c r="H77" cm="1">
        <f t="array" ref="H77">_xll.BDP(A77,$H$1)</f>
        <v>-4.8698475237079419</v>
      </c>
      <c r="I77" cm="1">
        <f t="array" ref="I77">_xll.BDP(A77,$H$1)</f>
        <v>-4.8698475237079419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6.5535699999999997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4.7033370000000003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8.5307630000000003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39.888100000000001</v>
      </c>
      <c r="H78" cm="1">
        <f t="array" ref="H78">_xll.BDP(A78,$H$1)</f>
        <v>16.189619880222086</v>
      </c>
      <c r="I78" cm="1">
        <f t="array" ref="I78">_xll.BDP(A78,$H$1)</f>
        <v>16.189619880222086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9.9711940000000006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10.757989999999999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37.759619999999998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34.796169999999996</v>
      </c>
      <c r="H79" cm="1">
        <f t="array" ref="H79">_xll.BDP(A79,$H$1)</f>
        <v>44.534611683850365</v>
      </c>
      <c r="I79" cm="1">
        <f t="array" ref="I79">_xll.BDP(A79,$H$1)</f>
        <v>44.534611683850365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3.3966810000000001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1.04616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-25.662019999999998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-33.266159999999999</v>
      </c>
      <c r="H80" cm="1">
        <f t="array" ref="H80">_xll.BDP(A80,$H$1)</f>
        <v>-32.587687552783301</v>
      </c>
      <c r="I80" cm="1">
        <f t="array" ref="I80">_xll.BDP(A80,$H$1)</f>
        <v>-32.587687552783301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-0.4776955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3.5809259999999998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-5.8094840000000003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9.2211130000000008</v>
      </c>
      <c r="H81" cm="1">
        <f t="array" ref="H81">_xll.BDP(A81,$H$1)</f>
        <v>0.6522643569593215</v>
      </c>
      <c r="I81" cm="1">
        <f t="array" ref="I81">_xll.BDP(A81,$H$1)</f>
        <v>0.6522643569593215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2.0102959999999999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0.64452370000000003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1.1964980000000001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21.584129999999998</v>
      </c>
      <c r="H82" cm="1">
        <f t="array" ref="H82">_xll.BDP(A82,$H$1)</f>
        <v>7.7644149644617908</v>
      </c>
      <c r="I82" cm="1">
        <f t="array" ref="I82">_xll.BDP(A82,$H$1)</f>
        <v>7.7644149644617908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2.0680740000000002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5.3020620000000003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4.5285010000000003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21.583739999999999</v>
      </c>
      <c r="H83" cm="1">
        <f t="array" ref="H83">_xll.BDP(A83,$H$1)</f>
        <v>10.169711269525097</v>
      </c>
      <c r="I83" cm="1">
        <f t="array" ref="I83">_xll.BDP(A83,$H$1)</f>
        <v>10.169711269525097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7.7437500000000004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35.89808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44.628390000000003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16.052199999999999</v>
      </c>
      <c r="H84" cm="1">
        <f t="array" ref="H84">_xll.BDP(A84,$H$1)</f>
        <v>34.110408288666655</v>
      </c>
      <c r="I84" cm="1">
        <f t="array" ref="I84">_xll.BDP(A84,$H$1)</f>
        <v>34.110408288666655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4.9480169999999997E-2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-1.9550339999999999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-0.40733160000000002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23.606870000000001</v>
      </c>
      <c r="H85" cm="1">
        <f t="array" ref="H85">_xll.BDP(A85,$H$1)</f>
        <v>7.9489486455356264</v>
      </c>
      <c r="I85" cm="1">
        <f t="array" ref="I85">_xll.BDP(A85,$H$1)</f>
        <v>7.9489486455356264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-2.4747080000000001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-3.4554559999999999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-5.8106479999999996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19.306509999999999</v>
      </c>
      <c r="H86" cm="1">
        <f t="array" ref="H86">_xll.BDP(A86,$H$1)</f>
        <v>-4.7574816537203404</v>
      </c>
      <c r="I86" cm="1">
        <f t="array" ref="I86">_xll.BDP(A86,$H$1)</f>
        <v>-4.7574816537203404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7.4423810000000001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8.5698509999999999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7.5424069999999999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-29.69069</v>
      </c>
      <c r="H87" cm="1">
        <f t="array" ref="H87">_xll.BDP(A87,$H$1)</f>
        <v>-9.9609976030706076</v>
      </c>
      <c r="I87" cm="1">
        <f t="array" ref="I87">_xll.BDP(A87,$H$1)</f>
        <v>-9.9609976030706076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1.2617229999999999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0.67596690000000004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2.9233479999999998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8.9725669999999997</v>
      </c>
      <c r="H88" cm="1">
        <f t="array" ref="H88">_xll.BDP(A88,$H$1)</f>
        <v>-3.0503885874270251</v>
      </c>
      <c r="I88" cm="1">
        <f t="array" ref="I88">_xll.BDP(A88,$H$1)</f>
        <v>-3.0503885874270251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4.1769030000000003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4.5684279999999999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10.79318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6.7554239999999997</v>
      </c>
      <c r="H89" cm="1">
        <f t="array" ref="H89">_xll.BDP(A89,$H$1)</f>
        <v>-1.846824046719781</v>
      </c>
      <c r="I89" cm="1">
        <f t="array" ref="I89">_xll.BDP(A89,$H$1)</f>
        <v>-1.846824046719781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1.014564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-2.4120740000000001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0.18875359999999999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15.190630000000001</v>
      </c>
      <c r="H90" cm="1">
        <f t="array" ref="H90">_xll.BDP(A90,$H$1)</f>
        <v>3.8459540390117035</v>
      </c>
      <c r="I90" cm="1">
        <f t="array" ref="I90">_xll.BDP(A90,$H$1)</f>
        <v>3.8459540390117035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3.9613010000000002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1.717508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11.9831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67.173720000000003</v>
      </c>
      <c r="H91" cm="1">
        <f t="array" ref="H91">_xll.BDP(A91,$H$1)</f>
        <v>26.390255003782471</v>
      </c>
      <c r="I91" cm="1">
        <f t="array" ref="I91">_xll.BDP(A91,$H$1)</f>
        <v>26.390255003782471</v>
      </c>
    </row>
    <row r="92" spans="1:9" x14ac:dyDescent="0.25">
      <c r="A92" t="s">
        <v>2227</v>
      </c>
      <c r="B92" t="s">
        <v>2228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6.86456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10.203049999999999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15.948790000000001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70.811279999999996</v>
      </c>
      <c r="H92" cm="1">
        <f t="array" ref="H92">_xll.BDP(A92,$H$1)</f>
        <v>26.996342728680862</v>
      </c>
      <c r="I92" cm="1">
        <f t="array" ref="I92">_xll.BDP(A92,$H$1)</f>
        <v>26.996342728680862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2.3379799999999999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8.6738049999999998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9.8970079999999996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56.081650000000003</v>
      </c>
      <c r="H93" cm="1">
        <f t="array" ref="H93">_xll.BDP(A93,$H$1)</f>
        <v>22.489151022591283</v>
      </c>
      <c r="I93" cm="1">
        <f t="array" ref="I93">_xll.BDP(A93,$H$1)</f>
        <v>22.489151022591283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6.3053929999999996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-1.372771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-6.8563970000000003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-10.96116</v>
      </c>
      <c r="H94" cm="1">
        <f t="array" ref="H94">_xll.BDP(A94,$H$1)</f>
        <v>2.5938131361483685</v>
      </c>
      <c r="I94" cm="1">
        <f t="array" ref="I94">_xll.BDP(A94,$H$1)</f>
        <v>2.5938131361483685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0.95119690000000001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3.569849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-5.6155780000000002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10.810370000000001</v>
      </c>
      <c r="H95" cm="1">
        <f t="array" ref="H95">_xll.BDP(A95,$H$1)</f>
        <v>-3.4662465376513913</v>
      </c>
      <c r="I95" cm="1">
        <f t="array" ref="I95">_xll.BDP(A95,$H$1)</f>
        <v>-3.4662465376513913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-0.60444770000000003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0.4568913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1.220675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8.9575309999999995</v>
      </c>
      <c r="H96" cm="1">
        <f t="array" ref="H96">_xll.BDP(A96,$H$1)</f>
        <v>-4.110724883694691</v>
      </c>
      <c r="I96" cm="1">
        <f t="array" ref="I96">_xll.BDP(A96,$H$1)</f>
        <v>-4.110724883694691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3.2514259999999999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1.551105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2.312602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5.8091030000000003</v>
      </c>
      <c r="H97" cm="1">
        <f t="array" ref="H97">_xll.BDP(A97,$H$1)</f>
        <v>5.0728477020090503</v>
      </c>
      <c r="I97" cm="1">
        <f t="array" ref="I97">_xll.BDP(A97,$H$1)</f>
        <v>5.0728477020090503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-0.75097510000000001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-1.0957920000000001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2.35995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30.091799999999999</v>
      </c>
      <c r="H98" cm="1">
        <f t="array" ref="H98">_xll.BDP(A98,$H$1)</f>
        <v>9.4510057484508803</v>
      </c>
      <c r="I98" cm="1">
        <f t="array" ref="I98">_xll.BDP(A98,$H$1)</f>
        <v>9.4510057484508803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7.4125860000000001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6.3188560000000003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10.60256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37.009219999999999</v>
      </c>
      <c r="H99" cm="1">
        <f t="array" ref="H99">_xll.BDP(A99,$H$1)</f>
        <v>13.480708623756938</v>
      </c>
      <c r="I99" cm="1">
        <f t="array" ref="I99">_xll.BDP(A99,$H$1)</f>
        <v>13.480708623756938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-7.1096000000000006E-2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-1.820103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-0.85426250000000004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18.793530000000001</v>
      </c>
      <c r="H100" cm="1">
        <f t="array" ref="H100">_xll.BDP(A100,$H$1)</f>
        <v>6.9780628577221586</v>
      </c>
      <c r="I100" cm="1">
        <f t="array" ref="I100">_xll.BDP(A100,$H$1)</f>
        <v>6.9780628577221586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15.91624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17.737189999999998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21.4863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36.171619999999997</v>
      </c>
      <c r="H101" cm="1">
        <f t="array" ref="H101">_xll.BDP(A101,$H$1)</f>
        <v>20.099831324923485</v>
      </c>
      <c r="I101" cm="1">
        <f t="array" ref="I101">_xll.BDP(A101,$H$1)</f>
        <v>20.099831324923485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1.490494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0.96702690000000002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5.5541799999999997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24.482420000000001</v>
      </c>
      <c r="H102" cm="1">
        <f t="array" ref="H102">_xll.BDP(A102,$H$1)</f>
        <v>8.8741566822607592</v>
      </c>
      <c r="I102" cm="1">
        <f t="array" ref="I102">_xll.BDP(A102,$H$1)</f>
        <v>8.8741566822607592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1.41889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1.462995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5.9006360000000004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15.62668</v>
      </c>
      <c r="H103" cm="1">
        <f t="array" ref="H103">_xll.BDP(A103,$H$1)</f>
        <v>12.437539183715868</v>
      </c>
      <c r="I103" cm="1">
        <f t="array" ref="I103">_xll.BDP(A103,$H$1)</f>
        <v>12.437539183715868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8.4441129999999998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6.4340469999999996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10.219900000000001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55.749020000000002</v>
      </c>
      <c r="H104" cm="1">
        <f t="array" ref="H104">_xll.BDP(A104,$H$1)</f>
        <v>15.5807890314618</v>
      </c>
      <c r="I104" cm="1">
        <f t="array" ref="I104">_xll.BDP(A104,$H$1)</f>
        <v>15.5807890314618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1.00909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-1.868196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0.61144980000000004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28.156829999999999</v>
      </c>
      <c r="H105" cm="1">
        <f t="array" ref="H105">_xll.BDP(A105,$H$1)</f>
        <v>4.0745625719080021</v>
      </c>
      <c r="I105" cm="1">
        <f t="array" ref="I105">_xll.BDP(A105,$H$1)</f>
        <v>4.0745625719080021</v>
      </c>
    </row>
    <row r="106" spans="1:9" x14ac:dyDescent="0.25">
      <c r="A106" t="s">
        <v>349</v>
      </c>
      <c r="B106" t="s">
        <v>777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1.0025999999999999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5.371931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4.4041410000000001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18.12058</v>
      </c>
      <c r="H106" cm="1">
        <f t="array" ref="H106">_xll.BDP(A106,$H$1)</f>
        <v>11.719195039359571</v>
      </c>
      <c r="I106" cm="1">
        <f t="array" ref="I106">_xll.BDP(A106,$H$1)</f>
        <v>11.719195039359571</v>
      </c>
    </row>
    <row r="107" spans="1:9" x14ac:dyDescent="0.25">
      <c r="A107" t="s">
        <v>3020</v>
      </c>
      <c r="B107" t="s">
        <v>3021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5.6257770000000002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8.3019560000000006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19.395099999999999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89.463170000000005</v>
      </c>
      <c r="H107" cm="1">
        <f t="array" ref="H107">_xll.BDP(A107,$H$1)</f>
        <v>16.432806835487217</v>
      </c>
      <c r="I107" cm="1">
        <f t="array" ref="I107">_xll.BDP(A107,$H$1)</f>
        <v>16.432806835487217</v>
      </c>
    </row>
    <row r="108" spans="1:9" x14ac:dyDescent="0.25">
      <c r="A108" t="s">
        <v>350</v>
      </c>
      <c r="B108" t="s">
        <v>778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9.8501940000000001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17.87181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15.44556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36.42398</v>
      </c>
      <c r="H108" cm="1">
        <f t="array" ref="H108">_xll.BDP(A108,$H$1)</f>
        <v>16.987592111809104</v>
      </c>
      <c r="I108" cm="1">
        <f t="array" ref="I108">_xll.BDP(A108,$H$1)</f>
        <v>16.987592111809104</v>
      </c>
    </row>
    <row r="109" spans="1:9" x14ac:dyDescent="0.25">
      <c r="A109" t="s">
        <v>351</v>
      </c>
      <c r="B109" t="s">
        <v>779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6.1396750000000004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6.9102639999999997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-2.2811029999999999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11.65376</v>
      </c>
      <c r="H109" cm="1">
        <f t="array" ref="H109">_xll.BDP(A109,$H$1)</f>
        <v>2.0445838088007666</v>
      </c>
      <c r="I109" cm="1">
        <f t="array" ref="I109">_xll.BDP(A109,$H$1)</f>
        <v>2.0445838088007666</v>
      </c>
    </row>
    <row r="110" spans="1:9" x14ac:dyDescent="0.25">
      <c r="A110" t="s">
        <v>352</v>
      </c>
      <c r="B110" t="s">
        <v>780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5.3689770000000001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4.7265839999999999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13.731859999999999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36.262900000000002</v>
      </c>
      <c r="H110" cm="1">
        <f t="array" ref="H110">_xll.BDP(A110,$H$1)</f>
        <v>19.691890441410543</v>
      </c>
      <c r="I110" cm="1">
        <f t="array" ref="I110">_xll.BDP(A110,$H$1)</f>
        <v>19.691890441410543</v>
      </c>
    </row>
    <row r="111" spans="1:9" x14ac:dyDescent="0.25">
      <c r="A111" t="s">
        <v>353</v>
      </c>
      <c r="B111" t="s">
        <v>781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1.969214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10.08381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14.25465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53.666040000000002</v>
      </c>
      <c r="H111" cm="1">
        <f t="array" ref="H111">_xll.BDP(A111,$H$1)</f>
        <v>28.91825488087148</v>
      </c>
      <c r="I111" cm="1">
        <f t="array" ref="I111">_xll.BDP(A111,$H$1)</f>
        <v>28.91825488087148</v>
      </c>
    </row>
    <row r="112" spans="1:9" x14ac:dyDescent="0.25">
      <c r="A112" t="s">
        <v>354</v>
      </c>
      <c r="B112" t="s">
        <v>782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-0.15578349999999999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-0.62616320000000003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-4.1216280000000003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10.684480000000001</v>
      </c>
      <c r="H112" cm="1">
        <f t="array" ref="H112">_xll.BDP(A112,$H$1)</f>
        <v>0.7037965124860821</v>
      </c>
      <c r="I112" cm="1">
        <f t="array" ref="I112">_xll.BDP(A112,$H$1)</f>
        <v>0.7037965124860821</v>
      </c>
    </row>
    <row r="113" spans="1:9" x14ac:dyDescent="0.25">
      <c r="A113" t="s">
        <v>355</v>
      </c>
      <c r="B113" t="s">
        <v>783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9.5649379999999997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6.0146199999999999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10.8147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9.1708789999999993</v>
      </c>
      <c r="H113" cm="1">
        <f t="array" ref="H113">_xll.BDP(A113,$H$1)</f>
        <v>10.590842711936464</v>
      </c>
      <c r="I113" cm="1">
        <f t="array" ref="I113">_xll.BDP(A113,$H$1)</f>
        <v>10.590842711936464</v>
      </c>
    </row>
    <row r="114" spans="1:9" x14ac:dyDescent="0.25">
      <c r="A114" t="s">
        <v>356</v>
      </c>
      <c r="B114" t="s">
        <v>784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5.9035929999999999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3.7386339999999998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0.5283795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-1.374018</v>
      </c>
      <c r="H114" cm="1">
        <f t="array" ref="H114">_xll.BDP(A114,$H$1)</f>
        <v>-4.7336906056461476</v>
      </c>
      <c r="I114" cm="1">
        <f t="array" ref="I114">_xll.BDP(A114,$H$1)</f>
        <v>-4.7336906056461476</v>
      </c>
    </row>
    <row r="115" spans="1:9" x14ac:dyDescent="0.25">
      <c r="A115" t="s">
        <v>24</v>
      </c>
      <c r="B115" t="s">
        <v>785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6.5397679999999996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5.0018570000000002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7.8368739999999999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22.756589999999999</v>
      </c>
      <c r="H115" cm="1">
        <f t="array" ref="H115">_xll.BDP(A115,$H$1)</f>
        <v>14.042514905043646</v>
      </c>
      <c r="I115" cm="1">
        <f t="array" ref="I115">_xll.BDP(A115,$H$1)</f>
        <v>14.042514905043646</v>
      </c>
    </row>
    <row r="116" spans="1:9" x14ac:dyDescent="0.25">
      <c r="A116" t="s">
        <v>357</v>
      </c>
      <c r="B116" t="s">
        <v>786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3.6090010000000001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3.5059110000000002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10.084350000000001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15.947800000000001</v>
      </c>
      <c r="H116" cm="1">
        <f t="array" ref="H116">_xll.BDP(A116,$H$1)</f>
        <v>3.9463344131572398</v>
      </c>
      <c r="I116" cm="1">
        <f t="array" ref="I116">_xll.BDP(A116,$H$1)</f>
        <v>3.9463344131572398</v>
      </c>
    </row>
    <row r="117" spans="1:9" x14ac:dyDescent="0.25">
      <c r="A117" t="s">
        <v>358</v>
      </c>
      <c r="B117" t="s">
        <v>787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-2.4158270000000002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-7.3558579999999996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-1.0942069999999999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2.5045449999999998</v>
      </c>
      <c r="H117" cm="1">
        <f t="array" ref="H117">_xll.BDP(A117,$H$1)</f>
        <v>1.075028387819891</v>
      </c>
      <c r="I117" cm="1">
        <f t="array" ref="I117">_xll.BDP(A117,$H$1)</f>
        <v>1.075028387819891</v>
      </c>
    </row>
    <row r="118" spans="1:9" x14ac:dyDescent="0.25">
      <c r="A118" t="s">
        <v>359</v>
      </c>
      <c r="B118" t="s">
        <v>788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5.073531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6.2053370000000001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11.24811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61.673639999999999</v>
      </c>
      <c r="H118" cm="1">
        <f t="array" ref="H118">_xll.BDP(A118,$H$1)</f>
        <v>19.871891367873243</v>
      </c>
      <c r="I118" cm="1">
        <f t="array" ref="I118">_xll.BDP(A118,$H$1)</f>
        <v>19.871891367873243</v>
      </c>
    </row>
    <row r="119" spans="1:9" x14ac:dyDescent="0.25">
      <c r="A119" t="s">
        <v>360</v>
      </c>
      <c r="B119" t="s">
        <v>789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7.56379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8.2616940000000003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9.2287180000000006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-0.11505600000000001</v>
      </c>
      <c r="H119" cm="1">
        <f t="array" ref="H119">_xll.BDP(A119,$H$1)</f>
        <v>-5.4826793454848026</v>
      </c>
      <c r="I119" cm="1">
        <f t="array" ref="I119">_xll.BDP(A119,$H$1)</f>
        <v>-5.4826793454848026</v>
      </c>
    </row>
    <row r="120" spans="1:9" x14ac:dyDescent="0.25">
      <c r="A120" t="s">
        <v>256</v>
      </c>
      <c r="B120" t="s">
        <v>790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-3.4580660000000001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-4.5573069999999998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-4.9628019999999999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29.389959999999999</v>
      </c>
      <c r="H120" cm="1">
        <f t="array" ref="H120">_xll.BDP(A120,$H$1)</f>
        <v>3.9158092912521583</v>
      </c>
      <c r="I120" cm="1">
        <f t="array" ref="I120">_xll.BDP(A120,$H$1)</f>
        <v>3.9158092912521583</v>
      </c>
    </row>
    <row r="121" spans="1:9" x14ac:dyDescent="0.25">
      <c r="A121" t="s">
        <v>361</v>
      </c>
      <c r="B121" t="s">
        <v>791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4.7133070000000004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4.399159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12.59357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-21.576699999999999</v>
      </c>
      <c r="H121" cm="1">
        <f t="array" ref="H121">_xll.BDP(A121,$H$1)</f>
        <v>-8.3708936571318269</v>
      </c>
      <c r="I121" cm="1">
        <f t="array" ref="I121">_xll.BDP(A121,$H$1)</f>
        <v>-8.3708936571318269</v>
      </c>
    </row>
    <row r="122" spans="1:9" x14ac:dyDescent="0.25">
      <c r="A122" t="s">
        <v>362</v>
      </c>
      <c r="B122" t="s">
        <v>792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4.6064910000000001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3.6438079999999999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31.608730000000001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70.60651</v>
      </c>
      <c r="H122" cm="1">
        <f t="array" ref="H122">_xll.BDP(A122,$H$1)</f>
        <v>31.596906399389209</v>
      </c>
      <c r="I122" cm="1">
        <f t="array" ref="I122">_xll.BDP(A122,$H$1)</f>
        <v>31.596906399389209</v>
      </c>
    </row>
    <row r="123" spans="1:9" x14ac:dyDescent="0.25">
      <c r="A123" t="s">
        <v>199</v>
      </c>
      <c r="B123" t="s">
        <v>793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1.6322129999999999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3.2789619999999999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-5.2074790000000002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15.02482</v>
      </c>
      <c r="H123" cm="1">
        <f t="array" ref="H123">_xll.BDP(A123,$H$1)</f>
        <v>1.7107682200736565</v>
      </c>
      <c r="I123" cm="1">
        <f t="array" ref="I123">_xll.BDP(A123,$H$1)</f>
        <v>1.7107682200736565</v>
      </c>
    </row>
    <row r="124" spans="1:9" x14ac:dyDescent="0.25">
      <c r="A124" t="s">
        <v>363</v>
      </c>
      <c r="B124" t="s">
        <v>794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1.316506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-3.2046739999999998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2.3809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-42.972479999999997</v>
      </c>
      <c r="H124" cm="1">
        <f t="array" ref="H124">_xll.BDP(A124,$H$1)</f>
        <v>-34.309088748200189</v>
      </c>
      <c r="I124" cm="1">
        <f t="array" ref="I124">_xll.BDP(A124,$H$1)</f>
        <v>-34.309088748200189</v>
      </c>
    </row>
    <row r="125" spans="1:9" x14ac:dyDescent="0.25">
      <c r="A125" t="s">
        <v>364</v>
      </c>
      <c r="B125" t="s">
        <v>795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5.9488810000000001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3.6788690000000002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6.747236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24.988399999999999</v>
      </c>
      <c r="H125" cm="1">
        <f t="array" ref="H125">_xll.BDP(A125,$H$1)</f>
        <v>6.5068057138196576</v>
      </c>
      <c r="I125" cm="1">
        <f t="array" ref="I125">_xll.BDP(A125,$H$1)</f>
        <v>6.5068057138196576</v>
      </c>
    </row>
    <row r="126" spans="1:9" x14ac:dyDescent="0.25">
      <c r="A126" t="s">
        <v>365</v>
      </c>
      <c r="B126" t="s">
        <v>796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-1.5681339999999999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-2.0153989999999999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-6.3270770000000001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8.2507169999999999</v>
      </c>
      <c r="H126" cm="1">
        <f t="array" ref="H126">_xll.BDP(A126,$H$1)</f>
        <v>-3.3993207360888906</v>
      </c>
      <c r="I126" cm="1">
        <f t="array" ref="I126">_xll.BDP(A126,$H$1)</f>
        <v>-3.3993207360888906</v>
      </c>
    </row>
    <row r="127" spans="1:9" x14ac:dyDescent="0.25">
      <c r="A127" t="s">
        <v>366</v>
      </c>
      <c r="B127" t="s">
        <v>797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7.7298239999999998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7.4029879999999997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-6.4867249999999999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-6.2506149999999998</v>
      </c>
      <c r="H127" cm="1">
        <f t="array" ref="H127">_xll.BDP(A127,$H$1)</f>
        <v>-13.692101320425873</v>
      </c>
      <c r="I127" cm="1">
        <f t="array" ref="I127">_xll.BDP(A127,$H$1)</f>
        <v>-13.692101320425873</v>
      </c>
    </row>
    <row r="128" spans="1:9" x14ac:dyDescent="0.25">
      <c r="A128" t="s">
        <v>367</v>
      </c>
      <c r="B128" t="s">
        <v>798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2.5570309999999998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0.75891609999999998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3.303296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26.138310000000001</v>
      </c>
      <c r="H128" cm="1">
        <f t="array" ref="H128">_xll.BDP(A128,$H$1)</f>
        <v>12.859830031476015</v>
      </c>
      <c r="I128" cm="1">
        <f t="array" ref="I128">_xll.BDP(A128,$H$1)</f>
        <v>12.859830031476015</v>
      </c>
    </row>
    <row r="129" spans="1:9" x14ac:dyDescent="0.25">
      <c r="A129" t="s">
        <v>368</v>
      </c>
      <c r="B129" t="s">
        <v>799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8.516216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10.106450000000001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19.626639999999998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49.655270000000002</v>
      </c>
      <c r="H129" cm="1">
        <f t="array" ref="H129">_xll.BDP(A129,$H$1)</f>
        <v>22.707185019290531</v>
      </c>
      <c r="I129" cm="1">
        <f t="array" ref="I129">_xll.BDP(A129,$H$1)</f>
        <v>22.707185019290531</v>
      </c>
    </row>
    <row r="130" spans="1:9" x14ac:dyDescent="0.25">
      <c r="A130" t="s">
        <v>369</v>
      </c>
      <c r="B130" t="s">
        <v>800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8.9281030000000001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11.57536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0.45263969999999998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-11.604979999999999</v>
      </c>
      <c r="H130" cm="1">
        <f t="array" ref="H130">_xll.BDP(A130,$H$1)</f>
        <v>-10.227711767722253</v>
      </c>
      <c r="I130" cm="1">
        <f t="array" ref="I130">_xll.BDP(A130,$H$1)</f>
        <v>-10.227711767722253</v>
      </c>
    </row>
    <row r="131" spans="1:9" x14ac:dyDescent="0.25">
      <c r="A131" t="s">
        <v>370</v>
      </c>
      <c r="B131" t="s">
        <v>801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4.1255660000000001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5.8526809999999996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8.6176729999999999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27.56043</v>
      </c>
      <c r="H131" cm="1">
        <f t="array" ref="H131">_xll.BDP(A131,$H$1)</f>
        <v>14.577449180808433</v>
      </c>
      <c r="I131" cm="1">
        <f t="array" ref="I131">_xll.BDP(A131,$H$1)</f>
        <v>14.577449180808433</v>
      </c>
    </row>
    <row r="132" spans="1:9" x14ac:dyDescent="0.25">
      <c r="A132" t="s">
        <v>371</v>
      </c>
      <c r="B132" t="s">
        <v>802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1.077642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0.9145373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5.3010840000000004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23.680990000000001</v>
      </c>
      <c r="H132" cm="1">
        <f t="array" ref="H132">_xll.BDP(A132,$H$1)</f>
        <v>11.81773043460902</v>
      </c>
      <c r="I132" cm="1">
        <f t="array" ref="I132">_xll.BDP(A132,$H$1)</f>
        <v>11.81773043460902</v>
      </c>
    </row>
    <row r="133" spans="1:9" x14ac:dyDescent="0.25">
      <c r="A133" t="s">
        <v>372</v>
      </c>
      <c r="B133" t="s">
        <v>803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1.0395160000000001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5.1265650000000003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7.5697799999999997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13.751429999999999</v>
      </c>
      <c r="H133" cm="1">
        <f t="array" ref="H133">_xll.BDP(A133,$H$1)</f>
        <v>22.310671424919253</v>
      </c>
      <c r="I133" cm="1">
        <f t="array" ref="I133">_xll.BDP(A133,$H$1)</f>
        <v>22.310671424919253</v>
      </c>
    </row>
    <row r="134" spans="1:9" x14ac:dyDescent="0.25">
      <c r="A134" t="s">
        <v>373</v>
      </c>
      <c r="B134" t="s">
        <v>804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4.4536689999999997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2.97919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1.2808040000000001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37.621609999999997</v>
      </c>
      <c r="H134" cm="1">
        <f t="array" ref="H134">_xll.BDP(A134,$H$1)</f>
        <v>4.2265175635790095</v>
      </c>
      <c r="I134" cm="1">
        <f t="array" ref="I134">_xll.BDP(A134,$H$1)</f>
        <v>4.2265175635790095</v>
      </c>
    </row>
    <row r="135" spans="1:9" x14ac:dyDescent="0.25">
      <c r="A135" t="s">
        <v>374</v>
      </c>
      <c r="B135" t="s">
        <v>805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6.0314870000000003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4.387079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-0.32775670000000001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4.3885509999999996</v>
      </c>
      <c r="H135" cm="1">
        <f t="array" ref="H135">_xll.BDP(A135,$H$1)</f>
        <v>-3.5261239726910176</v>
      </c>
      <c r="I135" cm="1">
        <f t="array" ref="I135">_xll.BDP(A135,$H$1)</f>
        <v>-3.5261239726910176</v>
      </c>
    </row>
    <row r="136" spans="1:9" x14ac:dyDescent="0.25">
      <c r="A136" t="s">
        <v>162</v>
      </c>
      <c r="B136" t="s">
        <v>806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3.1189729999999999E-2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0.90773119999999996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-3.4520919999999999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-0.1271825</v>
      </c>
      <c r="H136" cm="1">
        <f t="array" ref="H136">_xll.BDP(A136,$H$1)</f>
        <v>-8.1697374819082604</v>
      </c>
      <c r="I136" cm="1">
        <f t="array" ref="I136">_xll.BDP(A136,$H$1)</f>
        <v>-8.1697374819082604</v>
      </c>
    </row>
    <row r="137" spans="1:9" x14ac:dyDescent="0.25">
      <c r="A137" t="s">
        <v>375</v>
      </c>
      <c r="B137" t="s">
        <v>807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21.062249999999999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21.99456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34.654130000000002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86.402529999999999</v>
      </c>
      <c r="H137" cm="1">
        <f t="array" ref="H137">_xll.BDP(A137,$H$1)</f>
        <v>47.247746188622592</v>
      </c>
      <c r="I137" cm="1">
        <f t="array" ref="I137">_xll.BDP(A137,$H$1)</f>
        <v>47.247746188622592</v>
      </c>
    </row>
    <row r="138" spans="1:9" x14ac:dyDescent="0.25">
      <c r="A138" t="s">
        <v>376</v>
      </c>
      <c r="B138" t="s">
        <v>808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0.6474316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1.6266099999999999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1.539498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2.229876</v>
      </c>
      <c r="H138" cm="1">
        <f t="array" ref="H138">_xll.BDP(A138,$H$1)</f>
        <v>-4.9162201987380545</v>
      </c>
      <c r="I138" cm="1">
        <f t="array" ref="I138">_xll.BDP(A138,$H$1)</f>
        <v>-4.9162201987380545</v>
      </c>
    </row>
    <row r="139" spans="1:9" x14ac:dyDescent="0.25">
      <c r="A139" t="s">
        <v>377</v>
      </c>
      <c r="B139" t="s">
        <v>809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4.6058079999999997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3.50345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3.74492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34.237400000000001</v>
      </c>
      <c r="H139" cm="1">
        <f t="array" ref="H139">_xll.BDP(A139,$H$1)</f>
        <v>10.481293984448648</v>
      </c>
      <c r="I139" cm="1">
        <f t="array" ref="I139">_xll.BDP(A139,$H$1)</f>
        <v>10.481293984448648</v>
      </c>
    </row>
    <row r="140" spans="1:9" x14ac:dyDescent="0.25">
      <c r="A140" t="s">
        <v>378</v>
      </c>
      <c r="B140" t="s">
        <v>810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-2.0622760000000002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-3.6681210000000002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-4.2815390000000004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-3.686064</v>
      </c>
      <c r="H140" cm="1">
        <f t="array" ref="H140">_xll.BDP(A140,$H$1)</f>
        <v>-5.6875877614847683</v>
      </c>
      <c r="I140" cm="1">
        <f t="array" ref="I140">_xll.BDP(A140,$H$1)</f>
        <v>-5.6875877614847683</v>
      </c>
    </row>
    <row r="141" spans="1:9" x14ac:dyDescent="0.25">
      <c r="A141" t="s">
        <v>379</v>
      </c>
      <c r="B141" t="s">
        <v>811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6.4907220000000002E-2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0.46493309999999999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0.25393900000000003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7.0606070000000001</v>
      </c>
      <c r="H141" cm="1">
        <f t="array" ref="H141">_xll.BDP(A141,$H$1)</f>
        <v>1.2470977907002185</v>
      </c>
      <c r="I141" cm="1">
        <f t="array" ref="I141">_xll.BDP(A141,$H$1)</f>
        <v>1.2470977907002185</v>
      </c>
    </row>
    <row r="142" spans="1:9" x14ac:dyDescent="0.25">
      <c r="A142" t="s">
        <v>188</v>
      </c>
      <c r="B142" t="s">
        <v>812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12.805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9.7358429999999991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25.025259999999999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-34.498980000000003</v>
      </c>
      <c r="H142" cm="1">
        <f t="array" ref="H142">_xll.BDP(A142,$H$1)</f>
        <v>-14.501330516506655</v>
      </c>
      <c r="I142" cm="1">
        <f t="array" ref="I142">_xll.BDP(A142,$H$1)</f>
        <v>-14.501330516506655</v>
      </c>
    </row>
    <row r="143" spans="1:9" x14ac:dyDescent="0.25">
      <c r="A143" t="s">
        <v>380</v>
      </c>
      <c r="B143" t="s">
        <v>813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4.9996219999999996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9.4984269999999995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12.820650000000001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36.986049999999999</v>
      </c>
      <c r="H143" cm="1">
        <f t="array" ref="H143">_xll.BDP(A143,$H$1)</f>
        <v>16.450805212503731</v>
      </c>
      <c r="I143" cm="1">
        <f t="array" ref="I143">_xll.BDP(A143,$H$1)</f>
        <v>16.450805212503731</v>
      </c>
    </row>
    <row r="144" spans="1:9" x14ac:dyDescent="0.25">
      <c r="A144" t="s">
        <v>381</v>
      </c>
      <c r="B144" t="s">
        <v>814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5.34964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5.5648330000000001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10.16629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10.308160000000001</v>
      </c>
      <c r="H144" cm="1">
        <f t="array" ref="H144">_xll.BDP(A144,$H$1)</f>
        <v>9.4640035837191192</v>
      </c>
      <c r="I144" cm="1">
        <f t="array" ref="I144">_xll.BDP(A144,$H$1)</f>
        <v>9.4640035837191192</v>
      </c>
    </row>
    <row r="145" spans="1:9" x14ac:dyDescent="0.25">
      <c r="A145" t="s">
        <v>382</v>
      </c>
      <c r="B145" t="s">
        <v>815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7.0664990000000003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5.310028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-5.8240800000000004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-7.2607590000000002</v>
      </c>
      <c r="H145" cm="1">
        <f t="array" ref="H145">_xll.BDP(A145,$H$1)</f>
        <v>-11.409495176500149</v>
      </c>
      <c r="I145" cm="1">
        <f t="array" ref="I145">_xll.BDP(A145,$H$1)</f>
        <v>-11.409495176500149</v>
      </c>
    </row>
    <row r="146" spans="1:9" x14ac:dyDescent="0.25">
      <c r="A146" t="s">
        <v>10</v>
      </c>
      <c r="B146" t="s">
        <v>816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2.3022969999999998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5.7034770000000004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2.7971889999999999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67.050730000000001</v>
      </c>
      <c r="H146" cm="1">
        <f t="array" ref="H146">_xll.BDP(A146,$H$1)</f>
        <v>19.311457514684349</v>
      </c>
      <c r="I146" cm="1">
        <f t="array" ref="I146">_xll.BDP(A146,$H$1)</f>
        <v>19.311457514684349</v>
      </c>
    </row>
    <row r="147" spans="1:9" x14ac:dyDescent="0.25">
      <c r="A147" t="s">
        <v>383</v>
      </c>
      <c r="B147" t="s">
        <v>817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3.9802379999999999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2.750124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1.4607000000000001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-0.94786099999999995</v>
      </c>
      <c r="H147" cm="1">
        <f t="array" ref="H147">_xll.BDP(A147,$H$1)</f>
        <v>-2.3786784656558075</v>
      </c>
      <c r="I147" cm="1">
        <f t="array" ref="I147">_xll.BDP(A147,$H$1)</f>
        <v>-2.3786784656558075</v>
      </c>
    </row>
    <row r="148" spans="1:9" x14ac:dyDescent="0.25">
      <c r="A148" t="s">
        <v>384</v>
      </c>
      <c r="B148" t="s">
        <v>818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-9.9624710000000007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-12.295109999999999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-11.034800000000001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12.991070000000001</v>
      </c>
      <c r="H148" cm="1">
        <f t="array" ref="H148">_xll.BDP(A148,$H$1)</f>
        <v>-5.8569826826668114</v>
      </c>
      <c r="I148" cm="1">
        <f t="array" ref="I148">_xll.BDP(A148,$H$1)</f>
        <v>-5.8569826826668114</v>
      </c>
    </row>
    <row r="149" spans="1:9" x14ac:dyDescent="0.25">
      <c r="A149" t="s">
        <v>385</v>
      </c>
      <c r="B149" t="s">
        <v>819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2.8395519999999999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12.550879999999999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8.0982240000000001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46.444479999999999</v>
      </c>
      <c r="H149" cm="1">
        <f t="array" ref="H149">_xll.BDP(A149,$H$1)</f>
        <v>30.558247958116642</v>
      </c>
      <c r="I149" cm="1">
        <f t="array" ref="I149">_xll.BDP(A149,$H$1)</f>
        <v>30.558247958116642</v>
      </c>
    </row>
    <row r="150" spans="1:9" x14ac:dyDescent="0.25">
      <c r="A150" t="s">
        <v>145</v>
      </c>
      <c r="B150" t="s">
        <v>820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4.9448829999999999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-4.4602120000000003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1.240686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5.1962390000000003</v>
      </c>
      <c r="H150" cm="1">
        <f t="array" ref="H150">_xll.BDP(A150,$H$1)</f>
        <v>-6.6492540051559343</v>
      </c>
      <c r="I150" cm="1">
        <f t="array" ref="I150">_xll.BDP(A150,$H$1)</f>
        <v>-6.6492540051559343</v>
      </c>
    </row>
    <row r="151" spans="1:9" x14ac:dyDescent="0.25">
      <c r="A151" t="s">
        <v>386</v>
      </c>
      <c r="B151" t="s">
        <v>821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1.993228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1.4085540000000001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2.8022550000000002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53.323599999999999</v>
      </c>
      <c r="H151" cm="1">
        <f t="array" ref="H151">_xll.BDP(A151,$H$1)</f>
        <v>24.726189146566472</v>
      </c>
      <c r="I151" cm="1">
        <f t="array" ref="I151">_xll.BDP(A151,$H$1)</f>
        <v>24.726189146566472</v>
      </c>
    </row>
    <row r="152" spans="1:9" x14ac:dyDescent="0.25">
      <c r="A152" t="s">
        <v>387</v>
      </c>
      <c r="B152" t="s">
        <v>822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2.4338540000000002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4.6135289999999998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4.4325080000000003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11.371119999999999</v>
      </c>
      <c r="H152" cm="1">
        <f t="array" ref="H152">_xll.BDP(A152,$H$1)</f>
        <v>7.0432927332550852</v>
      </c>
      <c r="I152" cm="1">
        <f t="array" ref="I152">_xll.BDP(A152,$H$1)</f>
        <v>7.0432927332550852</v>
      </c>
    </row>
    <row r="153" spans="1:9" x14ac:dyDescent="0.25">
      <c r="A153" t="s">
        <v>388</v>
      </c>
      <c r="B153" t="s">
        <v>823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-0.51829650000000005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-0.7917691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-4.2521240000000002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14.78877</v>
      </c>
      <c r="H153" cm="1">
        <f t="array" ref="H153">_xll.BDP(A153,$H$1)</f>
        <v>-2.1114796597713386</v>
      </c>
      <c r="I153" cm="1">
        <f t="array" ref="I153">_xll.BDP(A153,$H$1)</f>
        <v>-2.1114796597713386</v>
      </c>
    </row>
    <row r="154" spans="1:9" x14ac:dyDescent="0.25">
      <c r="A154" t="s">
        <v>389</v>
      </c>
      <c r="B154" t="s">
        <v>824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0.52834230000000004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2.560937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8.650366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21.934619999999999</v>
      </c>
      <c r="H154" cm="1">
        <f t="array" ref="H154">_xll.BDP(A154,$H$1)</f>
        <v>17.550393777299039</v>
      </c>
      <c r="I154" cm="1">
        <f t="array" ref="I154">_xll.BDP(A154,$H$1)</f>
        <v>17.550393777299039</v>
      </c>
    </row>
    <row r="155" spans="1:9" x14ac:dyDescent="0.25">
      <c r="A155" t="s">
        <v>124</v>
      </c>
      <c r="B155" t="s">
        <v>825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7.5036800000000001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5.1721450000000004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9.4333939999999998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79.474919999999997</v>
      </c>
      <c r="H155" cm="1">
        <f t="array" ref="H155">_xll.BDP(A155,$H$1)</f>
        <v>33.464163236540713</v>
      </c>
      <c r="I155" cm="1">
        <f t="array" ref="I155">_xll.BDP(A155,$H$1)</f>
        <v>33.464163236540713</v>
      </c>
    </row>
    <row r="156" spans="1:9" x14ac:dyDescent="0.25">
      <c r="A156" t="s">
        <v>390</v>
      </c>
      <c r="B156" t="s">
        <v>826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6.1712259999999999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8.6739949999999997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9.422269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37.327219999999997</v>
      </c>
      <c r="H156" cm="1">
        <f t="array" ref="H156">_xll.BDP(A156,$H$1)</f>
        <v>12.187335153716973</v>
      </c>
      <c r="I156" cm="1">
        <f t="array" ref="I156">_xll.BDP(A156,$H$1)</f>
        <v>12.187335153716973</v>
      </c>
    </row>
    <row r="157" spans="1:9" x14ac:dyDescent="0.25">
      <c r="A157" t="s">
        <v>391</v>
      </c>
      <c r="B157" t="s">
        <v>827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-3.0389710000000001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-0.35801490000000002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-4.8089050000000002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18.25694</v>
      </c>
      <c r="H157" cm="1">
        <f t="array" ref="H157">_xll.BDP(A157,$H$1)</f>
        <v>2.1628929154309664</v>
      </c>
      <c r="I157" cm="1">
        <f t="array" ref="I157">_xll.BDP(A157,$H$1)</f>
        <v>2.1628929154309664</v>
      </c>
    </row>
    <row r="158" spans="1:9" x14ac:dyDescent="0.25">
      <c r="A158" t="s">
        <v>75</v>
      </c>
      <c r="B158" t="s">
        <v>828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-1.85937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-7.1312680000000004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-11.5115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38.027270000000001</v>
      </c>
      <c r="H158" cm="1">
        <f t="array" ref="H158">_xll.BDP(A158,$H$1)</f>
        <v>-6.3866787498471096</v>
      </c>
      <c r="I158" cm="1">
        <f t="array" ref="I158">_xll.BDP(A158,$H$1)</f>
        <v>-6.3866787498471096</v>
      </c>
    </row>
    <row r="159" spans="1:9" x14ac:dyDescent="0.25">
      <c r="A159" t="s">
        <v>393</v>
      </c>
      <c r="B159" t="s">
        <v>830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8.7246849999999991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24.753119999999999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28.722750000000001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8.2737400000000001</v>
      </c>
      <c r="H159" cm="1">
        <f t="array" ref="H159">_xll.BDP(A159,$H$1)</f>
        <v>31.984563827027351</v>
      </c>
      <c r="I159" cm="1">
        <f t="array" ref="I159">_xll.BDP(A159,$H$1)</f>
        <v>31.984563827027351</v>
      </c>
    </row>
    <row r="160" spans="1:9" x14ac:dyDescent="0.25">
      <c r="A160" t="s">
        <v>394</v>
      </c>
      <c r="B160" t="s">
        <v>831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7.5726069999999996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4.3210540000000002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10.78936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22.96593</v>
      </c>
      <c r="H160" cm="1">
        <f t="array" ref="H160">_xll.BDP(A160,$H$1)</f>
        <v>7.5894356530987404</v>
      </c>
      <c r="I160" cm="1">
        <f t="array" ref="I160">_xll.BDP(A160,$H$1)</f>
        <v>7.5894356530987404</v>
      </c>
    </row>
    <row r="161" spans="1:9" x14ac:dyDescent="0.25">
      <c r="A161" t="s">
        <v>395</v>
      </c>
      <c r="B161" t="s">
        <v>832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-0.92762120000000003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1.4275530000000001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0.22290779999999999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23.62724</v>
      </c>
      <c r="H161" cm="1">
        <f t="array" ref="H161">_xll.BDP(A161,$H$1)</f>
        <v>9.1314464601308867</v>
      </c>
      <c r="I161" cm="1">
        <f t="array" ref="I161">_xll.BDP(A161,$H$1)</f>
        <v>9.1314464601308867</v>
      </c>
    </row>
    <row r="162" spans="1:9" x14ac:dyDescent="0.25">
      <c r="A162" t="s">
        <v>396</v>
      </c>
      <c r="B162" t="s">
        <v>833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9.4200920000000004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10.790369999999999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10.26416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49.447809999999997</v>
      </c>
      <c r="H162" cm="1">
        <f t="array" ref="H162">_xll.BDP(A162,$H$1)</f>
        <v>20.313601204502575</v>
      </c>
      <c r="I162" cm="1">
        <f t="array" ref="I162">_xll.BDP(A162,$H$1)</f>
        <v>20.313601204502575</v>
      </c>
    </row>
    <row r="163" spans="1:9" x14ac:dyDescent="0.25">
      <c r="A163" t="s">
        <v>397</v>
      </c>
      <c r="B163" t="s">
        <v>834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6.512969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8.8290430000000004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15.693250000000001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13.03093</v>
      </c>
      <c r="H163" cm="1">
        <f t="array" ref="H163">_xll.BDP(A163,$H$1)</f>
        <v>9.2176620602161243</v>
      </c>
      <c r="I163" cm="1">
        <f t="array" ref="I163">_xll.BDP(A163,$H$1)</f>
        <v>9.2176620602161243</v>
      </c>
    </row>
    <row r="164" spans="1:9" x14ac:dyDescent="0.25">
      <c r="A164" t="s">
        <v>398</v>
      </c>
      <c r="B164" t="s">
        <v>835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2.674261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2.3178269999999999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4.0125000000000002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23.30057</v>
      </c>
      <c r="H164" cm="1">
        <f t="array" ref="H164">_xll.BDP(A164,$H$1)</f>
        <v>5.2777262695015192</v>
      </c>
      <c r="I164" cm="1">
        <f t="array" ref="I164">_xll.BDP(A164,$H$1)</f>
        <v>5.2777262695015192</v>
      </c>
    </row>
    <row r="165" spans="1:9" x14ac:dyDescent="0.25">
      <c r="A165" t="s">
        <v>399</v>
      </c>
      <c r="B165" t="s">
        <v>836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-6.3695860000000007E-2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1.1192979999999999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-0.84306559999999997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25.011150000000001</v>
      </c>
      <c r="H165" cm="1">
        <f t="array" ref="H165">_xll.BDP(A165,$H$1)</f>
        <v>7.5433933444586962</v>
      </c>
      <c r="I165" cm="1">
        <f t="array" ref="I165">_xll.BDP(A165,$H$1)</f>
        <v>7.5433933444586962</v>
      </c>
    </row>
    <row r="166" spans="1:9" x14ac:dyDescent="0.25">
      <c r="A166" t="s">
        <v>193</v>
      </c>
      <c r="B166" t="s">
        <v>837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1.9506779999999999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2.1400299999999999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-0.9262494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15.418799999999999</v>
      </c>
      <c r="H166" cm="1">
        <f t="array" ref="H166">_xll.BDP(A166,$H$1)</f>
        <v>6.1854602433603159</v>
      </c>
      <c r="I166" cm="1">
        <f t="array" ref="I166">_xll.BDP(A166,$H$1)</f>
        <v>6.1854602433603159</v>
      </c>
    </row>
    <row r="167" spans="1:9" x14ac:dyDescent="0.25">
      <c r="A167" t="s">
        <v>400</v>
      </c>
      <c r="B167" t="s">
        <v>838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2.380976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0.85927070000000005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6.0074389999999998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15.66502</v>
      </c>
      <c r="H167" cm="1">
        <f t="array" ref="H167">_xll.BDP(A167,$H$1)</f>
        <v>6.6913894851118112</v>
      </c>
      <c r="I167" cm="1">
        <f t="array" ref="I167">_xll.BDP(A167,$H$1)</f>
        <v>6.6913894851118112</v>
      </c>
    </row>
    <row r="168" spans="1:9" x14ac:dyDescent="0.25">
      <c r="A168" t="s">
        <v>401</v>
      </c>
      <c r="B168" t="s">
        <v>839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1.8924190000000001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-1.0896410000000001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4.9263450000000004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14.0822</v>
      </c>
      <c r="H168" cm="1">
        <f t="array" ref="H168">_xll.BDP(A168,$H$1)</f>
        <v>0.6626301180023153</v>
      </c>
      <c r="I168" cm="1">
        <f t="array" ref="I168">_xll.BDP(A168,$H$1)</f>
        <v>0.6626301180023153</v>
      </c>
    </row>
    <row r="169" spans="1:9" x14ac:dyDescent="0.25">
      <c r="A169" t="s">
        <v>402</v>
      </c>
      <c r="B169" t="s">
        <v>840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13.43679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10.67271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-2.2157499999999999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-16.13841</v>
      </c>
      <c r="H169" cm="1">
        <f t="array" ref="H169">_xll.BDP(A169,$H$1)</f>
        <v>-3.7792472344420993</v>
      </c>
      <c r="I169" cm="1">
        <f t="array" ref="I169">_xll.BDP(A169,$H$1)</f>
        <v>-3.7792472344420993</v>
      </c>
    </row>
    <row r="170" spans="1:9" x14ac:dyDescent="0.25">
      <c r="A170" t="s">
        <v>403</v>
      </c>
      <c r="B170" t="s">
        <v>841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0.29867769999999999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2.5852569999999999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0.47753859999999998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14.71974</v>
      </c>
      <c r="H170" cm="1">
        <f t="array" ref="H170">_xll.BDP(A170,$H$1)</f>
        <v>8.1460292568458232</v>
      </c>
      <c r="I170" cm="1">
        <f t="array" ref="I170">_xll.BDP(A170,$H$1)</f>
        <v>8.1460292568458232</v>
      </c>
    </row>
    <row r="171" spans="1:9" x14ac:dyDescent="0.25">
      <c r="A171" t="s">
        <v>138</v>
      </c>
      <c r="B171" t="s">
        <v>842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8.0162030000000009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8.838476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11.27125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35.559730000000002</v>
      </c>
      <c r="H171" cm="1">
        <f t="array" ref="H171">_xll.BDP(A171,$H$1)</f>
        <v>2.9167392025863097</v>
      </c>
      <c r="I171" cm="1">
        <f t="array" ref="I171">_xll.BDP(A171,$H$1)</f>
        <v>2.9167392025863097</v>
      </c>
    </row>
    <row r="172" spans="1:9" x14ac:dyDescent="0.25">
      <c r="A172" t="s">
        <v>404</v>
      </c>
      <c r="B172" t="s">
        <v>843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3.444763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4.9026399999999999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6.9412770000000004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55.735759999999999</v>
      </c>
      <c r="H172" cm="1">
        <f t="array" ref="H172">_xll.BDP(A172,$H$1)</f>
        <v>21.488676524410071</v>
      </c>
      <c r="I172" cm="1">
        <f t="array" ref="I172">_xll.BDP(A172,$H$1)</f>
        <v>21.488676524410071</v>
      </c>
    </row>
    <row r="173" spans="1:9" x14ac:dyDescent="0.25">
      <c r="A173" t="s">
        <v>67</v>
      </c>
      <c r="B173" t="s">
        <v>844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-3.2944119999999999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-2.6957300000000002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-0.57660960000000006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17.367260000000002</v>
      </c>
      <c r="H173" cm="1">
        <f t="array" ref="H173">_xll.BDP(A173,$H$1)</f>
        <v>6.0334549870036804</v>
      </c>
      <c r="I173" cm="1">
        <f t="array" ref="I173">_xll.BDP(A173,$H$1)</f>
        <v>6.0334549870036804</v>
      </c>
    </row>
    <row r="174" spans="1:9" x14ac:dyDescent="0.25">
      <c r="A174" t="s">
        <v>172</v>
      </c>
      <c r="B174" t="s">
        <v>845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-1.474461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-4.012848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-14.032349999999999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12.900359999999999</v>
      </c>
      <c r="H174" cm="1">
        <f t="array" ref="H174">_xll.BDP(A174,$H$1)</f>
        <v>2.2743898818203636</v>
      </c>
      <c r="I174" cm="1">
        <f t="array" ref="I174">_xll.BDP(A174,$H$1)</f>
        <v>2.2743898818203636</v>
      </c>
    </row>
    <row r="175" spans="1:9" x14ac:dyDescent="0.25">
      <c r="A175" t="s">
        <v>198</v>
      </c>
      <c r="B175" t="s">
        <v>846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-1.5832649999999999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-0.2014493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-4.5842720000000003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-27.57713</v>
      </c>
      <c r="H175" cm="1">
        <f t="array" ref="H175">_xll.BDP(A175,$H$1)</f>
        <v>-14.963134112914222</v>
      </c>
      <c r="I175" cm="1">
        <f t="array" ref="I175">_xll.BDP(A175,$H$1)</f>
        <v>-14.963134112914222</v>
      </c>
    </row>
    <row r="176" spans="1:9" x14ac:dyDescent="0.25">
      <c r="A176" t="s">
        <v>405</v>
      </c>
      <c r="B176" t="s">
        <v>847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1.6899649999999999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2.1472929999999999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6.6256089999999999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41.554499999999997</v>
      </c>
      <c r="H176" cm="1">
        <f t="array" ref="H176">_xll.BDP(A176,$H$1)</f>
        <v>17.937899190357445</v>
      </c>
      <c r="I176" cm="1">
        <f t="array" ref="I176">_xll.BDP(A176,$H$1)</f>
        <v>17.937899190357445</v>
      </c>
    </row>
    <row r="177" spans="1:9" x14ac:dyDescent="0.25">
      <c r="A177" t="s">
        <v>406</v>
      </c>
      <c r="B177" t="s">
        <v>848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11.951930000000001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11.616020000000001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16.984649999999998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23.552679999999999</v>
      </c>
      <c r="H177" cm="1">
        <f t="array" ref="H177">_xll.BDP(A177,$H$1)</f>
        <v>14.550428863559681</v>
      </c>
      <c r="I177" cm="1">
        <f t="array" ref="I177">_xll.BDP(A177,$H$1)</f>
        <v>14.550428863559681</v>
      </c>
    </row>
    <row r="178" spans="1:9" x14ac:dyDescent="0.25">
      <c r="A178" t="s">
        <v>407</v>
      </c>
      <c r="B178" t="s">
        <v>849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6.3235979999999996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3.310676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2.9575830000000001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15.95073</v>
      </c>
      <c r="H178" cm="1">
        <f t="array" ref="H178">_xll.BDP(A178,$H$1)</f>
        <v>5.4503253345925753</v>
      </c>
      <c r="I178" cm="1">
        <f t="array" ref="I178">_xll.BDP(A178,$H$1)</f>
        <v>5.4503253345925753</v>
      </c>
    </row>
    <row r="179" spans="1:9" x14ac:dyDescent="0.25">
      <c r="A179" t="s">
        <v>408</v>
      </c>
      <c r="B179" t="s">
        <v>850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-0.3565353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-6.1130750000000003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-3.0052059999999998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4.993843</v>
      </c>
      <c r="H179" cm="1">
        <f t="array" ref="H179">_xll.BDP(A179,$H$1)</f>
        <v>-1.0008346292432513</v>
      </c>
      <c r="I179" cm="1">
        <f t="array" ref="I179">_xll.BDP(A179,$H$1)</f>
        <v>-1.0008346292432513</v>
      </c>
    </row>
    <row r="180" spans="1:9" x14ac:dyDescent="0.25">
      <c r="A180" t="s">
        <v>409</v>
      </c>
      <c r="B180" t="s">
        <v>851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3.9266920000000001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4.8638180000000002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0.31902589999999997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16.695180000000001</v>
      </c>
      <c r="H180" cm="1">
        <f t="array" ref="H180">_xll.BDP(A180,$H$1)</f>
        <v>9.8272096475336337</v>
      </c>
      <c r="I180" cm="1">
        <f t="array" ref="I180">_xll.BDP(A180,$H$1)</f>
        <v>9.8272096475336337</v>
      </c>
    </row>
    <row r="181" spans="1:9" x14ac:dyDescent="0.25">
      <c r="A181" t="s">
        <v>202</v>
      </c>
      <c r="B181" t="s">
        <v>852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15.251189999999999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12.22911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29.82199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54.992640000000002</v>
      </c>
      <c r="H181" cm="1">
        <f t="array" ref="H181">_xll.BDP(A181,$H$1)</f>
        <v>26.217963985286687</v>
      </c>
      <c r="I181" cm="1">
        <f t="array" ref="I181">_xll.BDP(A181,$H$1)</f>
        <v>26.217963985286687</v>
      </c>
    </row>
    <row r="182" spans="1:9" x14ac:dyDescent="0.25">
      <c r="A182" t="s">
        <v>410</v>
      </c>
      <c r="B182" t="s">
        <v>853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18.18985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19.07047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12.44436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0.37884250000000003</v>
      </c>
      <c r="H182" cm="1">
        <f t="array" ref="H182">_xll.BDP(A182,$H$1)</f>
        <v>1.0202610112273698</v>
      </c>
      <c r="I182" cm="1">
        <f t="array" ref="I182">_xll.BDP(A182,$H$1)</f>
        <v>1.0202610112273698</v>
      </c>
    </row>
    <row r="183" spans="1:9" x14ac:dyDescent="0.25">
      <c r="A183" t="s">
        <v>411</v>
      </c>
      <c r="B183" t="s">
        <v>854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3.893878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3.759036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-5.882288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-10.20383</v>
      </c>
      <c r="H183" cm="1">
        <f t="array" ref="H183">_xll.BDP(A183,$H$1)</f>
        <v>-13.498827459070867</v>
      </c>
      <c r="I183" cm="1">
        <f t="array" ref="I183">_xll.BDP(A183,$H$1)</f>
        <v>-13.498827459070867</v>
      </c>
    </row>
    <row r="184" spans="1:9" x14ac:dyDescent="0.25">
      <c r="A184" t="s">
        <v>412</v>
      </c>
      <c r="B184" t="s">
        <v>855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3.7489590000000002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3.9880409999999999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6.6597759999999999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28.06709</v>
      </c>
      <c r="H184" cm="1">
        <f t="array" ref="H184">_xll.BDP(A184,$H$1)</f>
        <v>11.038950005467111</v>
      </c>
      <c r="I184" cm="1">
        <f t="array" ref="I184">_xll.BDP(A184,$H$1)</f>
        <v>11.038950005467111</v>
      </c>
    </row>
    <row r="185" spans="1:9" x14ac:dyDescent="0.25">
      <c r="A185" t="s">
        <v>413</v>
      </c>
      <c r="B185" t="s">
        <v>856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5.6019189999999996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8.7957370000000008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11.50789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57.653680000000001</v>
      </c>
      <c r="H185" cm="1">
        <f t="array" ref="H185">_xll.BDP(A185,$H$1)</f>
        <v>23.220412213278426</v>
      </c>
      <c r="I185" cm="1">
        <f t="array" ref="I185">_xll.BDP(A185,$H$1)</f>
        <v>23.220412213278426</v>
      </c>
    </row>
    <row r="186" spans="1:9" x14ac:dyDescent="0.25">
      <c r="A186" t="s">
        <v>414</v>
      </c>
      <c r="B186" t="s">
        <v>857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11.86946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9.2744090000000003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31.32507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50.345799999999997</v>
      </c>
      <c r="H186" cm="1">
        <f t="array" ref="H186">_xll.BDP(A186,$H$1)</f>
        <v>31.800324049533497</v>
      </c>
      <c r="I186" cm="1">
        <f t="array" ref="I186">_xll.BDP(A186,$H$1)</f>
        <v>31.800324049533497</v>
      </c>
    </row>
    <row r="187" spans="1:9" x14ac:dyDescent="0.25">
      <c r="A187" t="s">
        <v>415</v>
      </c>
      <c r="B187" t="s">
        <v>858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1.942761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1.596822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5.201187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16.03558</v>
      </c>
      <c r="H187" cm="1">
        <f t="array" ref="H187">_xll.BDP(A187,$H$1)</f>
        <v>12.195519399923596</v>
      </c>
      <c r="I187" cm="1">
        <f t="array" ref="I187">_xll.BDP(A187,$H$1)</f>
        <v>12.195519399923596</v>
      </c>
    </row>
    <row r="188" spans="1:9" x14ac:dyDescent="0.25">
      <c r="A188" t="s">
        <v>416</v>
      </c>
      <c r="B188" t="s">
        <v>859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10.626060000000001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15.115270000000001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15.363799999999999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60.193989999999999</v>
      </c>
      <c r="H188" cm="1">
        <f t="array" ref="H188">_xll.BDP(A188,$H$1)</f>
        <v>27.388747550320225</v>
      </c>
      <c r="I188" cm="1">
        <f t="array" ref="I188">_xll.BDP(A188,$H$1)</f>
        <v>27.388747550320225</v>
      </c>
    </row>
    <row r="189" spans="1:9" x14ac:dyDescent="0.25">
      <c r="A189" t="s">
        <v>417</v>
      </c>
      <c r="B189" t="s">
        <v>860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2.0393289999999999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5.2125940000000002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2.2276150000000001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15.984360000000001</v>
      </c>
      <c r="H189" cm="1">
        <f t="array" ref="H189">_xll.BDP(A189,$H$1)</f>
        <v>3.1614659412617518</v>
      </c>
      <c r="I189" cm="1">
        <f t="array" ref="I189">_xll.BDP(A189,$H$1)</f>
        <v>3.1614659412617518</v>
      </c>
    </row>
    <row r="190" spans="1:9" x14ac:dyDescent="0.25">
      <c r="A190" t="s">
        <v>418</v>
      </c>
      <c r="B190" t="s">
        <v>861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1.76736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2.2697919999999998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4.5806089999999999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27.224019999999999</v>
      </c>
      <c r="H190" cm="1">
        <f t="array" ref="H190">_xll.BDP(A190,$H$1)</f>
        <v>11.86451117050651</v>
      </c>
      <c r="I190" cm="1">
        <f t="array" ref="I190">_xll.BDP(A190,$H$1)</f>
        <v>11.86451117050651</v>
      </c>
    </row>
    <row r="191" spans="1:9" x14ac:dyDescent="0.25">
      <c r="A191" t="s">
        <v>419</v>
      </c>
      <c r="B191" t="s">
        <v>862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6.0162589999999998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11.77162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1.422919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3.0595150000000002</v>
      </c>
      <c r="H191" cm="1">
        <f t="array" ref="H191">_xll.BDP(A191,$H$1)</f>
        <v>-0.66491660833546884</v>
      </c>
      <c r="I191" cm="1">
        <f t="array" ref="I191">_xll.BDP(A191,$H$1)</f>
        <v>-0.66491660833546884</v>
      </c>
    </row>
    <row r="192" spans="1:9" x14ac:dyDescent="0.25">
      <c r="A192" t="s">
        <v>420</v>
      </c>
      <c r="B192" t="s">
        <v>863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-1.2348509999999999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0.44816299999999998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-5.1390070000000003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29.72456</v>
      </c>
      <c r="H192" cm="1">
        <f t="array" ref="H192">_xll.BDP(A192,$H$1)</f>
        <v>7.6557527884952901</v>
      </c>
      <c r="I192" cm="1">
        <f t="array" ref="I192">_xll.BDP(A192,$H$1)</f>
        <v>7.6557527884952901</v>
      </c>
    </row>
    <row r="193" spans="1:9" x14ac:dyDescent="0.25">
      <c r="A193" t="s">
        <v>421</v>
      </c>
      <c r="B193" t="s">
        <v>864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5.8759880000000004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5.3582400000000003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7.0158849999999999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35.291840000000001</v>
      </c>
      <c r="H193" cm="1">
        <f t="array" ref="H193">_xll.BDP(A193,$H$1)</f>
        <v>14.019679847422619</v>
      </c>
      <c r="I193" cm="1">
        <f t="array" ref="I193">_xll.BDP(A193,$H$1)</f>
        <v>14.019679847422619</v>
      </c>
    </row>
    <row r="194" spans="1:9" x14ac:dyDescent="0.25">
      <c r="A194" t="s">
        <v>422</v>
      </c>
      <c r="B194" t="s">
        <v>865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10.619120000000001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9.1504519999999996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16.14162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41.868929999999999</v>
      </c>
      <c r="H194" cm="1">
        <f t="array" ref="H194">_xll.BDP(A194,$H$1)</f>
        <v>24.426149092066769</v>
      </c>
      <c r="I194" cm="1">
        <f t="array" ref="I194">_xll.BDP(A194,$H$1)</f>
        <v>24.426149092066769</v>
      </c>
    </row>
    <row r="195" spans="1:9" x14ac:dyDescent="0.25">
      <c r="A195" t="s">
        <v>423</v>
      </c>
      <c r="B195" t="s">
        <v>866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2.7997649999999998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1.3683380000000001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1.7852940000000001E-2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-11.945259999999999</v>
      </c>
      <c r="H195" cm="1">
        <f t="array" ref="H195">_xll.BDP(A195,$H$1)</f>
        <v>-4.6057852468854614</v>
      </c>
      <c r="I195" cm="1">
        <f t="array" ref="I195">_xll.BDP(A195,$H$1)</f>
        <v>-4.6057852468854614</v>
      </c>
    </row>
    <row r="196" spans="1:9" x14ac:dyDescent="0.25">
      <c r="A196" t="s">
        <v>424</v>
      </c>
      <c r="B196" t="s">
        <v>867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6.2791290000000002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7.861262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7.9134859999999998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68.618709999999993</v>
      </c>
      <c r="H196" cm="1">
        <f t="array" ref="H196">_xll.BDP(A196,$H$1)</f>
        <v>18.668381739637397</v>
      </c>
      <c r="I196" cm="1">
        <f t="array" ref="I196">_xll.BDP(A196,$H$1)</f>
        <v>18.668381739637397</v>
      </c>
    </row>
    <row r="197" spans="1:9" x14ac:dyDescent="0.25">
      <c r="A197" t="s">
        <v>425</v>
      </c>
      <c r="B197" t="s">
        <v>868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1.282697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1.050502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-5.0958810000000003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29.490939999999998</v>
      </c>
      <c r="H197" cm="1">
        <f t="array" ref="H197">_xll.BDP(A197,$H$1)</f>
        <v>4.9366830720780834</v>
      </c>
      <c r="I197" cm="1">
        <f t="array" ref="I197">_xll.BDP(A197,$H$1)</f>
        <v>4.9366830720780834</v>
      </c>
    </row>
    <row r="198" spans="1:9" x14ac:dyDescent="0.25">
      <c r="A198" t="s">
        <v>426</v>
      </c>
      <c r="B198" t="s">
        <v>869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1.9289050000000001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-3.9203199999999998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-4.6255410000000001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44.906550000000003</v>
      </c>
      <c r="H198" cm="1">
        <f t="array" ref="H198">_xll.BDP(A198,$H$1)</f>
        <v>13.109867004725329</v>
      </c>
      <c r="I198" cm="1">
        <f t="array" ref="I198">_xll.BDP(A198,$H$1)</f>
        <v>13.109867004725329</v>
      </c>
    </row>
    <row r="199" spans="1:9" x14ac:dyDescent="0.25">
      <c r="A199" t="s">
        <v>427</v>
      </c>
      <c r="B199" t="s">
        <v>870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0.50751139999999995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-7.150666E-2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0.73597880000000004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13.13852</v>
      </c>
      <c r="H199" cm="1">
        <f t="array" ref="H199">_xll.BDP(A199,$H$1)</f>
        <v>6.6268536913290408</v>
      </c>
      <c r="I199" cm="1">
        <f t="array" ref="I199">_xll.BDP(A199,$H$1)</f>
        <v>6.6268536913290408</v>
      </c>
    </row>
    <row r="200" spans="1:9" x14ac:dyDescent="0.25">
      <c r="A200" t="s">
        <v>428</v>
      </c>
      <c r="B200" t="s">
        <v>871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0.89798310000000003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-1.2232149999999999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-1.825315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20.818760000000001</v>
      </c>
      <c r="H200" cm="1">
        <f t="array" ref="H200">_xll.BDP(A200,$H$1)</f>
        <v>7.1343979995617621</v>
      </c>
      <c r="I200" cm="1">
        <f t="array" ref="I200">_xll.BDP(A200,$H$1)</f>
        <v>7.1343979995617621</v>
      </c>
    </row>
    <row r="201" spans="1:9" x14ac:dyDescent="0.25">
      <c r="A201" t="s">
        <v>429</v>
      </c>
      <c r="B201" t="s">
        <v>872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9.9835060000000002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10.42881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-1.6919249999999999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-11.61101</v>
      </c>
      <c r="H201" cm="1">
        <f t="array" ref="H201">_xll.BDP(A201,$H$1)</f>
        <v>-6.5680914043046688</v>
      </c>
      <c r="I201" cm="1">
        <f t="array" ref="I201">_xll.BDP(A201,$H$1)</f>
        <v>-6.5680914043046688</v>
      </c>
    </row>
    <row r="202" spans="1:9" x14ac:dyDescent="0.25">
      <c r="A202" t="s">
        <v>430</v>
      </c>
      <c r="B202" t="s">
        <v>873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8.2365840000000006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7.9206240000000001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20.64837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14.851050000000001</v>
      </c>
      <c r="H202" cm="1">
        <f t="array" ref="H202">_xll.BDP(A202,$H$1)</f>
        <v>10.055436162396964</v>
      </c>
      <c r="I202" cm="1">
        <f t="array" ref="I202">_xll.BDP(A202,$H$1)</f>
        <v>10.055436162396964</v>
      </c>
    </row>
    <row r="203" spans="1:9" x14ac:dyDescent="0.25">
      <c r="A203" t="s">
        <v>431</v>
      </c>
      <c r="B203" t="s">
        <v>874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2.5713249999999999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6.5692550000000001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6.0013079999999999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26.725439999999999</v>
      </c>
      <c r="H203" cm="1">
        <f t="array" ref="H203">_xll.BDP(A203,$H$1)</f>
        <v>13.943835096470528</v>
      </c>
      <c r="I203" cm="1">
        <f t="array" ref="I203">_xll.BDP(A203,$H$1)</f>
        <v>13.943835096470528</v>
      </c>
    </row>
    <row r="204" spans="1:9" x14ac:dyDescent="0.25">
      <c r="A204" t="s">
        <v>432</v>
      </c>
      <c r="B204" t="s">
        <v>875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3.7540580000000001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6.5900220000000003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16.132280000000002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-3.3555100000000002</v>
      </c>
      <c r="H204" cm="1">
        <f t="array" ref="H204">_xll.BDP(A204,$H$1)</f>
        <v>-2.2084717859320637</v>
      </c>
      <c r="I204" cm="1">
        <f t="array" ref="I204">_xll.BDP(A204,$H$1)</f>
        <v>-2.2084717859320637</v>
      </c>
    </row>
    <row r="205" spans="1:9" x14ac:dyDescent="0.25">
      <c r="A205" t="s">
        <v>433</v>
      </c>
      <c r="B205" t="s">
        <v>876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1.2183310000000001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2.8074059999999998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1.902263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-3.088965</v>
      </c>
      <c r="H205" cm="1">
        <f t="array" ref="H205">_xll.BDP(A205,$H$1)</f>
        <v>-2.089180280588339</v>
      </c>
      <c r="I205" cm="1">
        <f t="array" ref="I205">_xll.BDP(A205,$H$1)</f>
        <v>-2.089180280588339</v>
      </c>
    </row>
    <row r="206" spans="1:9" x14ac:dyDescent="0.25">
      <c r="A206" t="s">
        <v>434</v>
      </c>
      <c r="B206" t="s">
        <v>877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8.0087700000000002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7.7406459999999999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26.818739999999998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29.07535</v>
      </c>
      <c r="H206" cm="1">
        <f t="array" ref="H206">_xll.BDP(A206,$H$1)</f>
        <v>25.560468236092792</v>
      </c>
      <c r="I206" cm="1">
        <f t="array" ref="I206">_xll.BDP(A206,$H$1)</f>
        <v>25.560468236092792</v>
      </c>
    </row>
    <row r="207" spans="1:9" x14ac:dyDescent="0.25">
      <c r="A207" t="s">
        <v>435</v>
      </c>
      <c r="B207" t="s">
        <v>878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6.5386509999999998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14.135429999999999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17.016770000000001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19.63036</v>
      </c>
      <c r="H207" cm="1">
        <f t="array" ref="H207">_xll.BDP(A207,$H$1)</f>
        <v>11.104720966427033</v>
      </c>
      <c r="I207" cm="1">
        <f t="array" ref="I207">_xll.BDP(A207,$H$1)</f>
        <v>11.104720966427033</v>
      </c>
    </row>
    <row r="208" spans="1:9" x14ac:dyDescent="0.25">
      <c r="A208" t="s">
        <v>436</v>
      </c>
      <c r="B208" t="s">
        <v>879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2.1809889999999998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-5.1698950000000004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2.080082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24.567319999999999</v>
      </c>
      <c r="H208" cm="1">
        <f t="array" ref="H208">_xll.BDP(A208,$H$1)</f>
        <v>3.0377177873198393</v>
      </c>
      <c r="I208" cm="1">
        <f t="array" ref="I208">_xll.BDP(A208,$H$1)</f>
        <v>3.0377177873198393</v>
      </c>
    </row>
    <row r="209" spans="1:9" x14ac:dyDescent="0.25">
      <c r="A209" t="s">
        <v>437</v>
      </c>
      <c r="B209" t="s">
        <v>880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0.42204390000000003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-0.90333129999999995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0.70247219999999999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32.208280000000002</v>
      </c>
      <c r="H209" cm="1">
        <f t="array" ref="H209">_xll.BDP(A209,$H$1)</f>
        <v>10.384087555744461</v>
      </c>
      <c r="I209" cm="1">
        <f t="array" ref="I209">_xll.BDP(A209,$H$1)</f>
        <v>10.384087555744461</v>
      </c>
    </row>
    <row r="210" spans="1:9" x14ac:dyDescent="0.25">
      <c r="A210" t="s">
        <v>438</v>
      </c>
      <c r="B210" t="s">
        <v>881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13.160299999999999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9.9261669999999995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14.585800000000001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36.684519999999999</v>
      </c>
      <c r="H210" cm="1">
        <f t="array" ref="H210">_xll.BDP(A210,$H$1)</f>
        <v>18.693459145695424</v>
      </c>
      <c r="I210" cm="1">
        <f t="array" ref="I210">_xll.BDP(A210,$H$1)</f>
        <v>18.693459145695424</v>
      </c>
    </row>
    <row r="211" spans="1:9" x14ac:dyDescent="0.25">
      <c r="A211" t="s">
        <v>439</v>
      </c>
      <c r="B211" t="s">
        <v>882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4.4206019999999997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1.0382899999999999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3.550414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14.100339999999999</v>
      </c>
      <c r="H211" cm="1">
        <f t="array" ref="H211">_xll.BDP(A211,$H$1)</f>
        <v>8.1731216871678161</v>
      </c>
      <c r="I211" cm="1">
        <f t="array" ref="I211">_xll.BDP(A211,$H$1)</f>
        <v>8.1731216871678161</v>
      </c>
    </row>
    <row r="212" spans="1:9" x14ac:dyDescent="0.25">
      <c r="A212" t="s">
        <v>440</v>
      </c>
      <c r="B212" t="s">
        <v>883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6.1984719999999998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5.9223689999999998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9.9921120000000005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34.692540000000001</v>
      </c>
      <c r="H212" cm="1">
        <f t="array" ref="H212">_xll.BDP(A212,$H$1)</f>
        <v>9.9519395872159055</v>
      </c>
      <c r="I212" cm="1">
        <f t="array" ref="I212">_xll.BDP(A212,$H$1)</f>
        <v>9.9519395872159055</v>
      </c>
    </row>
    <row r="213" spans="1:9" x14ac:dyDescent="0.25">
      <c r="A213" t="s">
        <v>441</v>
      </c>
      <c r="B213" t="s">
        <v>884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-3.0283419999999999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-0.68976329999999997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-11.358409999999999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-0.62044750000000004</v>
      </c>
      <c r="H213" cm="1">
        <f t="array" ref="H213">_xll.BDP(A213,$H$1)</f>
        <v>-1.346448803563925</v>
      </c>
      <c r="I213" cm="1">
        <f t="array" ref="I213">_xll.BDP(A213,$H$1)</f>
        <v>-1.346448803563925</v>
      </c>
    </row>
    <row r="214" spans="1:9" x14ac:dyDescent="0.25">
      <c r="A214" t="s">
        <v>442</v>
      </c>
      <c r="B214" t="s">
        <v>885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-2.6816710000000001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-1.877335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-3.9243610000000002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13.2933</v>
      </c>
      <c r="H214" cm="1">
        <f t="array" ref="H214">_xll.BDP(A214,$H$1)</f>
        <v>7.7345792288070623</v>
      </c>
      <c r="I214" cm="1">
        <f t="array" ref="I214">_xll.BDP(A214,$H$1)</f>
        <v>7.7345792288070623</v>
      </c>
    </row>
    <row r="215" spans="1:9" x14ac:dyDescent="0.25">
      <c r="A215" t="s">
        <v>107</v>
      </c>
      <c r="B215" t="s">
        <v>886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6.4196299999999997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8.2330210000000008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10.37275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85.305400000000006</v>
      </c>
      <c r="H215" cm="1">
        <f t="array" ref="H215">_xll.BDP(A215,$H$1)</f>
        <v>31.075469571892622</v>
      </c>
      <c r="I215" cm="1">
        <f t="array" ref="I215">_xll.BDP(A215,$H$1)</f>
        <v>31.075469571892622</v>
      </c>
    </row>
    <row r="216" spans="1:9" x14ac:dyDescent="0.25">
      <c r="A216" t="s">
        <v>443</v>
      </c>
      <c r="B216" t="s">
        <v>887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2.773218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5.0611319999999997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5.5199020000000001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11.60102</v>
      </c>
      <c r="H216" cm="1">
        <f t="array" ref="H216">_xll.BDP(A216,$H$1)</f>
        <v>1.1377886436279536</v>
      </c>
      <c r="I216" cm="1">
        <f t="array" ref="I216">_xll.BDP(A216,$H$1)</f>
        <v>1.1377886436279536</v>
      </c>
    </row>
    <row r="217" spans="1:9" x14ac:dyDescent="0.25">
      <c r="A217" t="s">
        <v>444</v>
      </c>
      <c r="B217" t="s">
        <v>888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1.8759189999999999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1.57548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10.02294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34.08999</v>
      </c>
      <c r="H217" cm="1">
        <f t="array" ref="H217">_xll.BDP(A217,$H$1)</f>
        <v>12.047763416014705</v>
      </c>
      <c r="I217" cm="1">
        <f t="array" ref="I217">_xll.BDP(A217,$H$1)</f>
        <v>12.047763416014705</v>
      </c>
    </row>
    <row r="218" spans="1:9" x14ac:dyDescent="0.25">
      <c r="A218" t="s">
        <v>445</v>
      </c>
      <c r="B218" t="s">
        <v>889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8.1883499999999998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5.4272840000000002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10.09864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33.782080000000001</v>
      </c>
      <c r="H218" cm="1">
        <f t="array" ref="H218">_xll.BDP(A218,$H$1)</f>
        <v>14.201426063390935</v>
      </c>
      <c r="I218" cm="1">
        <f t="array" ref="I218">_xll.BDP(A218,$H$1)</f>
        <v>14.201426063390935</v>
      </c>
    </row>
    <row r="219" spans="1:9" x14ac:dyDescent="0.25">
      <c r="A219" t="s">
        <v>446</v>
      </c>
      <c r="B219" t="s">
        <v>890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7.4797529999999997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8.5170999999999992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4.938409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12.82433</v>
      </c>
      <c r="H219" cm="1">
        <f t="array" ref="H219">_xll.BDP(A219,$H$1)</f>
        <v>-0.49452888023589725</v>
      </c>
      <c r="I219" cm="1">
        <f t="array" ref="I219">_xll.BDP(A219,$H$1)</f>
        <v>-0.49452888023589725</v>
      </c>
    </row>
    <row r="220" spans="1:9" x14ac:dyDescent="0.25">
      <c r="A220" t="s">
        <v>156</v>
      </c>
      <c r="B220" t="s">
        <v>891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1.6907380000000001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2.9625330000000001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-4.3017560000000001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8.9713410000000007</v>
      </c>
      <c r="H220" cm="1">
        <f t="array" ref="H220">_xll.BDP(A220,$H$1)</f>
        <v>-3.3143445674639436</v>
      </c>
      <c r="I220" cm="1">
        <f t="array" ref="I220">_xll.BDP(A220,$H$1)</f>
        <v>-3.3143445674639436</v>
      </c>
    </row>
    <row r="221" spans="1:9" x14ac:dyDescent="0.25">
      <c r="A221" t="s">
        <v>447</v>
      </c>
      <c r="B221" t="s">
        <v>892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3.5764429999999998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3.699271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5.5919809999999996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28.482469999999999</v>
      </c>
      <c r="H221" cm="1">
        <f t="array" ref="H221">_xll.BDP(A221,$H$1)</f>
        <v>8.6589861896523157</v>
      </c>
      <c r="I221" cm="1">
        <f t="array" ref="I221">_xll.BDP(A221,$H$1)</f>
        <v>8.6589861896523157</v>
      </c>
    </row>
    <row r="222" spans="1:9" x14ac:dyDescent="0.25">
      <c r="A222" t="s">
        <v>448</v>
      </c>
      <c r="B222" t="s">
        <v>893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8.3546510000000005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5.0825519999999997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9.8264200000000006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-5.0732920000000004</v>
      </c>
      <c r="H222" cm="1">
        <f t="array" ref="H222">_xll.BDP(A222,$H$1)</f>
        <v>11.579434646503364</v>
      </c>
      <c r="I222" cm="1">
        <f t="array" ref="I222">_xll.BDP(A222,$H$1)</f>
        <v>11.579434646503364</v>
      </c>
    </row>
    <row r="223" spans="1:9" x14ac:dyDescent="0.25">
      <c r="A223" t="s">
        <v>449</v>
      </c>
      <c r="B223" t="s">
        <v>894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10.889329999999999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8.1311370000000007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10.41943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48.13626</v>
      </c>
      <c r="H223" cm="1">
        <f t="array" ref="H223">_xll.BDP(A223,$H$1)</f>
        <v>20.551006020192091</v>
      </c>
      <c r="I223" cm="1">
        <f t="array" ref="I223">_xll.BDP(A223,$H$1)</f>
        <v>20.551006020192091</v>
      </c>
    </row>
    <row r="224" spans="1:9" x14ac:dyDescent="0.25">
      <c r="A224" t="s">
        <v>450</v>
      </c>
      <c r="B224" t="s">
        <v>895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3.1218020000000002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4.3714839999999997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7.2442710000000003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-18.42596</v>
      </c>
      <c r="H224" cm="1">
        <f t="array" ref="H224">_xll.BDP(A224,$H$1)</f>
        <v>-7.7460682181344316</v>
      </c>
      <c r="I224" cm="1">
        <f t="array" ref="I224">_xll.BDP(A224,$H$1)</f>
        <v>-7.7460682181344316</v>
      </c>
    </row>
    <row r="225" spans="1:9" x14ac:dyDescent="0.25">
      <c r="A225" t="s">
        <v>158</v>
      </c>
      <c r="B225" t="s">
        <v>896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8.2620570000000004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8.4162110000000006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7.4189970000000001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6.0171419999999998</v>
      </c>
      <c r="H225" cm="1">
        <f t="array" ref="H225">_xll.BDP(A225,$H$1)</f>
        <v>3.2225423018043431</v>
      </c>
      <c r="I225" cm="1">
        <f t="array" ref="I225">_xll.BDP(A225,$H$1)</f>
        <v>3.2225423018043431</v>
      </c>
    </row>
    <row r="226" spans="1:9" x14ac:dyDescent="0.25">
      <c r="A226" t="s">
        <v>451</v>
      </c>
      <c r="B226" t="s">
        <v>897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6.4709669999999999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7.8742219999999996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6.2424759999999999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4.9309729999999998</v>
      </c>
      <c r="H226" cm="1">
        <f t="array" ref="H226">_xll.BDP(A226,$H$1)</f>
        <v>9.2703252870058233</v>
      </c>
      <c r="I226" cm="1">
        <f t="array" ref="I226">_xll.BDP(A226,$H$1)</f>
        <v>9.2703252870058233</v>
      </c>
    </row>
    <row r="227" spans="1:9" x14ac:dyDescent="0.25">
      <c r="A227" t="s">
        <v>192</v>
      </c>
      <c r="B227" t="s">
        <v>898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7.2221710000000003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7.3649769999999997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4.6997099999999996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18.285550000000001</v>
      </c>
      <c r="H227" cm="1">
        <f t="array" ref="H227">_xll.BDP(A227,$H$1)</f>
        <v>12.888057074919617</v>
      </c>
      <c r="I227" cm="1">
        <f t="array" ref="I227">_xll.BDP(A227,$H$1)</f>
        <v>12.888057074919617</v>
      </c>
    </row>
    <row r="228" spans="1:9" x14ac:dyDescent="0.25">
      <c r="A228" t="s">
        <v>452</v>
      </c>
      <c r="B228" t="s">
        <v>899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5.9532179999999997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4.1538539999999999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21.769639999999999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42.491300000000003</v>
      </c>
      <c r="H228" cm="1">
        <f t="array" ref="H228">_xll.BDP(A228,$H$1)</f>
        <v>31.570652624255935</v>
      </c>
      <c r="I228" cm="1">
        <f t="array" ref="I228">_xll.BDP(A228,$H$1)</f>
        <v>31.570652624255935</v>
      </c>
    </row>
    <row r="229" spans="1:9" x14ac:dyDescent="0.25">
      <c r="A229" t="s">
        <v>453</v>
      </c>
      <c r="B229" t="s">
        <v>900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6.3225249999999997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11.860390000000001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1.375032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24.540369999999999</v>
      </c>
      <c r="H229" cm="1">
        <f t="array" ref="H229">_xll.BDP(A229,$H$1)</f>
        <v>7.0600102795231958</v>
      </c>
      <c r="I229" cm="1">
        <f t="array" ref="I229">_xll.BDP(A229,$H$1)</f>
        <v>7.0600102795231958</v>
      </c>
    </row>
    <row r="230" spans="1:9" x14ac:dyDescent="0.25">
      <c r="A230" t="s">
        <v>455</v>
      </c>
      <c r="B230" t="s">
        <v>902</v>
      </c>
      <c r="C230" t="s">
        <v>275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-8.3158850000000006E-2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-3.6714790000000002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3.376938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34.281829999999999</v>
      </c>
      <c r="H230" cm="1">
        <f t="array" ref="H230">_xll.BDP(A230,$H$1)</f>
        <v>20.87492304342863</v>
      </c>
      <c r="I230" cm="1">
        <f t="array" ref="I230">_xll.BDP(A230,$H$1)</f>
        <v>20.87492304342863</v>
      </c>
    </row>
    <row r="231" spans="1:9" x14ac:dyDescent="0.25">
      <c r="A231" t="s">
        <v>456</v>
      </c>
      <c r="B231" t="s">
        <v>903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4.236154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2.9740989999999998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13.18399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7.4333450000000001</v>
      </c>
      <c r="H231" cm="1">
        <f t="array" ref="H231">_xll.BDP(A231,$H$1)</f>
        <v>9.2690602150733437</v>
      </c>
      <c r="I231" cm="1">
        <f t="array" ref="I231">_xll.BDP(A231,$H$1)</f>
        <v>9.2690602150733437</v>
      </c>
    </row>
    <row r="232" spans="1:9" x14ac:dyDescent="0.25">
      <c r="A232" t="s">
        <v>457</v>
      </c>
      <c r="B232" t="s">
        <v>904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8.5365210000000005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6.6925239999999997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25.15954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32.90213</v>
      </c>
      <c r="H232" cm="1">
        <f t="array" ref="H232">_xll.BDP(A232,$H$1)</f>
        <v>14.436333640201363</v>
      </c>
      <c r="I232" cm="1">
        <f t="array" ref="I232">_xll.BDP(A232,$H$1)</f>
        <v>14.436333640201363</v>
      </c>
    </row>
    <row r="233" spans="1:9" x14ac:dyDescent="0.25">
      <c r="A233" t="s">
        <v>458</v>
      </c>
      <c r="B233" t="s">
        <v>905</v>
      </c>
      <c r="C233" t="s">
        <v>275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0.45371240000000002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0.33776309999999998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-2.061591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-4.6135450000000002</v>
      </c>
      <c r="H233" cm="1">
        <f t="array" ref="H233">_xll.BDP(A233,$H$1)</f>
        <v>-1.0610287650509369</v>
      </c>
      <c r="I233" cm="1">
        <f t="array" ref="I233">_xll.BDP(A233,$H$1)</f>
        <v>-1.0610287650509369</v>
      </c>
    </row>
    <row r="234" spans="1:9" x14ac:dyDescent="0.25">
      <c r="A234" t="s">
        <v>459</v>
      </c>
      <c r="B234" t="s">
        <v>906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6.271585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6.7764579999999999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14.041079999999999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69.723380000000006</v>
      </c>
      <c r="H234" cm="1">
        <f t="array" ref="H234">_xll.BDP(A234,$H$1)</f>
        <v>32.301956267209967</v>
      </c>
      <c r="I234" cm="1">
        <f t="array" ref="I234">_xll.BDP(A234,$H$1)</f>
        <v>32.301956267209967</v>
      </c>
    </row>
    <row r="235" spans="1:9" x14ac:dyDescent="0.25">
      <c r="A235" t="s">
        <v>136</v>
      </c>
      <c r="B235" t="s">
        <v>907</v>
      </c>
      <c r="C235" t="s">
        <v>286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2.4329399999999999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-9.0705989999999996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-13.62007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108.4815</v>
      </c>
      <c r="H235" cm="1">
        <f t="array" ref="H235">_xll.BDP(A235,$H$1)</f>
        <v>18.523663358510909</v>
      </c>
      <c r="I235" cm="1">
        <f t="array" ref="I235">_xll.BDP(A235,$H$1)</f>
        <v>18.523663358510909</v>
      </c>
    </row>
    <row r="236" spans="1:9" x14ac:dyDescent="0.25">
      <c r="A236" t="s">
        <v>460</v>
      </c>
      <c r="B236" t="s">
        <v>908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1.7969949999999999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1.274697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4.4298159999999998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21.226870000000002</v>
      </c>
      <c r="H236" cm="1">
        <f t="array" ref="H236">_xll.BDP(A236,$H$1)</f>
        <v>12.59951127809458</v>
      </c>
      <c r="I236" cm="1">
        <f t="array" ref="I236">_xll.BDP(A236,$H$1)</f>
        <v>12.59951127809458</v>
      </c>
    </row>
    <row r="237" spans="1:9" x14ac:dyDescent="0.25">
      <c r="A237" t="s">
        <v>84</v>
      </c>
      <c r="B237" t="s">
        <v>909</v>
      </c>
      <c r="C237" t="s">
        <v>264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5.7488380000000001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5.0734690000000002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6.0793819999999998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-12.72381</v>
      </c>
      <c r="H237" cm="1">
        <f t="array" ref="H237">_xll.BDP(A237,$H$1)</f>
        <v>-3.9101047259403088</v>
      </c>
      <c r="I237" cm="1">
        <f t="array" ref="I237">_xll.BDP(A237,$H$1)</f>
        <v>-3.9101047259403088</v>
      </c>
    </row>
    <row r="238" spans="1:9" x14ac:dyDescent="0.25">
      <c r="A238" t="s">
        <v>461</v>
      </c>
      <c r="B238" t="s">
        <v>910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5.3947099999999999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2.9118249999999999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-1.644784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240.2938</v>
      </c>
      <c r="H238" cm="1">
        <f t="array" ref="H238">_xll.BDP(A238,$H$1)</f>
        <v>52.295302822364874</v>
      </c>
      <c r="I238" cm="1">
        <f t="array" ref="I238">_xll.BDP(A238,$H$1)</f>
        <v>52.295302822364874</v>
      </c>
    </row>
    <row r="239" spans="1:9" x14ac:dyDescent="0.25">
      <c r="A239" t="s">
        <v>462</v>
      </c>
      <c r="B239" t="s">
        <v>911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-6.7135809999999996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-11.37607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-21.210080000000001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-20.728909999999999</v>
      </c>
      <c r="H239" cm="1">
        <f t="array" ref="H239">_xll.BDP(A239,$H$1)</f>
        <v>-19.844885441085228</v>
      </c>
      <c r="I239" cm="1">
        <f t="array" ref="I239">_xll.BDP(A239,$H$1)</f>
        <v>-19.844885441085228</v>
      </c>
    </row>
    <row r="240" spans="1:9" x14ac:dyDescent="0.25">
      <c r="A240" t="s">
        <v>463</v>
      </c>
      <c r="B240" t="s">
        <v>912</v>
      </c>
      <c r="C240" t="s">
        <v>265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-0.287053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1.177171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2.0028790000000001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-2.5918670000000001</v>
      </c>
      <c r="H240" cm="1">
        <f t="array" ref="H240">_xll.BDP(A240,$H$1)</f>
        <v>-1.5056636749125263</v>
      </c>
      <c r="I240" cm="1">
        <f t="array" ref="I240">_xll.BDP(A240,$H$1)</f>
        <v>-1.5056636749125263</v>
      </c>
    </row>
    <row r="241" spans="1:9" x14ac:dyDescent="0.25">
      <c r="A241" t="s">
        <v>464</v>
      </c>
      <c r="B241" t="s">
        <v>913</v>
      </c>
      <c r="C241" t="s">
        <v>267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2.6902240000000002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3.3021919999999998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3.7957209999999999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17.78256</v>
      </c>
      <c r="H241" cm="1">
        <f t="array" ref="H241">_xll.BDP(A241,$H$1)</f>
        <v>4.9131085186113514</v>
      </c>
      <c r="I241" cm="1">
        <f t="array" ref="I241">_xll.BDP(A241,$H$1)</f>
        <v>4.9131085186113514</v>
      </c>
    </row>
    <row r="242" spans="1:9" x14ac:dyDescent="0.25">
      <c r="A242" t="s">
        <v>18</v>
      </c>
      <c r="B242" t="s">
        <v>914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1.559542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-1.9530670000000001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2.8715660000000001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19.76728</v>
      </c>
      <c r="H242" cm="1">
        <f t="array" ref="H242">_xll.BDP(A242,$H$1)</f>
        <v>9.9362189406287627</v>
      </c>
      <c r="I242" cm="1">
        <f t="array" ref="I242">_xll.BDP(A242,$H$1)</f>
        <v>9.9362189406287627</v>
      </c>
    </row>
    <row r="243" spans="1:9" x14ac:dyDescent="0.25">
      <c r="A243" t="s">
        <v>2</v>
      </c>
      <c r="B243" t="s">
        <v>915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5.5729639999999998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6.0340600000000002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15.84526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28.071300000000001</v>
      </c>
      <c r="H243" cm="1">
        <f t="array" ref="H243">_xll.BDP(A243,$H$1)</f>
        <v>21.501419248999945</v>
      </c>
      <c r="I243" cm="1">
        <f t="array" ref="I243">_xll.BDP(A243,$H$1)</f>
        <v>21.501419248999945</v>
      </c>
    </row>
    <row r="244" spans="1:9" x14ac:dyDescent="0.25">
      <c r="A244" t="s">
        <v>465</v>
      </c>
      <c r="B244" t="s">
        <v>916</v>
      </c>
      <c r="C244" t="s">
        <v>265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5.8074209999999997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5.7647979999999999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8.6806929999999998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49.488590000000002</v>
      </c>
      <c r="H244" cm="1">
        <f t="array" ref="H244">_xll.BDP(A244,$H$1)</f>
        <v>20.817591603111801</v>
      </c>
      <c r="I244" cm="1">
        <f t="array" ref="I244">_xll.BDP(A244,$H$1)</f>
        <v>20.817591603111801</v>
      </c>
    </row>
    <row r="245" spans="1:9" x14ac:dyDescent="0.25">
      <c r="A245" t="s">
        <v>466</v>
      </c>
      <c r="B245" t="s">
        <v>917</v>
      </c>
      <c r="C245" t="s">
        <v>263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8.0691679999999995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8.2502870000000001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13.958270000000001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9.3679089999999992</v>
      </c>
      <c r="H245" cm="1">
        <f t="array" ref="H245">_xll.BDP(A245,$H$1)</f>
        <v>11.366317326398292</v>
      </c>
      <c r="I245" cm="1">
        <f t="array" ref="I245">_xll.BDP(A245,$H$1)</f>
        <v>11.366317326398292</v>
      </c>
    </row>
    <row r="246" spans="1:9" x14ac:dyDescent="0.25">
      <c r="A246" t="s">
        <v>467</v>
      </c>
      <c r="B246" t="s">
        <v>918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2.8753039999999999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3.1946340000000002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5.1491980000000002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-2.4906250000000001</v>
      </c>
      <c r="H246" cm="1">
        <f t="array" ref="H246">_xll.BDP(A246,$H$1)</f>
        <v>-1.6674110001992297</v>
      </c>
      <c r="I246" cm="1">
        <f t="array" ref="I246">_xll.BDP(A246,$H$1)</f>
        <v>-1.6674110001992297</v>
      </c>
    </row>
    <row r="247" spans="1:9" x14ac:dyDescent="0.25">
      <c r="A247" t="s">
        <v>35</v>
      </c>
      <c r="B247" t="s">
        <v>919</v>
      </c>
      <c r="C247" t="s">
        <v>264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1.7905770000000001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-1.9460230000000001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-12.27707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19.52655</v>
      </c>
      <c r="H247" cm="1">
        <f t="array" ref="H247">_xll.BDP(A247,$H$1)</f>
        <v>-8.7260791438725427</v>
      </c>
      <c r="I247" cm="1">
        <f t="array" ref="I247">_xll.BDP(A247,$H$1)</f>
        <v>-8.7260791438725427</v>
      </c>
    </row>
    <row r="248" spans="1:9" x14ac:dyDescent="0.25">
      <c r="A248" t="s">
        <v>468</v>
      </c>
      <c r="B248" t="s">
        <v>920</v>
      </c>
      <c r="C248" t="s">
        <v>280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8.4063770000000009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5.8956179999999998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10.86326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27.330380000000002</v>
      </c>
      <c r="H248" cm="1">
        <f t="array" ref="H248">_xll.BDP(A248,$H$1)</f>
        <v>14.128118048410935</v>
      </c>
      <c r="I248" cm="1">
        <f t="array" ref="I248">_xll.BDP(A248,$H$1)</f>
        <v>14.128118048410935</v>
      </c>
    </row>
    <row r="249" spans="1:9" x14ac:dyDescent="0.25">
      <c r="A249" t="s">
        <v>469</v>
      </c>
      <c r="B249" t="s">
        <v>921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5.9978280000000002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7.0700750000000001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16.90992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63.983040000000003</v>
      </c>
      <c r="H249" cm="1">
        <f t="array" ref="H249">_xll.BDP(A249,$H$1)</f>
        <v>31.163342350345108</v>
      </c>
      <c r="I249" cm="1">
        <f t="array" ref="I249">_xll.BDP(A249,$H$1)</f>
        <v>31.163342350345108</v>
      </c>
    </row>
    <row r="250" spans="1:9" x14ac:dyDescent="0.25">
      <c r="A250" t="s">
        <v>470</v>
      </c>
      <c r="B250" t="s">
        <v>922</v>
      </c>
      <c r="C250" t="s">
        <v>271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-0.91243359999999996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-0.36777559999999998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-1.1128279999999999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17.528639999999999</v>
      </c>
      <c r="H250" cm="1">
        <f t="array" ref="H250">_xll.BDP(A250,$H$1)</f>
        <v>3.1189917388670367</v>
      </c>
      <c r="I250" cm="1">
        <f t="array" ref="I250">_xll.BDP(A250,$H$1)</f>
        <v>3.1189917388670367</v>
      </c>
    </row>
    <row r="251" spans="1:9" x14ac:dyDescent="0.25">
      <c r="A251" t="s">
        <v>471</v>
      </c>
      <c r="B251" t="s">
        <v>923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9.3785469999999993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12.02407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15.35191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23.573049999999999</v>
      </c>
      <c r="H251" cm="1">
        <f t="array" ref="H251">_xll.BDP(A251,$H$1)</f>
        <v>9.599137776004989</v>
      </c>
      <c r="I251" cm="1">
        <f t="array" ref="I251">_xll.BDP(A251,$H$1)</f>
        <v>9.599137776004989</v>
      </c>
    </row>
    <row r="252" spans="1:9" x14ac:dyDescent="0.25">
      <c r="A252" t="s">
        <v>181</v>
      </c>
      <c r="B252" t="s">
        <v>924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2.9317519999999999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3.7552859999999999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5.5423450000000001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41.328980000000001</v>
      </c>
      <c r="H252" cm="1">
        <f t="array" ref="H252">_xll.BDP(A252,$H$1)</f>
        <v>10.928119603775226</v>
      </c>
      <c r="I252" cm="1">
        <f t="array" ref="I252">_xll.BDP(A252,$H$1)</f>
        <v>10.928119603775226</v>
      </c>
    </row>
    <row r="253" spans="1:9" x14ac:dyDescent="0.25">
      <c r="A253" t="s">
        <v>472</v>
      </c>
      <c r="B253" t="s">
        <v>925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1.661008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2.8538480000000002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9.480518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27.96593</v>
      </c>
      <c r="H253" cm="1">
        <f t="array" ref="H253">_xll.BDP(A253,$H$1)</f>
        <v>6.8785363602149596</v>
      </c>
      <c r="I253" cm="1">
        <f t="array" ref="I253">_xll.BDP(A253,$H$1)</f>
        <v>6.8785363602149596</v>
      </c>
    </row>
    <row r="254" spans="1:9" x14ac:dyDescent="0.25">
      <c r="A254" t="s">
        <v>473</v>
      </c>
      <c r="B254" t="s">
        <v>926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1.720478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1.864001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4.0312010000000003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16.40718</v>
      </c>
      <c r="H254" cm="1">
        <f t="array" ref="H254">_xll.BDP(A254,$H$1)</f>
        <v>1.0534928475465972</v>
      </c>
      <c r="I254" cm="1">
        <f t="array" ref="I254">_xll.BDP(A254,$H$1)</f>
        <v>1.0534928475465972</v>
      </c>
    </row>
    <row r="255" spans="1:9" x14ac:dyDescent="0.25">
      <c r="A255" t="s">
        <v>474</v>
      </c>
      <c r="B255" t="s">
        <v>927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2.9477660000000001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5.3766660000000002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18.86101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-22.233229999999999</v>
      </c>
      <c r="H255" cm="1">
        <f t="array" ref="H255">_xll.BDP(A255,$H$1)</f>
        <v>-2.0184852280785632</v>
      </c>
      <c r="I255" cm="1">
        <f t="array" ref="I255">_xll.BDP(A255,$H$1)</f>
        <v>-2.0184852280785632</v>
      </c>
    </row>
    <row r="256" spans="1:9" x14ac:dyDescent="0.25">
      <c r="A256" t="s">
        <v>135</v>
      </c>
      <c r="B256" t="s">
        <v>928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2.460674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2.5093760000000001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-4.0560409999999996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19.99644</v>
      </c>
      <c r="H256" cm="1">
        <f t="array" ref="H256">_xll.BDP(A256,$H$1)</f>
        <v>-7.8256530569997871</v>
      </c>
      <c r="I256" cm="1">
        <f t="array" ref="I256">_xll.BDP(A256,$H$1)</f>
        <v>-7.8256530569997871</v>
      </c>
    </row>
    <row r="257" spans="1:9" x14ac:dyDescent="0.25">
      <c r="A257" t="s">
        <v>476</v>
      </c>
      <c r="B257" t="s">
        <v>930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4.053064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8.5157830000000008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5.8957509999999997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19.95017</v>
      </c>
      <c r="H257" cm="1">
        <f t="array" ref="H257">_xll.BDP(A257,$H$1)</f>
        <v>9.3534714686530496</v>
      </c>
      <c r="I257" cm="1">
        <f t="array" ref="I257">_xll.BDP(A257,$H$1)</f>
        <v>9.3534714686530496</v>
      </c>
    </row>
    <row r="258" spans="1:9" x14ac:dyDescent="0.25">
      <c r="A258" t="s">
        <v>477</v>
      </c>
      <c r="B258" t="s">
        <v>931</v>
      </c>
      <c r="C258" t="s">
        <v>261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8.6504049999999992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5.7024150000000002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15.359069999999999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52.213540000000002</v>
      </c>
      <c r="H258" cm="1">
        <f t="array" ref="H258">_xll.BDP(A258,$H$1)</f>
        <v>21.306524884342458</v>
      </c>
      <c r="I258" cm="1">
        <f t="array" ref="I258">_xll.BDP(A258,$H$1)</f>
        <v>21.306524884342458</v>
      </c>
    </row>
    <row r="259" spans="1:9" x14ac:dyDescent="0.25">
      <c r="A259" t="s">
        <v>478</v>
      </c>
      <c r="B259" t="s">
        <v>932</v>
      </c>
      <c r="C259" t="s">
        <v>263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4.5568739999999996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8.1375360000000008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10.766579999999999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-19.49484</v>
      </c>
      <c r="H259" cm="1">
        <f t="array" ref="H259">_xll.BDP(A259,$H$1)</f>
        <v>-9.7008953665406711E-2</v>
      </c>
      <c r="I259" cm="1">
        <f t="array" ref="I259">_xll.BDP(A259,$H$1)</f>
        <v>-9.7008953665406711E-2</v>
      </c>
    </row>
    <row r="260" spans="1:9" x14ac:dyDescent="0.25">
      <c r="A260" t="s">
        <v>479</v>
      </c>
      <c r="B260" t="s">
        <v>933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-1.9652259999999999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-0.24796609999999999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-7.8072609999999996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13.80012</v>
      </c>
      <c r="H260" cm="1">
        <f t="array" ref="H260">_xll.BDP(A260,$H$1)</f>
        <v>3.2887754083333638</v>
      </c>
      <c r="I260" cm="1">
        <f t="array" ref="I260">_xll.BDP(A260,$H$1)</f>
        <v>3.2887754083333638</v>
      </c>
    </row>
    <row r="261" spans="1:9" x14ac:dyDescent="0.25">
      <c r="A261" t="s">
        <v>480</v>
      </c>
      <c r="B261" t="s">
        <v>934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3.5043510000000002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7.2863329999999999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13.187150000000001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19.571850000000001</v>
      </c>
      <c r="H261" cm="1">
        <f t="array" ref="H261">_xll.BDP(A261,$H$1)</f>
        <v>13.485597606030577</v>
      </c>
      <c r="I261" cm="1">
        <f t="array" ref="I261">_xll.BDP(A261,$H$1)</f>
        <v>13.485597606030577</v>
      </c>
    </row>
    <row r="262" spans="1:9" x14ac:dyDescent="0.25">
      <c r="A262" t="s">
        <v>3022</v>
      </c>
      <c r="B262" t="s">
        <v>3023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6.7091789999999998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-3.7034120000000001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-16.03809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33.542079999999999</v>
      </c>
      <c r="H262" cm="1">
        <f t="array" ref="H262">_xll.BDP(A262,$H$1)</f>
        <v>2.4016822313221375</v>
      </c>
      <c r="I262" cm="1">
        <f t="array" ref="I262">_xll.BDP(A262,$H$1)</f>
        <v>2.4016822313221375</v>
      </c>
    </row>
    <row r="263" spans="1:9" x14ac:dyDescent="0.25">
      <c r="A263" t="s">
        <v>481</v>
      </c>
      <c r="B263" t="s">
        <v>935</v>
      </c>
      <c r="C263" t="s">
        <v>264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5.9929589999999999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5.5172299999999996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9.4996299999999998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85.248350000000002</v>
      </c>
      <c r="H263" cm="1">
        <f t="array" ref="H263">_xll.BDP(A263,$H$1)</f>
        <v>37.88493498135108</v>
      </c>
      <c r="I263" cm="1">
        <f t="array" ref="I263">_xll.BDP(A263,$H$1)</f>
        <v>37.88493498135108</v>
      </c>
    </row>
    <row r="264" spans="1:9" x14ac:dyDescent="0.25">
      <c r="A264" t="s">
        <v>167</v>
      </c>
      <c r="B264" t="s">
        <v>936</v>
      </c>
      <c r="C264" t="s">
        <v>265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9.0427649999999993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8.0583299999999998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22.87359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36.051920000000003</v>
      </c>
      <c r="H264" cm="1">
        <f t="array" ref="H264">_xll.BDP(A264,$H$1)</f>
        <v>19.680904155298979</v>
      </c>
      <c r="I264" cm="1">
        <f t="array" ref="I264">_xll.BDP(A264,$H$1)</f>
        <v>19.680904155298979</v>
      </c>
    </row>
    <row r="265" spans="1:9" x14ac:dyDescent="0.25">
      <c r="A265" t="s">
        <v>482</v>
      </c>
      <c r="B265" t="s">
        <v>937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14.247809999999999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11.037750000000001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24.696840000000002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67.294210000000007</v>
      </c>
      <c r="H265" cm="1">
        <f t="array" ref="H265">_xll.BDP(A265,$H$1)</f>
        <v>38.283912134201046</v>
      </c>
      <c r="I265" cm="1">
        <f t="array" ref="I265">_xll.BDP(A265,$H$1)</f>
        <v>38.283912134201046</v>
      </c>
    </row>
    <row r="266" spans="1:9" x14ac:dyDescent="0.25">
      <c r="A266" t="s">
        <v>483</v>
      </c>
      <c r="B266" t="s">
        <v>938</v>
      </c>
      <c r="C266" t="s">
        <v>286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2.1382020000000002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6.8224799999999997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8.0510739999999998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14.04603</v>
      </c>
      <c r="H266" cm="1">
        <f t="array" ref="H266">_xll.BDP(A266,$H$1)</f>
        <v>15.481089044499813</v>
      </c>
      <c r="I266" cm="1">
        <f t="array" ref="I266">_xll.BDP(A266,$H$1)</f>
        <v>15.481089044499813</v>
      </c>
    </row>
    <row r="267" spans="1:9" x14ac:dyDescent="0.25">
      <c r="A267" t="s">
        <v>484</v>
      </c>
      <c r="B267" t="s">
        <v>939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10.651009999999999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7.707211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13.8352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44.091850000000001</v>
      </c>
      <c r="H267" cm="1">
        <f t="array" ref="H267">_xll.BDP(A267,$H$1)</f>
        <v>21.962722159272229</v>
      </c>
      <c r="I267" cm="1">
        <f t="array" ref="I267">_xll.BDP(A267,$H$1)</f>
        <v>21.962722159272229</v>
      </c>
    </row>
    <row r="268" spans="1:9" x14ac:dyDescent="0.25">
      <c r="A268" t="s">
        <v>485</v>
      </c>
      <c r="B268" t="s">
        <v>940</v>
      </c>
      <c r="C268" t="s">
        <v>267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3.5526040000000001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5.1966400000000004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11.200670000000001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20.45093</v>
      </c>
      <c r="H268" cm="1">
        <f t="array" ref="H268">_xll.BDP(A268,$H$1)</f>
        <v>23.382114508906913</v>
      </c>
      <c r="I268" cm="1">
        <f t="array" ref="I268">_xll.BDP(A268,$H$1)</f>
        <v>23.382114508906913</v>
      </c>
    </row>
    <row r="269" spans="1:9" x14ac:dyDescent="0.25">
      <c r="A269" t="s">
        <v>486</v>
      </c>
      <c r="B269" t="s">
        <v>941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-3.387848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-3.5068269999999999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-10.31714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32.956440000000001</v>
      </c>
      <c r="H269" cm="1">
        <f t="array" ref="H269">_xll.BDP(A269,$H$1)</f>
        <v>4.5197061784134274</v>
      </c>
      <c r="I269" cm="1">
        <f t="array" ref="I269">_xll.BDP(A269,$H$1)</f>
        <v>4.5197061784134274</v>
      </c>
    </row>
    <row r="270" spans="1:9" x14ac:dyDescent="0.25">
      <c r="A270" t="s">
        <v>487</v>
      </c>
      <c r="B270" t="s">
        <v>942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14.87485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12.751099999999999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22.539259999999999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47.099939999999997</v>
      </c>
      <c r="H270" cm="1">
        <f t="array" ref="H270">_xll.BDP(A270,$H$1)</f>
        <v>26.550274540513435</v>
      </c>
      <c r="I270" cm="1">
        <f t="array" ref="I270">_xll.BDP(A270,$H$1)</f>
        <v>26.550274540513435</v>
      </c>
    </row>
    <row r="271" spans="1:9" x14ac:dyDescent="0.25">
      <c r="A271" t="s">
        <v>488</v>
      </c>
      <c r="B271" t="s">
        <v>943</v>
      </c>
      <c r="C271" t="s">
        <v>275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0.79899120000000001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-2.2014529999999999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10.141220000000001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55.733649999999997</v>
      </c>
      <c r="H271" cm="1">
        <f t="array" ref="H271">_xll.BDP(A271,$H$1)</f>
        <v>25.334910953409501</v>
      </c>
      <c r="I271" cm="1">
        <f t="array" ref="I271">_xll.BDP(A271,$H$1)</f>
        <v>25.334910953409501</v>
      </c>
    </row>
    <row r="272" spans="1:9" x14ac:dyDescent="0.25">
      <c r="A272" t="s">
        <v>489</v>
      </c>
      <c r="B272" t="s">
        <v>944</v>
      </c>
      <c r="C272" t="s">
        <v>267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0.43541469999999999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-2.494831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-2.5971890000000002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-30.486940000000001</v>
      </c>
      <c r="H272" cm="1">
        <f t="array" ref="H272">_xll.BDP(A272,$H$1)</f>
        <v>-18.002033757154699</v>
      </c>
      <c r="I272" cm="1">
        <f t="array" ref="I272">_xll.BDP(A272,$H$1)</f>
        <v>-18.002033757154699</v>
      </c>
    </row>
    <row r="273" spans="1:9" x14ac:dyDescent="0.25">
      <c r="A273" t="s">
        <v>490</v>
      </c>
      <c r="B273" t="s">
        <v>945</v>
      </c>
      <c r="C273" t="s">
        <v>261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7.1403569999999998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6.3975239999999998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20.979189999999999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33.800350000000002</v>
      </c>
      <c r="H273" cm="1">
        <f t="array" ref="H273">_xll.BDP(A273,$H$1)</f>
        <v>23.589440440607472</v>
      </c>
      <c r="I273" cm="1">
        <f t="array" ref="I273">_xll.BDP(A273,$H$1)</f>
        <v>23.589440440607472</v>
      </c>
    </row>
    <row r="274" spans="1:9" x14ac:dyDescent="0.25">
      <c r="A274" t="s">
        <v>491</v>
      </c>
      <c r="B274" t="s">
        <v>946</v>
      </c>
      <c r="C274" t="s">
        <v>259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5.8260160000000001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6.9582639999999998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15.94941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55.955449999999999</v>
      </c>
      <c r="H274" cm="1">
        <f t="array" ref="H274">_xll.BDP(A274,$H$1)</f>
        <v>26.245290193634123</v>
      </c>
      <c r="I274" cm="1">
        <f t="array" ref="I274">_xll.BDP(A274,$H$1)</f>
        <v>26.245290193634123</v>
      </c>
    </row>
    <row r="275" spans="1:9" x14ac:dyDescent="0.25">
      <c r="A275" t="s">
        <v>492</v>
      </c>
      <c r="B275" t="s">
        <v>947</v>
      </c>
      <c r="C275" t="s">
        <v>265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8.329955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6.454078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10.702819999999999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31.6814</v>
      </c>
      <c r="H275" cm="1">
        <f t="array" ref="H275">_xll.BDP(A275,$H$1)</f>
        <v>17.773038956195009</v>
      </c>
      <c r="I275" cm="1">
        <f t="array" ref="I275">_xll.BDP(A275,$H$1)</f>
        <v>17.773038956195009</v>
      </c>
    </row>
    <row r="276" spans="1:9" x14ac:dyDescent="0.25">
      <c r="A276" t="s">
        <v>41</v>
      </c>
      <c r="B276" t="s">
        <v>948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6.2405499999999998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4.5409819999999996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6.1067039999999997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25.162220000000001</v>
      </c>
      <c r="H276" cm="1">
        <f t="array" ref="H276">_xll.BDP(A276,$H$1)</f>
        <v>-1.3465012039008599</v>
      </c>
      <c r="I276" cm="1">
        <f t="array" ref="I276">_xll.BDP(A276,$H$1)</f>
        <v>-1.3465012039008599</v>
      </c>
    </row>
    <row r="277" spans="1:9" x14ac:dyDescent="0.25">
      <c r="A277" t="s">
        <v>493</v>
      </c>
      <c r="B277" t="s">
        <v>949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-0.77803270000000002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0.57012739999999995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1.2777400000000001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4.0665779999999998</v>
      </c>
      <c r="H277" cm="1">
        <f t="array" ref="H277">_xll.BDP(A277,$H$1)</f>
        <v>-3.525940755553056</v>
      </c>
      <c r="I277" cm="1">
        <f t="array" ref="I277">_xll.BDP(A277,$H$1)</f>
        <v>-3.525940755553056</v>
      </c>
    </row>
    <row r="278" spans="1:9" x14ac:dyDescent="0.25">
      <c r="A278" t="s">
        <v>62</v>
      </c>
      <c r="B278" t="s">
        <v>950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3.7148140000000001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-4.9156139999999997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-8.2228589999999997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-21.31841</v>
      </c>
      <c r="H278" cm="1">
        <f t="array" ref="H278">_xll.BDP(A278,$H$1)</f>
        <v>-15.615497000088185</v>
      </c>
      <c r="I278" cm="1">
        <f t="array" ref="I278">_xll.BDP(A278,$H$1)</f>
        <v>-15.615497000088185</v>
      </c>
    </row>
    <row r="279" spans="1:9" x14ac:dyDescent="0.25">
      <c r="A279" t="s">
        <v>494</v>
      </c>
      <c r="B279" t="s">
        <v>951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0.83246109999999995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5.1365150000000004E-3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2.3851659999999999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5.2423539999999997</v>
      </c>
      <c r="H279" cm="1">
        <f t="array" ref="H279">_xll.BDP(A279,$H$1)</f>
        <v>9.7708366238266215</v>
      </c>
      <c r="I279" cm="1">
        <f t="array" ref="I279">_xll.BDP(A279,$H$1)</f>
        <v>9.7708366238266215</v>
      </c>
    </row>
    <row r="280" spans="1:9" x14ac:dyDescent="0.25">
      <c r="A280" t="s">
        <v>495</v>
      </c>
      <c r="B280" t="s">
        <v>952</v>
      </c>
      <c r="C280" t="s">
        <v>261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17.89059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15.65906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21.93468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49.046500000000002</v>
      </c>
      <c r="H280" cm="1">
        <f t="array" ref="H280">_xll.BDP(A280,$H$1)</f>
        <v>30.483216537495515</v>
      </c>
      <c r="I280" cm="1">
        <f t="array" ref="I280">_xll.BDP(A280,$H$1)</f>
        <v>30.483216537495515</v>
      </c>
    </row>
    <row r="281" spans="1:9" x14ac:dyDescent="0.25">
      <c r="A281" t="s">
        <v>496</v>
      </c>
      <c r="B281" t="s">
        <v>953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6.2859449999999999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9.6105800000000006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11.89241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60.576929999999997</v>
      </c>
      <c r="H281" cm="1">
        <f t="array" ref="H281">_xll.BDP(A281,$H$1)</f>
        <v>28.615550448848211</v>
      </c>
      <c r="I281" cm="1">
        <f t="array" ref="I281">_xll.BDP(A281,$H$1)</f>
        <v>28.615550448848211</v>
      </c>
    </row>
    <row r="282" spans="1:9" x14ac:dyDescent="0.25">
      <c r="A282" t="s">
        <v>497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6.202674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10.21607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13.18557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60.781149999999997</v>
      </c>
      <c r="H282" cm="1">
        <f t="array" ref="H282">_xll.BDP(A282,$H$1)</f>
        <v>29.640902701490372</v>
      </c>
      <c r="I282" cm="1">
        <f t="array" ref="I282">_xll.BDP(A282,$H$1)</f>
        <v>29.640902701490372</v>
      </c>
    </row>
    <row r="283" spans="1:9" x14ac:dyDescent="0.25">
      <c r="A283" t="s">
        <v>498</v>
      </c>
      <c r="B283" t="s">
        <v>954</v>
      </c>
      <c r="C283" t="s">
        <v>261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6.1694659999999999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5.5250820000000003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13.32959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32.417470000000002</v>
      </c>
      <c r="H283" cm="1">
        <f t="array" ref="H283">_xll.BDP(A283,$H$1)</f>
        <v>22.52832907720115</v>
      </c>
      <c r="I283" cm="1">
        <f t="array" ref="I283">_xll.BDP(A283,$H$1)</f>
        <v>22.52832907720115</v>
      </c>
    </row>
    <row r="284" spans="1:9" x14ac:dyDescent="0.25">
      <c r="A284" t="s">
        <v>499</v>
      </c>
      <c r="B284" t="s">
        <v>955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9.0413870000000003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17.951809999999998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41.488700000000001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42.8748</v>
      </c>
      <c r="H284" cm="1">
        <f t="array" ref="H284">_xll.BDP(A284,$H$1)</f>
        <v>48.323881379905515</v>
      </c>
      <c r="I284" cm="1">
        <f t="array" ref="I284">_xll.BDP(A284,$H$1)</f>
        <v>48.323881379905515</v>
      </c>
    </row>
    <row r="285" spans="1:9" x14ac:dyDescent="0.25">
      <c r="A285" t="s">
        <v>500</v>
      </c>
      <c r="B285" t="s">
        <v>956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9.7039580000000001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6.6643879999999998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18.030349999999999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26.413170000000001</v>
      </c>
      <c r="H285" cm="1">
        <f t="array" ref="H285">_xll.BDP(A285,$H$1)</f>
        <v>19.406045646293869</v>
      </c>
      <c r="I285" cm="1">
        <f t="array" ref="I285">_xll.BDP(A285,$H$1)</f>
        <v>19.406045646293869</v>
      </c>
    </row>
    <row r="286" spans="1:9" x14ac:dyDescent="0.25">
      <c r="A286" t="s">
        <v>501</v>
      </c>
      <c r="B286" t="s">
        <v>957</v>
      </c>
      <c r="C286" t="s">
        <v>265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2.2816290000000001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2.1570580000000001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-11.07254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-3.108428</v>
      </c>
      <c r="H286" cm="1">
        <f t="array" ref="H286">_xll.BDP(A286,$H$1)</f>
        <v>-8.3471373588608433</v>
      </c>
      <c r="I286" cm="1">
        <f t="array" ref="I286">_xll.BDP(A286,$H$1)</f>
        <v>-8.3471373588608433</v>
      </c>
    </row>
    <row r="287" spans="1:9" x14ac:dyDescent="0.25">
      <c r="A287" t="s">
        <v>502</v>
      </c>
      <c r="B287" t="s">
        <v>958</v>
      </c>
      <c r="C287" t="s">
        <v>264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3.9995530000000001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9.6147720000000003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9.2622330000000002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33.701390000000004</v>
      </c>
      <c r="H287" cm="1">
        <f t="array" ref="H287">_xll.BDP(A287,$H$1)</f>
        <v>20.388910503719483</v>
      </c>
      <c r="I287" cm="1">
        <f t="array" ref="I287">_xll.BDP(A287,$H$1)</f>
        <v>20.388910503719483</v>
      </c>
    </row>
    <row r="288" spans="1:9" x14ac:dyDescent="0.25">
      <c r="A288" t="s">
        <v>98</v>
      </c>
      <c r="B288" t="s">
        <v>959</v>
      </c>
      <c r="C288" t="s">
        <v>261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7.9337179999999998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9.9024490000000007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16.492889999999999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20.110309999999998</v>
      </c>
      <c r="H288" cm="1">
        <f t="array" ref="H288">_xll.BDP(A288,$H$1)</f>
        <v>8.0101684956105697</v>
      </c>
      <c r="I288" cm="1">
        <f t="array" ref="I288">_xll.BDP(A288,$H$1)</f>
        <v>8.0101684956105697</v>
      </c>
    </row>
    <row r="289" spans="1:9" x14ac:dyDescent="0.25">
      <c r="A289" t="s">
        <v>134</v>
      </c>
      <c r="B289" t="s">
        <v>960</v>
      </c>
      <c r="C289" t="s">
        <v>265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3.1195840000000001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3.0216229999999999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8.911149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27.197769999999998</v>
      </c>
      <c r="H289" cm="1">
        <f t="array" ref="H289">_xll.BDP(A289,$H$1)</f>
        <v>5.4361514430851274</v>
      </c>
      <c r="I289" cm="1">
        <f t="array" ref="I289">_xll.BDP(A289,$H$1)</f>
        <v>5.4361514430851274</v>
      </c>
    </row>
    <row r="290" spans="1:9" x14ac:dyDescent="0.25">
      <c r="A290" t="s">
        <v>3024</v>
      </c>
      <c r="B290" t="s">
        <v>3025</v>
      </c>
      <c r="C290" t="s">
        <v>264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10.66079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28.746980000000001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46.208280000000002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233.57329999999999</v>
      </c>
      <c r="H290" cm="1">
        <f t="array" ref="H290">_xll.BDP(A290,$H$1)</f>
        <v>98.617933546725439</v>
      </c>
      <c r="I290" cm="1">
        <f t="array" ref="I290">_xll.BDP(A290,$H$1)</f>
        <v>98.617933546725439</v>
      </c>
    </row>
    <row r="291" spans="1:9" x14ac:dyDescent="0.25">
      <c r="A291" t="s">
        <v>503</v>
      </c>
      <c r="B291" t="s">
        <v>961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-1.360061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-0.81531790000000004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-2.8730720000000001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-0.46453939999999999</v>
      </c>
      <c r="H291" cm="1">
        <f t="array" ref="H291">_xll.BDP(A291,$H$1)</f>
        <v>-8.6059428729849099</v>
      </c>
      <c r="I291" cm="1">
        <f t="array" ref="I291">_xll.BDP(A291,$H$1)</f>
        <v>-8.6059428729849099</v>
      </c>
    </row>
    <row r="292" spans="1:9" x14ac:dyDescent="0.25">
      <c r="A292" t="s">
        <v>504</v>
      </c>
      <c r="B292" t="s">
        <v>962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6.0571149999999996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5.7321059999999999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8.0328230000000005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11.604649999999999</v>
      </c>
      <c r="H292" cm="1">
        <f t="array" ref="H292">_xll.BDP(A292,$H$1)</f>
        <v>15.297186546831421</v>
      </c>
      <c r="I292" cm="1">
        <f t="array" ref="I292">_xll.BDP(A292,$H$1)</f>
        <v>15.297186546831421</v>
      </c>
    </row>
    <row r="293" spans="1:9" x14ac:dyDescent="0.25">
      <c r="A293" t="s">
        <v>71</v>
      </c>
      <c r="B293" t="s">
        <v>963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6.7595720000000004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5.7448430000000004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10.392150000000001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7.6378469999999998</v>
      </c>
      <c r="H293" cm="1">
        <f t="array" ref="H293">_xll.BDP(A293,$H$1)</f>
        <v>2.6397940174510071</v>
      </c>
      <c r="I293" cm="1">
        <f t="array" ref="I293">_xll.BDP(A293,$H$1)</f>
        <v>2.6397940174510071</v>
      </c>
    </row>
    <row r="294" spans="1:9" x14ac:dyDescent="0.25">
      <c r="A294" t="s">
        <v>505</v>
      </c>
      <c r="B294" t="s">
        <v>964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13.724080000000001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13.852510000000001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26.080300000000001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50.721739999999997</v>
      </c>
      <c r="H294" cm="1">
        <f t="array" ref="H294">_xll.BDP(A294,$H$1)</f>
        <v>34.392409309637387</v>
      </c>
      <c r="I294" cm="1">
        <f t="array" ref="I294">_xll.BDP(A294,$H$1)</f>
        <v>34.392409309637387</v>
      </c>
    </row>
    <row r="295" spans="1:9" x14ac:dyDescent="0.25">
      <c r="A295" t="s">
        <v>506</v>
      </c>
      <c r="B295" t="s">
        <v>965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7.4123380000000003E-2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-1.1568560000000001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-1.220512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-14.313829999999999</v>
      </c>
      <c r="H295" cm="1">
        <f t="array" ref="H295">_xll.BDP(A295,$H$1)</f>
        <v>-13.623785198211921</v>
      </c>
      <c r="I295" cm="1">
        <f t="array" ref="I295">_xll.BDP(A295,$H$1)</f>
        <v>-13.623785198211921</v>
      </c>
    </row>
    <row r="296" spans="1:9" x14ac:dyDescent="0.25">
      <c r="A296" t="s">
        <v>2229</v>
      </c>
      <c r="B296" t="s">
        <v>2230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6.0068089999999996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5.4306520000000003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14.18149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29.270379999999999</v>
      </c>
      <c r="H296" cm="1">
        <f t="array" ref="H296">_xll.BDP(A296,$H$1)</f>
        <v>3.4554067984169752</v>
      </c>
      <c r="I296" cm="1">
        <f t="array" ref="I296">_xll.BDP(A296,$H$1)</f>
        <v>3.4554067984169752</v>
      </c>
    </row>
    <row r="297" spans="1:9" x14ac:dyDescent="0.25">
      <c r="A297" t="s">
        <v>507</v>
      </c>
      <c r="B297" t="s">
        <v>966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2.8919049999999999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-5.8076280000000002E-4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3.4412799999999999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29.07048</v>
      </c>
      <c r="H297" cm="1">
        <f t="array" ref="H297">_xll.BDP(A297,$H$1)</f>
        <v>5.5606631958254154</v>
      </c>
      <c r="I297" cm="1">
        <f t="array" ref="I297">_xll.BDP(A297,$H$1)</f>
        <v>5.5606631958254154</v>
      </c>
    </row>
    <row r="298" spans="1:9" x14ac:dyDescent="0.25">
      <c r="A298" t="s">
        <v>508</v>
      </c>
      <c r="B298" t="s">
        <v>967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4.0776750000000002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0.47194649999999999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3.1777630000000001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16.191289999999999</v>
      </c>
      <c r="H298" cm="1">
        <f t="array" ref="H298">_xll.BDP(A298,$H$1)</f>
        <v>4.0720467616581013</v>
      </c>
      <c r="I298" cm="1">
        <f t="array" ref="I298">_xll.BDP(A298,$H$1)</f>
        <v>4.0720467616581013</v>
      </c>
    </row>
    <row r="299" spans="1:9" x14ac:dyDescent="0.25">
      <c r="A299" t="s">
        <v>509</v>
      </c>
      <c r="B299" t="s">
        <v>968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16.589829999999999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14.60421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21.34141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57.121810000000004</v>
      </c>
      <c r="H299" cm="1">
        <f t="array" ref="H299">_xll.BDP(A299,$H$1)</f>
        <v>30.063663344392978</v>
      </c>
      <c r="I299" cm="1">
        <f t="array" ref="I299">_xll.BDP(A299,$H$1)</f>
        <v>30.063663344392978</v>
      </c>
    </row>
    <row r="300" spans="1:9" x14ac:dyDescent="0.25">
      <c r="A300" t="s">
        <v>510</v>
      </c>
      <c r="B300" t="s">
        <v>969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9.1070930000000008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12.56268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15.348100000000001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11.759270000000001</v>
      </c>
      <c r="H300" cm="1">
        <f t="array" ref="H300">_xll.BDP(A300,$H$1)</f>
        <v>13.645880392641097</v>
      </c>
      <c r="I300" cm="1">
        <f t="array" ref="I300">_xll.BDP(A300,$H$1)</f>
        <v>13.645880392641097</v>
      </c>
    </row>
    <row r="301" spans="1:9" x14ac:dyDescent="0.25">
      <c r="A301" t="s">
        <v>511</v>
      </c>
      <c r="B301" t="s">
        <v>970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8.1883189999999999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7.5659340000000004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9.7530040000000007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33.980519999999999</v>
      </c>
      <c r="H301" cm="1">
        <f t="array" ref="H301">_xll.BDP(A301,$H$1)</f>
        <v>13.637321379457015</v>
      </c>
      <c r="I301" cm="1">
        <f t="array" ref="I301">_xll.BDP(A301,$H$1)</f>
        <v>13.637321379457015</v>
      </c>
    </row>
    <row r="302" spans="1:9" x14ac:dyDescent="0.25">
      <c r="A302" t="s">
        <v>512</v>
      </c>
      <c r="B302" t="s">
        <v>971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3.9461249999999999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0.9482313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6.6554880000000001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41.383290000000002</v>
      </c>
      <c r="H302" cm="1">
        <f t="array" ref="H302">_xll.BDP(A302,$H$1)</f>
        <v>9.9368880407726046</v>
      </c>
      <c r="I302" cm="1">
        <f t="array" ref="I302">_xll.BDP(A302,$H$1)</f>
        <v>9.9368880407726046</v>
      </c>
    </row>
    <row r="303" spans="1:9" x14ac:dyDescent="0.25">
      <c r="A303" t="s">
        <v>513</v>
      </c>
      <c r="B303" t="s">
        <v>972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0.97294029999999998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-2.2245599999999999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0.27457500000000001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23.993010000000002</v>
      </c>
      <c r="H303" cm="1">
        <f t="array" ref="H303">_xll.BDP(A303,$H$1)</f>
        <v>5.7313097448921919</v>
      </c>
      <c r="I303" cm="1">
        <f t="array" ref="I303">_xll.BDP(A303,$H$1)</f>
        <v>5.7313097448921919</v>
      </c>
    </row>
    <row r="304" spans="1:9" x14ac:dyDescent="0.25">
      <c r="A304" t="s">
        <v>514</v>
      </c>
      <c r="B304" t="s">
        <v>973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4.3783310000000002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5.2208170000000003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1.898755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1.2619959999999999</v>
      </c>
      <c r="H304" cm="1">
        <f t="array" ref="H304">_xll.BDP(A304,$H$1)</f>
        <v>3.8458759662817914</v>
      </c>
      <c r="I304" cm="1">
        <f t="array" ref="I304">_xll.BDP(A304,$H$1)</f>
        <v>3.8458759662817914</v>
      </c>
    </row>
    <row r="305" spans="1:9" x14ac:dyDescent="0.25">
      <c r="A305" t="s">
        <v>515</v>
      </c>
      <c r="B305" t="s">
        <v>974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3.0485120000000001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1.2650889999999999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-6.5832860000000002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4.7963529999999999</v>
      </c>
      <c r="H305" cm="1">
        <f t="array" ref="H305">_xll.BDP(A305,$H$1)</f>
        <v>-1.4666515313767872</v>
      </c>
      <c r="I305" cm="1">
        <f t="array" ref="I305">_xll.BDP(A305,$H$1)</f>
        <v>-1.4666515313767872</v>
      </c>
    </row>
    <row r="306" spans="1:9" x14ac:dyDescent="0.25">
      <c r="A306" t="s">
        <v>516</v>
      </c>
      <c r="B306" t="s">
        <v>975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3.855219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2.6654270000000002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5.383343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-1.5965050000000001</v>
      </c>
      <c r="H306" cm="1">
        <f t="array" ref="H306">_xll.BDP(A306,$H$1)</f>
        <v>-2.6441373279488709</v>
      </c>
      <c r="I306" cm="1">
        <f t="array" ref="I306">_xll.BDP(A306,$H$1)</f>
        <v>-2.6441373279488709</v>
      </c>
    </row>
    <row r="307" spans="1:9" x14ac:dyDescent="0.25">
      <c r="A307" t="s">
        <v>5</v>
      </c>
      <c r="B307" t="s">
        <v>976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6.731255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10.914300000000001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26.048390000000001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32.972020000000001</v>
      </c>
      <c r="H307" cm="1">
        <f t="array" ref="H307">_xll.BDP(A307,$H$1)</f>
        <v>32.570389312533123</v>
      </c>
      <c r="I307" cm="1">
        <f t="array" ref="I307">_xll.BDP(A307,$H$1)</f>
        <v>32.570389312533123</v>
      </c>
    </row>
    <row r="308" spans="1:9" x14ac:dyDescent="0.25">
      <c r="A308" t="s">
        <v>517</v>
      </c>
      <c r="B308" t="s">
        <v>977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1.436682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2.1964359999999998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6.1309769999999997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30.47326</v>
      </c>
      <c r="H308" cm="1">
        <f t="array" ref="H308">_xll.BDP(A308,$H$1)</f>
        <v>12.550073716373591</v>
      </c>
      <c r="I308" cm="1">
        <f t="array" ref="I308">_xll.BDP(A308,$H$1)</f>
        <v>12.550073716373591</v>
      </c>
    </row>
    <row r="309" spans="1:9" x14ac:dyDescent="0.25">
      <c r="A309" t="s">
        <v>518</v>
      </c>
      <c r="B309" t="s">
        <v>978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4.7205199999999996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3.1887989999999998E-2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-2.842511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22.029610000000002</v>
      </c>
      <c r="H309" cm="1">
        <f t="array" ref="H309">_xll.BDP(A309,$H$1)</f>
        <v>5.7961325119521003</v>
      </c>
      <c r="I309" cm="1">
        <f t="array" ref="I309">_xll.BDP(A309,$H$1)</f>
        <v>5.7961325119521003</v>
      </c>
    </row>
    <row r="310" spans="1:9" x14ac:dyDescent="0.25">
      <c r="A310" t="s">
        <v>519</v>
      </c>
      <c r="B310" t="s">
        <v>979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1.2397819999999999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3.7157269999999999E-2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5.6508820000000002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27.04391</v>
      </c>
      <c r="H310" cm="1">
        <f t="array" ref="H310">_xll.BDP(A310,$H$1)</f>
        <v>11.709313832884193</v>
      </c>
      <c r="I310" cm="1">
        <f t="array" ref="I310">_xll.BDP(A310,$H$1)</f>
        <v>11.709313832884193</v>
      </c>
    </row>
    <row r="311" spans="1:9" x14ac:dyDescent="0.25">
      <c r="A311" t="s">
        <v>520</v>
      </c>
      <c r="B311" t="s">
        <v>980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8.2935490000000005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2.1676549999999999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8.5756130000000006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31.48649</v>
      </c>
      <c r="H311" cm="1">
        <f t="array" ref="H311">_xll.BDP(A311,$H$1)</f>
        <v>10.127352005052941</v>
      </c>
      <c r="I311" cm="1">
        <f t="array" ref="I311">_xll.BDP(A311,$H$1)</f>
        <v>10.127352005052941</v>
      </c>
    </row>
    <row r="312" spans="1:9" x14ac:dyDescent="0.25">
      <c r="A312" t="s">
        <v>521</v>
      </c>
      <c r="B312" t="s">
        <v>981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1.9533229999999999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1.3866419999999999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4.518662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-9.0635089999999998</v>
      </c>
      <c r="H312" cm="1">
        <f t="array" ref="H312">_xll.BDP(A312,$H$1)</f>
        <v>-4.1081923613509579</v>
      </c>
      <c r="I312" cm="1">
        <f t="array" ref="I312">_xll.BDP(A312,$H$1)</f>
        <v>-4.1081923613509579</v>
      </c>
    </row>
    <row r="313" spans="1:9" x14ac:dyDescent="0.25">
      <c r="A313" t="s">
        <v>522</v>
      </c>
      <c r="B313" t="s">
        <v>982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-2.2383540000000002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1.186167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6.5516839999999998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-61.705199999999998</v>
      </c>
      <c r="H313" cm="1">
        <f t="array" ref="H313">_xll.BDP(A313,$H$1)</f>
        <v>-38.025720747831279</v>
      </c>
      <c r="I313" cm="1">
        <f t="array" ref="I313">_xll.BDP(A313,$H$1)</f>
        <v>-38.025720747831279</v>
      </c>
    </row>
    <row r="314" spans="1:9" x14ac:dyDescent="0.25">
      <c r="A314" t="s">
        <v>523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1.9282589999999999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2.7087620000000001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3.07538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7.4777050000000003</v>
      </c>
      <c r="H314" cm="1">
        <f t="array" ref="H314">_xll.BDP(A314,$H$1)</f>
        <v>0.59291321839018873</v>
      </c>
      <c r="I314" cm="1">
        <f t="array" ref="I314">_xll.BDP(A314,$H$1)</f>
        <v>0.59291321839018873</v>
      </c>
    </row>
    <row r="315" spans="1:9" x14ac:dyDescent="0.25">
      <c r="A315" t="s">
        <v>524</v>
      </c>
      <c r="B315" t="s">
        <v>984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6.5536950000000003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11.43268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16.292200000000001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22.806909999999998</v>
      </c>
      <c r="H315" cm="1">
        <f t="array" ref="H315">_xll.BDP(A315,$H$1)</f>
        <v>1.6327151846580592</v>
      </c>
      <c r="I315" cm="1">
        <f t="array" ref="I315">_xll.BDP(A315,$H$1)</f>
        <v>1.6327151846580592</v>
      </c>
    </row>
    <row r="316" spans="1:9" x14ac:dyDescent="0.25">
      <c r="A316" t="s">
        <v>525</v>
      </c>
      <c r="B316" t="s">
        <v>985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2.8372649999999999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2.3867919999999998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-6.688142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28.056799999999999</v>
      </c>
      <c r="H316" cm="1">
        <f t="array" ref="H316">_xll.BDP(A316,$H$1)</f>
        <v>11.337558060026234</v>
      </c>
      <c r="I316" cm="1">
        <f t="array" ref="I316">_xll.BDP(A316,$H$1)</f>
        <v>11.337558060026234</v>
      </c>
    </row>
    <row r="317" spans="1:9" x14ac:dyDescent="0.25">
      <c r="A317" t="s">
        <v>526</v>
      </c>
      <c r="B317" t="s">
        <v>986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6.8522660000000002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8.3142840000000007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14.468730000000001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24.0489</v>
      </c>
      <c r="H317" cm="1">
        <f t="array" ref="H317">_xll.BDP(A317,$H$1)</f>
        <v>5.6613323142959393</v>
      </c>
      <c r="I317" cm="1">
        <f t="array" ref="I317">_xll.BDP(A317,$H$1)</f>
        <v>5.6613323142959393</v>
      </c>
    </row>
    <row r="318" spans="1:9" x14ac:dyDescent="0.25">
      <c r="A318" t="s">
        <v>527</v>
      </c>
      <c r="B318" t="s">
        <v>987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17.183949999999999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15.99483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28.648219999999998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52.211289999999998</v>
      </c>
      <c r="H318" cm="1">
        <f t="array" ref="H318">_xll.BDP(A318,$H$1)</f>
        <v>33.855796841042491</v>
      </c>
      <c r="I318" cm="1">
        <f t="array" ref="I318">_xll.BDP(A318,$H$1)</f>
        <v>33.855796841042491</v>
      </c>
    </row>
    <row r="319" spans="1:9" x14ac:dyDescent="0.25">
      <c r="A319" t="s">
        <v>2350</v>
      </c>
      <c r="B319" t="s">
        <v>749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0.80242760000000002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0.34099220000000002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0.46218559999999997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988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1.766097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19.936530000000001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13.15569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21.142749999999999</v>
      </c>
      <c r="H320" cm="1">
        <f t="array" ref="H320">_xll.BDP(A320,$H$1)</f>
        <v>17.487875002596201</v>
      </c>
      <c r="I320" cm="1">
        <f t="array" ref="I320">_xll.BDP(A320,$H$1)</f>
        <v>17.487875002596201</v>
      </c>
    </row>
    <row r="321" spans="1:9" x14ac:dyDescent="0.25">
      <c r="A321" t="s">
        <v>529</v>
      </c>
      <c r="B321" t="s">
        <v>989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6.3078380000000003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6.738505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7.0823980000000004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4.0638290000000001</v>
      </c>
      <c r="H321" cm="1">
        <f t="array" ref="H321">_xll.BDP(A321,$H$1)</f>
        <v>4.7308327478212382</v>
      </c>
      <c r="I321" cm="1">
        <f t="array" ref="I321">_xll.BDP(A321,$H$1)</f>
        <v>4.7308327478212382</v>
      </c>
    </row>
    <row r="322" spans="1:9" x14ac:dyDescent="0.25">
      <c r="A322" t="s">
        <v>530</v>
      </c>
      <c r="B322" t="s">
        <v>990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-4.7610320000000002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-0.1442031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-7.9970739999999996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-54.684489999999997</v>
      </c>
      <c r="H322" cm="1">
        <f t="array" ref="H322">_xll.BDP(A322,$H$1)</f>
        <v>-41.833655361605409</v>
      </c>
      <c r="I322" cm="1">
        <f t="array" ref="I322">_xll.BDP(A322,$H$1)</f>
        <v>-41.833655361605409</v>
      </c>
    </row>
    <row r="323" spans="1:9" x14ac:dyDescent="0.25">
      <c r="A323" t="s">
        <v>531</v>
      </c>
      <c r="B323" t="s">
        <v>991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7.9347440000000002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8.0863619999999994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10.69378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11.174300000000001</v>
      </c>
      <c r="H323" cm="1">
        <f t="array" ref="H323">_xll.BDP(A323,$H$1)</f>
        <v>9.0578646135707217</v>
      </c>
      <c r="I323" cm="1">
        <f t="array" ref="I323">_xll.BDP(A323,$H$1)</f>
        <v>9.0578646135707217</v>
      </c>
    </row>
    <row r="324" spans="1:9" x14ac:dyDescent="0.25">
      <c r="A324" t="s">
        <v>532</v>
      </c>
      <c r="B324" t="s">
        <v>992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1.875732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2.9655049999999998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4.9045969999999999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24.932289999999998</v>
      </c>
      <c r="H324" cm="1">
        <f t="array" ref="H324">_xll.BDP(A324,$H$1)</f>
        <v>10.630194768947982</v>
      </c>
      <c r="I324" cm="1">
        <f t="array" ref="I324">_xll.BDP(A324,$H$1)</f>
        <v>10.630194768947982</v>
      </c>
    </row>
    <row r="325" spans="1:9" x14ac:dyDescent="0.25">
      <c r="A325" t="s">
        <v>533</v>
      </c>
      <c r="B325" t="s">
        <v>993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4.4852420000000004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4.0142230000000003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3.350752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7.0412039999999996</v>
      </c>
      <c r="H325" cm="1">
        <f t="array" ref="H325">_xll.BDP(A325,$H$1)</f>
        <v>9.9561396350103895</v>
      </c>
      <c r="I325" cm="1">
        <f t="array" ref="I325">_xll.BDP(A325,$H$1)</f>
        <v>9.9561396350103895</v>
      </c>
    </row>
    <row r="326" spans="1:9" x14ac:dyDescent="0.25">
      <c r="A326" t="s">
        <v>534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5.2134460000000002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9.1841279999999994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10.3752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11.6915</v>
      </c>
      <c r="H326" cm="1">
        <f t="array" ref="H326">_xll.BDP(A326,$H$1)</f>
        <v>-3.4883091228021792</v>
      </c>
      <c r="I326" cm="1">
        <f t="array" ref="I326">_xll.BDP(A326,$H$1)</f>
        <v>-3.4883091228021792</v>
      </c>
    </row>
    <row r="327" spans="1:9" x14ac:dyDescent="0.25">
      <c r="A327" t="s">
        <v>535</v>
      </c>
      <c r="B327" t="s">
        <v>995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-0.83672740000000001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2.627351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1.354815E-2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35.58625</v>
      </c>
      <c r="H327" cm="1">
        <f t="array" ref="H327">_xll.BDP(A327,$H$1)</f>
        <v>11.976854110693505</v>
      </c>
      <c r="I327" cm="1">
        <f t="array" ref="I327">_xll.BDP(A327,$H$1)</f>
        <v>11.976854110693505</v>
      </c>
    </row>
    <row r="328" spans="1:9" x14ac:dyDescent="0.25">
      <c r="A328" t="s">
        <v>536</v>
      </c>
      <c r="B328" t="s">
        <v>996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6.0328929999999996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3.317275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0.1227471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44.397129999999997</v>
      </c>
      <c r="H328" cm="1">
        <f t="array" ref="H328">_xll.BDP(A328,$H$1)</f>
        <v>6.676086901016852</v>
      </c>
      <c r="I328" cm="1">
        <f t="array" ref="I328">_xll.BDP(A328,$H$1)</f>
        <v>6.676086901016852</v>
      </c>
    </row>
    <row r="329" spans="1:9" x14ac:dyDescent="0.25">
      <c r="A329" t="s">
        <v>537</v>
      </c>
      <c r="B329" t="s">
        <v>997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13.29693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14.39636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24.983930000000001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17.61645</v>
      </c>
      <c r="H329" cm="1">
        <f t="array" ref="H329">_xll.BDP(A329,$H$1)</f>
        <v>16.514185732943119</v>
      </c>
      <c r="I329" cm="1">
        <f t="array" ref="I329">_xll.BDP(A329,$H$1)</f>
        <v>16.514185732943119</v>
      </c>
    </row>
    <row r="330" spans="1:9" x14ac:dyDescent="0.25">
      <c r="A330" t="s">
        <v>538</v>
      </c>
      <c r="B330" t="s">
        <v>998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1.8854919999999999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5.4919450000000003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-4.4093340000000003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44.797969999999999</v>
      </c>
      <c r="H330" cm="1">
        <f t="array" ref="H330">_xll.BDP(A330,$H$1)</f>
        <v>4.7321407654077161</v>
      </c>
      <c r="I330" cm="1">
        <f t="array" ref="I330">_xll.BDP(A330,$H$1)</f>
        <v>4.7321407654077161</v>
      </c>
    </row>
    <row r="331" spans="1:9" x14ac:dyDescent="0.25">
      <c r="A331" t="s">
        <v>539</v>
      </c>
      <c r="B331" t="s">
        <v>999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6.5384140000000004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4.8903930000000004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4.4358639999999996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51.824379999999998</v>
      </c>
      <c r="H331" cm="1">
        <f t="array" ref="H331">_xll.BDP(A331,$H$1)</f>
        <v>12.061166768323655</v>
      </c>
      <c r="I331" cm="1">
        <f t="array" ref="I331">_xll.BDP(A331,$H$1)</f>
        <v>12.061166768323655</v>
      </c>
    </row>
    <row r="332" spans="1:9" x14ac:dyDescent="0.25">
      <c r="A332" t="s">
        <v>540</v>
      </c>
      <c r="B332" t="s">
        <v>1000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-7.2570709999999998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-9.1797970000000007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0.35264069999999997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72.368380000000002</v>
      </c>
      <c r="H332" cm="1">
        <f t="array" ref="H332">_xll.BDP(A332,$H$1)</f>
        <v>22.659602725256555</v>
      </c>
      <c r="I332" cm="1">
        <f t="array" ref="I332">_xll.BDP(A332,$H$1)</f>
        <v>22.659602725256555</v>
      </c>
    </row>
    <row r="333" spans="1:9" x14ac:dyDescent="0.25">
      <c r="A333" t="s">
        <v>541</v>
      </c>
      <c r="B333" t="s">
        <v>1001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-2.0991149999999998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-26.44868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-32.532200000000003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-54.608809999999998</v>
      </c>
      <c r="H333" cm="1">
        <f t="array" ref="H333">_xll.BDP(A333,$H$1)</f>
        <v>-45.748716964908319</v>
      </c>
      <c r="I333" cm="1">
        <f t="array" ref="I333">_xll.BDP(A333,$H$1)</f>
        <v>-45.748716964908319</v>
      </c>
    </row>
    <row r="334" spans="1:9" x14ac:dyDescent="0.25">
      <c r="A334" t="s">
        <v>151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3.8308279999999999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3.6535410000000001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15.5975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12.37387</v>
      </c>
      <c r="H334" cm="1">
        <f t="array" ref="H334">_xll.BDP(A334,$H$1)</f>
        <v>2.9943542140454378</v>
      </c>
      <c r="I334" cm="1">
        <f t="array" ref="I334">_xll.BDP(A334,$H$1)</f>
        <v>2.9943542140454378</v>
      </c>
    </row>
    <row r="335" spans="1:9" x14ac:dyDescent="0.25">
      <c r="A335" t="s">
        <v>542</v>
      </c>
      <c r="B335" t="s">
        <v>1003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1.363086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-0.61544739999999998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6.2041709999999997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48.797029999999999</v>
      </c>
      <c r="H335" cm="1">
        <f t="array" ref="H335">_xll.BDP(A335,$H$1)</f>
        <v>19.576264613802397</v>
      </c>
      <c r="I335" cm="1">
        <f t="array" ref="I335">_xll.BDP(A335,$H$1)</f>
        <v>19.576264613802397</v>
      </c>
    </row>
    <row r="336" spans="1:9" x14ac:dyDescent="0.25">
      <c r="A336" t="s">
        <v>543</v>
      </c>
      <c r="B336" t="s">
        <v>1004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-2.2616520000000002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-0.64713259999999995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-2.0649579999999998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38.131709999999998</v>
      </c>
      <c r="H336" cm="1">
        <f t="array" ref="H336">_xll.BDP(A336,$H$1)</f>
        <v>5.5631218298839613</v>
      </c>
      <c r="I336" cm="1">
        <f t="array" ref="I336">_xll.BDP(A336,$H$1)</f>
        <v>5.5631218298839613</v>
      </c>
    </row>
    <row r="337" spans="1:9" x14ac:dyDescent="0.25">
      <c r="A337" t="s">
        <v>544</v>
      </c>
      <c r="B337" t="s">
        <v>1005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4.0664619999999996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1.8417570000000001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-2.9465690000000002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-15.29223</v>
      </c>
      <c r="H337" cm="1">
        <f t="array" ref="H337">_xll.BDP(A337,$H$1)</f>
        <v>-11.260618342535484</v>
      </c>
      <c r="I337" cm="1">
        <f t="array" ref="I337">_xll.BDP(A337,$H$1)</f>
        <v>-11.260618342535484</v>
      </c>
    </row>
    <row r="338" spans="1:9" x14ac:dyDescent="0.25">
      <c r="A338" t="s">
        <v>545</v>
      </c>
      <c r="B338" t="s">
        <v>1006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2.6065260000000001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0.80857630000000003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8.1673500000000008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18.585799999999999</v>
      </c>
      <c r="H338" cm="1">
        <f t="array" ref="H338">_xll.BDP(A338,$H$1)</f>
        <v>10.191546872987049</v>
      </c>
      <c r="I338" cm="1">
        <f t="array" ref="I338">_xll.BDP(A338,$H$1)</f>
        <v>10.191546872987049</v>
      </c>
    </row>
    <row r="339" spans="1:9" x14ac:dyDescent="0.25">
      <c r="A339" t="s">
        <v>546</v>
      </c>
      <c r="B339" t="s">
        <v>1007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11.27924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11.69397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12.657629999999999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-0.96112140000000001</v>
      </c>
      <c r="H339" cm="1">
        <f t="array" ref="H339">_xll.BDP(A339,$H$1)</f>
        <v>8.2921983082716277</v>
      </c>
      <c r="I339" cm="1">
        <f t="array" ref="I339">_xll.BDP(A339,$H$1)</f>
        <v>8.2921983082716277</v>
      </c>
    </row>
    <row r="340" spans="1:9" x14ac:dyDescent="0.25">
      <c r="A340" t="s">
        <v>547</v>
      </c>
      <c r="B340" t="s">
        <v>1008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1.61876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0.36482170000000003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-1.0676969999999999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-3.5414669999999999</v>
      </c>
      <c r="H340" cm="1">
        <f t="array" ref="H340">_xll.BDP(A340,$H$1)</f>
        <v>-5.0104036014468196</v>
      </c>
      <c r="I340" cm="1">
        <f t="array" ref="I340">_xll.BDP(A340,$H$1)</f>
        <v>-5.0104036014468196</v>
      </c>
    </row>
    <row r="341" spans="1:9" x14ac:dyDescent="0.25">
      <c r="A341" t="s">
        <v>548</v>
      </c>
      <c r="B341" t="s">
        <v>1009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-5.9121069999999998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-6.300916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-8.81447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-3.3161420000000001</v>
      </c>
      <c r="H341" cm="1">
        <f t="array" ref="H341">_xll.BDP(A341,$H$1)</f>
        <v>-3.527947939924811</v>
      </c>
      <c r="I341" cm="1">
        <f t="array" ref="I341">_xll.BDP(A341,$H$1)</f>
        <v>-3.527947939924811</v>
      </c>
    </row>
    <row r="342" spans="1:9" x14ac:dyDescent="0.25">
      <c r="A342" t="s">
        <v>73</v>
      </c>
      <c r="B342" t="s">
        <v>1010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0.32244339999999999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-10.355320000000001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-16.04684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-4.0970630000000003</v>
      </c>
      <c r="H342" cm="1">
        <f t="array" ref="H342">_xll.BDP(A342,$H$1)</f>
        <v>-19.26482928696872</v>
      </c>
      <c r="I342" cm="1">
        <f t="array" ref="I342">_xll.BDP(A342,$H$1)</f>
        <v>-19.26482928696872</v>
      </c>
    </row>
    <row r="343" spans="1:9" x14ac:dyDescent="0.25">
      <c r="A343" t="s">
        <v>17</v>
      </c>
      <c r="B343" t="s">
        <v>1011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5.7689279999999998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8.8431800000000003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17.285129999999999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40.579140000000002</v>
      </c>
      <c r="H343" cm="1">
        <f t="array" ref="H343">_xll.BDP(A343,$H$1)</f>
        <v>14.244625594714993</v>
      </c>
      <c r="I343" cm="1">
        <f t="array" ref="I343">_xll.BDP(A343,$H$1)</f>
        <v>14.244625594714993</v>
      </c>
    </row>
    <row r="344" spans="1:9" x14ac:dyDescent="0.25">
      <c r="A344" t="s">
        <v>549</v>
      </c>
      <c r="B344" t="s">
        <v>1012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-0.91961809999999999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-2.3190539999999999E-2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2.7318069999999999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14.968640000000001</v>
      </c>
      <c r="H344" cm="1">
        <f t="array" ref="H344">_xll.BDP(A344,$H$1)</f>
        <v>5.7588151843992845</v>
      </c>
      <c r="I344" cm="1">
        <f t="array" ref="I344">_xll.BDP(A344,$H$1)</f>
        <v>5.7588151843992845</v>
      </c>
    </row>
    <row r="345" spans="1:9" x14ac:dyDescent="0.25">
      <c r="A345" t="s">
        <v>550</v>
      </c>
      <c r="B345" t="s">
        <v>1013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4.2373079999999996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4.4849870000000003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8.9359590000000004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50.73753</v>
      </c>
      <c r="H345" cm="1">
        <f t="array" ref="H345">_xll.BDP(A345,$H$1)</f>
        <v>17.808610155566772</v>
      </c>
      <c r="I345" cm="1">
        <f t="array" ref="I345">_xll.BDP(A345,$H$1)</f>
        <v>17.808610155566772</v>
      </c>
    </row>
    <row r="346" spans="1:9" x14ac:dyDescent="0.25">
      <c r="A346" t="s">
        <v>551</v>
      </c>
      <c r="B346" t="s">
        <v>2253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1.3540350000000001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-0.90761910000000001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3.7414489999999998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24.255089999999999</v>
      </c>
      <c r="H346" cm="1">
        <f t="array" ref="H346">_xll.BDP(A346,$H$1)</f>
        <v>18.3233892996086</v>
      </c>
      <c r="I346" cm="1">
        <f t="array" ref="I346">_xll.BDP(A346,$H$1)</f>
        <v>18.3233892996086</v>
      </c>
    </row>
    <row r="347" spans="1:9" x14ac:dyDescent="0.25">
      <c r="A347" t="s">
        <v>552</v>
      </c>
      <c r="B347" t="s">
        <v>1014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5.4881060000000002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6.9414490000000004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17.58006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51.108840000000001</v>
      </c>
      <c r="H347" cm="1">
        <f t="array" ref="H347">_xll.BDP(A347,$H$1)</f>
        <v>16.422286969192569</v>
      </c>
      <c r="I347" cm="1">
        <f t="array" ref="I347">_xll.BDP(A347,$H$1)</f>
        <v>16.422286969192569</v>
      </c>
    </row>
    <row r="348" spans="1:9" x14ac:dyDescent="0.25">
      <c r="A348" t="s">
        <v>553</v>
      </c>
      <c r="B348" t="s">
        <v>1015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14.55916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15.03693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14.375030000000001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119.4064</v>
      </c>
      <c r="H348" cm="1">
        <f t="array" ref="H348">_xll.BDP(A348,$H$1)</f>
        <v>41.375207509345081</v>
      </c>
      <c r="I348" cm="1">
        <f t="array" ref="I348">_xll.BDP(A348,$H$1)</f>
        <v>41.375207509345081</v>
      </c>
    </row>
    <row r="349" spans="1:9" x14ac:dyDescent="0.25">
      <c r="A349" t="s">
        <v>554</v>
      </c>
      <c r="B349" t="s">
        <v>1016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7.0233040000000004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9.1489130000000003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-1.352101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12.44688</v>
      </c>
      <c r="H349" cm="1">
        <f t="array" ref="H349">_xll.BDP(A349,$H$1)</f>
        <v>-7.3130522166973311</v>
      </c>
      <c r="I349" cm="1">
        <f t="array" ref="I349">_xll.BDP(A349,$H$1)</f>
        <v>-7.3130522166973311</v>
      </c>
    </row>
    <row r="350" spans="1:9" x14ac:dyDescent="0.25">
      <c r="A350" t="s">
        <v>102</v>
      </c>
      <c r="B350" t="s">
        <v>1017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7.9769180000000004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4.4550320000000001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14.454800000000001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10.801460000000001</v>
      </c>
      <c r="H350" cm="1">
        <f t="array" ref="H350">_xll.BDP(A350,$H$1)</f>
        <v>0.73541398256483359</v>
      </c>
      <c r="I350" cm="1">
        <f t="array" ref="I350">_xll.BDP(A350,$H$1)</f>
        <v>0.73541398256483359</v>
      </c>
    </row>
    <row r="351" spans="1:9" x14ac:dyDescent="0.25">
      <c r="A351" t="s">
        <v>555</v>
      </c>
      <c r="B351" t="s">
        <v>1019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3.339286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-1.679146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2.1079780000000001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29.790890000000001</v>
      </c>
      <c r="H351" cm="1">
        <f t="array" ref="H351">_xll.BDP(A351,$H$1)</f>
        <v>20.809880635490561</v>
      </c>
      <c r="I351" cm="1">
        <f t="array" ref="I351">_xll.BDP(A351,$H$1)</f>
        <v>20.809880635490561</v>
      </c>
    </row>
    <row r="352" spans="1:9" x14ac:dyDescent="0.25">
      <c r="A352" t="s">
        <v>6</v>
      </c>
      <c r="B352" t="s">
        <v>1020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5.0303839999999997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4.09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2.6210390000000001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6.3660319999999997</v>
      </c>
      <c r="H352" cm="1">
        <f t="array" ref="H352">_xll.BDP(A352,$H$1)</f>
        <v>6.2095283307191256</v>
      </c>
      <c r="I352" cm="1">
        <f t="array" ref="I352">_xll.BDP(A352,$H$1)</f>
        <v>6.2095283307191256</v>
      </c>
    </row>
    <row r="353" spans="1:9" x14ac:dyDescent="0.25">
      <c r="A353" t="s">
        <v>190</v>
      </c>
      <c r="B353" t="s">
        <v>1021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5.3203189999999996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5.3312309999999998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4.3621420000000004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48.719569999999997</v>
      </c>
      <c r="H353" cm="1">
        <f t="array" ref="H353">_xll.BDP(A353,$H$1)</f>
        <v>13.964143873269453</v>
      </c>
      <c r="I353" cm="1">
        <f t="array" ref="I353">_xll.BDP(A353,$H$1)</f>
        <v>13.964143873269453</v>
      </c>
    </row>
    <row r="354" spans="1:9" x14ac:dyDescent="0.25">
      <c r="A354" t="s">
        <v>180</v>
      </c>
      <c r="B354" t="s">
        <v>1022</v>
      </c>
      <c r="C354" t="s">
        <v>280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1.627705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2.0400019999999999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1.2579229999999999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7.6531529999999997</v>
      </c>
      <c r="H354" cm="1">
        <f t="array" ref="H354">_xll.BDP(A354,$H$1)</f>
        <v>-0.50410403077093435</v>
      </c>
      <c r="I354" cm="1">
        <f t="array" ref="I354">_xll.BDP(A354,$H$1)</f>
        <v>-0.50410403077093435</v>
      </c>
    </row>
    <row r="355" spans="1:9" x14ac:dyDescent="0.25">
      <c r="A355" t="s">
        <v>556</v>
      </c>
      <c r="B355" t="s">
        <v>1023</v>
      </c>
      <c r="C355" t="s">
        <v>275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1.2780199999999999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-0.56629320000000005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-2.945827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-9.9061979999999998</v>
      </c>
      <c r="H355" cm="1">
        <f t="array" ref="H355">_xll.BDP(A355,$H$1)</f>
        <v>-5.8052639919165632</v>
      </c>
      <c r="I355" cm="1">
        <f t="array" ref="I355">_xll.BDP(A355,$H$1)</f>
        <v>-5.8052639919165632</v>
      </c>
    </row>
    <row r="356" spans="1:9" x14ac:dyDescent="0.25">
      <c r="A356" t="s">
        <v>557</v>
      </c>
      <c r="B356" t="s">
        <v>1024</v>
      </c>
      <c r="C356" t="s">
        <v>286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1.1142430000000001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-0.1214343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-0.68536790000000003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20.827960000000001</v>
      </c>
      <c r="H356" cm="1">
        <f t="array" ref="H356">_xll.BDP(A356,$H$1)</f>
        <v>3.7464006964177199</v>
      </c>
      <c r="I356" cm="1">
        <f t="array" ref="I356">_xll.BDP(A356,$H$1)</f>
        <v>3.7464006964177199</v>
      </c>
    </row>
    <row r="357" spans="1:9" x14ac:dyDescent="0.25">
      <c r="A357" t="s">
        <v>558</v>
      </c>
      <c r="B357" t="s">
        <v>1025</v>
      </c>
      <c r="C357" t="s">
        <v>264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6.1182679999999996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6.5435999999999996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3.6232169999999999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-6.5636020000000004</v>
      </c>
      <c r="H357" cm="1">
        <f t="array" ref="H357">_xll.BDP(A357,$H$1)</f>
        <v>1.6836572865928847</v>
      </c>
      <c r="I357" cm="1">
        <f t="array" ref="I357">_xll.BDP(A357,$H$1)</f>
        <v>1.6836572865928847</v>
      </c>
    </row>
    <row r="358" spans="1:9" x14ac:dyDescent="0.25">
      <c r="A358" t="s">
        <v>176</v>
      </c>
      <c r="B358" t="s">
        <v>1026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0.66175629999999996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1.032502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3.4979979999999999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48.706139999999998</v>
      </c>
      <c r="H358" cm="1">
        <f t="array" ref="H358">_xll.BDP(A358,$H$1)</f>
        <v>18.636254789299922</v>
      </c>
      <c r="I358" cm="1">
        <f t="array" ref="I358">_xll.BDP(A358,$H$1)</f>
        <v>18.636254789299922</v>
      </c>
    </row>
    <row r="359" spans="1:9" x14ac:dyDescent="0.25">
      <c r="A359" t="s">
        <v>559</v>
      </c>
      <c r="B359" t="s">
        <v>1027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3.398873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0.3923915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3.4448989999999999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-4.6236470000000001</v>
      </c>
      <c r="H359" cm="1">
        <f t="array" ref="H359">_xll.BDP(A359,$H$1)</f>
        <v>-1.6944764820308884</v>
      </c>
      <c r="I359" cm="1">
        <f t="array" ref="I359">_xll.BDP(A359,$H$1)</f>
        <v>-1.6944764820308884</v>
      </c>
    </row>
    <row r="360" spans="1:9" x14ac:dyDescent="0.25">
      <c r="A360" t="s">
        <v>560</v>
      </c>
      <c r="B360" t="s">
        <v>1028</v>
      </c>
      <c r="C360" t="s">
        <v>286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2.0202789999999999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2.6524860000000001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3.1361180000000002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28.525569999999998</v>
      </c>
      <c r="H360" cm="1">
        <f t="array" ref="H360">_xll.BDP(A360,$H$1)</f>
        <v>14.516013960689717</v>
      </c>
      <c r="I360" cm="1">
        <f t="array" ref="I360">_xll.BDP(A360,$H$1)</f>
        <v>14.516013960689717</v>
      </c>
    </row>
    <row r="361" spans="1:9" x14ac:dyDescent="0.25">
      <c r="A361" t="s">
        <v>561</v>
      </c>
      <c r="B361" t="s">
        <v>1029</v>
      </c>
      <c r="C361" t="s">
        <v>264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4.7625400000000004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2.8526729999999998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9.1171109999999995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-5.1749840000000003</v>
      </c>
      <c r="H361" cm="1">
        <f t="array" ref="H361">_xll.BDP(A361,$H$1)</f>
        <v>2.2903303981946412</v>
      </c>
      <c r="I361" cm="1">
        <f t="array" ref="I361">_xll.BDP(A361,$H$1)</f>
        <v>2.2903303981946412</v>
      </c>
    </row>
    <row r="362" spans="1:9" x14ac:dyDescent="0.25">
      <c r="A362" t="s">
        <v>562</v>
      </c>
      <c r="B362" t="s">
        <v>1030</v>
      </c>
      <c r="C362" t="s">
        <v>261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4.1808399999999999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6.8025529999999996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8.9370060000000002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4.1879379999999999</v>
      </c>
      <c r="H362" cm="1">
        <f t="array" ref="H362">_xll.BDP(A362,$H$1)</f>
        <v>8.8486035364173627</v>
      </c>
      <c r="I362" cm="1">
        <f t="array" ref="I362">_xll.BDP(A362,$H$1)</f>
        <v>8.8486035364173627</v>
      </c>
    </row>
    <row r="363" spans="1:9" x14ac:dyDescent="0.25">
      <c r="A363" t="s">
        <v>49</v>
      </c>
      <c r="B363" t="s">
        <v>1031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6.0435650000000001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5.857685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16.738610000000001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203.3329</v>
      </c>
      <c r="H363" cm="1">
        <f t="array" ref="H363">_xll.BDP(A363,$H$1)</f>
        <v>37.455629755976474</v>
      </c>
      <c r="I363" cm="1">
        <f t="array" ref="I363">_xll.BDP(A363,$H$1)</f>
        <v>37.455629755976474</v>
      </c>
    </row>
    <row r="364" spans="1:9" x14ac:dyDescent="0.25">
      <c r="A364" t="s">
        <v>563</v>
      </c>
      <c r="B364" t="s">
        <v>1032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7.3120849999999997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8.1760059999999992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6.9766870000000001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9.7598140000000004</v>
      </c>
      <c r="H364" cm="1">
        <f t="array" ref="H364">_xll.BDP(A364,$H$1)</f>
        <v>8.5566302614352772</v>
      </c>
      <c r="I364" cm="1">
        <f t="array" ref="I364">_xll.BDP(A364,$H$1)</f>
        <v>8.5566302614352772</v>
      </c>
    </row>
    <row r="365" spans="1:9" x14ac:dyDescent="0.25">
      <c r="A365" t="s">
        <v>101</v>
      </c>
      <c r="B365" t="s">
        <v>1033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1.9675769999999999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1.6467419999999999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12.02633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57.619909999999997</v>
      </c>
      <c r="H365" cm="1">
        <f t="array" ref="H365">_xll.BDP(A365,$H$1)</f>
        <v>19.733885047395521</v>
      </c>
      <c r="I365" cm="1">
        <f t="array" ref="I365">_xll.BDP(A365,$H$1)</f>
        <v>19.733885047395521</v>
      </c>
    </row>
    <row r="366" spans="1:9" x14ac:dyDescent="0.25">
      <c r="A366" t="s">
        <v>564</v>
      </c>
      <c r="B366" t="s">
        <v>1034</v>
      </c>
      <c r="C366" t="s">
        <v>263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3.5012799999999999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3.6153550000000001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12.08982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6.7751099999999997</v>
      </c>
      <c r="H366" cm="1">
        <f t="array" ref="H366">_xll.BDP(A366,$H$1)</f>
        <v>8.979986784205602</v>
      </c>
      <c r="I366" cm="1">
        <f t="array" ref="I366">_xll.BDP(A366,$H$1)</f>
        <v>8.979986784205602</v>
      </c>
    </row>
    <row r="367" spans="1:9" x14ac:dyDescent="0.25">
      <c r="A367" t="s">
        <v>565</v>
      </c>
      <c r="B367" t="s">
        <v>1035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4.3774769999999998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5.5043509999999998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6.757479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30.611550000000001</v>
      </c>
      <c r="H367" cm="1">
        <f t="array" ref="H367">_xll.BDP(A367,$H$1)</f>
        <v>7.3702388493279578</v>
      </c>
      <c r="I367" cm="1">
        <f t="array" ref="I367">_xll.BDP(A367,$H$1)</f>
        <v>7.3702388493279578</v>
      </c>
    </row>
    <row r="368" spans="1:9" x14ac:dyDescent="0.25">
      <c r="A368" t="s">
        <v>566</v>
      </c>
      <c r="B368" t="s">
        <v>1036</v>
      </c>
      <c r="C368" t="s">
        <v>280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1.1801170000000001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-1.2111270000000001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-6.3301360000000004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46.589080000000003</v>
      </c>
      <c r="H368" cm="1">
        <f t="array" ref="H368">_xll.BDP(A368,$H$1)</f>
        <v>12.672520257191689</v>
      </c>
      <c r="I368" cm="1">
        <f t="array" ref="I368">_xll.BDP(A368,$H$1)</f>
        <v>12.672520257191689</v>
      </c>
    </row>
    <row r="369" spans="1:9" x14ac:dyDescent="0.25">
      <c r="A369" t="s">
        <v>567</v>
      </c>
      <c r="B369" t="s">
        <v>1037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15.238049999999999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15.12255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23.379290000000001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62.386209999999998</v>
      </c>
      <c r="H369" cm="1">
        <f t="array" ref="H369">_xll.BDP(A369,$H$1)</f>
        <v>31.228484209466739</v>
      </c>
      <c r="I369" cm="1">
        <f t="array" ref="I369">_xll.BDP(A369,$H$1)</f>
        <v>31.228484209466739</v>
      </c>
    </row>
    <row r="370" spans="1:9" x14ac:dyDescent="0.25">
      <c r="A370" t="s">
        <v>568</v>
      </c>
      <c r="B370" t="s">
        <v>1038</v>
      </c>
      <c r="C370" t="s">
        <v>275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-2.395486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-4.439991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-5.7713770000000002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-9.813644</v>
      </c>
      <c r="H370" cm="1">
        <f t="array" ref="H370">_xll.BDP(A370,$H$1)</f>
        <v>1.6947685716914425</v>
      </c>
      <c r="I370" cm="1">
        <f t="array" ref="I370">_xll.BDP(A370,$H$1)</f>
        <v>1.6947685716914425</v>
      </c>
    </row>
    <row r="371" spans="1:9" x14ac:dyDescent="0.25">
      <c r="A371" t="s">
        <v>569</v>
      </c>
      <c r="B371" t="s">
        <v>1039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9.3376889999999992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7.0061850000000003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10.87542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24.84291</v>
      </c>
      <c r="H371" cm="1">
        <f t="array" ref="H371">_xll.BDP(A371,$H$1)</f>
        <v>15.483206420827766</v>
      </c>
      <c r="I371" cm="1">
        <f t="array" ref="I371">_xll.BDP(A371,$H$1)</f>
        <v>15.483206420827766</v>
      </c>
    </row>
    <row r="372" spans="1:9" x14ac:dyDescent="0.25">
      <c r="A372" t="s">
        <v>65</v>
      </c>
      <c r="B372" t="s">
        <v>1040</v>
      </c>
      <c r="C372" t="s">
        <v>261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1.658741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1.7769360000000001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3.206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22.526900000000001</v>
      </c>
      <c r="H372" cm="1">
        <f t="array" ref="H372">_xll.BDP(A372,$H$1)</f>
        <v>8.2190797754494795</v>
      </c>
      <c r="I372" cm="1">
        <f t="array" ref="I372">_xll.BDP(A372,$H$1)</f>
        <v>8.2190797754494795</v>
      </c>
    </row>
    <row r="373" spans="1:9" x14ac:dyDescent="0.25">
      <c r="A373" t="s">
        <v>570</v>
      </c>
      <c r="B373" t="s">
        <v>1041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4.8969389999999997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-0.57521350000000004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4.0954569999999997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-10.762079999999999</v>
      </c>
      <c r="H373" cm="1">
        <f t="array" ref="H373">_xll.BDP(A373,$H$1)</f>
        <v>-0.42231292391146874</v>
      </c>
      <c r="I373" cm="1">
        <f t="array" ref="I373">_xll.BDP(A373,$H$1)</f>
        <v>-0.42231292391146874</v>
      </c>
    </row>
    <row r="374" spans="1:9" x14ac:dyDescent="0.25">
      <c r="A374" t="s">
        <v>571</v>
      </c>
      <c r="B374" t="s">
        <v>1042</v>
      </c>
      <c r="C374" t="s">
        <v>280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3.6796380000000002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13.48733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22.81129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46.460189999999997</v>
      </c>
      <c r="H374" cm="1">
        <f t="array" ref="H374">_xll.BDP(A374,$H$1)</f>
        <v>31.221155606505523</v>
      </c>
      <c r="I374" cm="1">
        <f t="array" ref="I374">_xll.BDP(A374,$H$1)</f>
        <v>31.221155606505523</v>
      </c>
    </row>
    <row r="375" spans="1:9" x14ac:dyDescent="0.25">
      <c r="A375" t="s">
        <v>572</v>
      </c>
      <c r="B375" t="s">
        <v>1043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5.0421079999999998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1.7917810000000001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12.666840000000001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38.375019999999999</v>
      </c>
      <c r="H375" cm="1">
        <f t="array" ref="H375">_xll.BDP(A375,$H$1)</f>
        <v>26.221948439954417</v>
      </c>
      <c r="I375" cm="1">
        <f t="array" ref="I375">_xll.BDP(A375,$H$1)</f>
        <v>26.221948439954417</v>
      </c>
    </row>
    <row r="376" spans="1:9" x14ac:dyDescent="0.25">
      <c r="A376" t="s">
        <v>573</v>
      </c>
      <c r="B376" t="s">
        <v>1044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5.6770519999999998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4.1402320000000001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5.9787140000000001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-8.7456069999999997</v>
      </c>
      <c r="H376" cm="1">
        <f t="array" ref="H376">_xll.BDP(A376,$H$1)</f>
        <v>2.8337963191559332</v>
      </c>
      <c r="I376" cm="1">
        <f t="array" ref="I376">_xll.BDP(A376,$H$1)</f>
        <v>2.8337963191559332</v>
      </c>
    </row>
    <row r="377" spans="1:9" x14ac:dyDescent="0.25">
      <c r="A377" t="s">
        <v>574</v>
      </c>
      <c r="B377" t="s">
        <v>1045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15.67393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19.618279999999999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15.91367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-6.5442830000000001</v>
      </c>
      <c r="H377" cm="1">
        <f t="array" ref="H377">_xll.BDP(A377,$H$1)</f>
        <v>-2.6837800768044575</v>
      </c>
      <c r="I377" cm="1">
        <f t="array" ref="I377">_xll.BDP(A377,$H$1)</f>
        <v>-2.6837800768044575</v>
      </c>
    </row>
    <row r="378" spans="1:9" x14ac:dyDescent="0.25">
      <c r="A378" t="s">
        <v>575</v>
      </c>
      <c r="B378" t="s">
        <v>1046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0.33017839999999998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-5.1695279999999997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2.8110010000000001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-2.2231990000000001</v>
      </c>
      <c r="H378" cm="1">
        <f t="array" ref="H378">_xll.BDP(A378,$H$1)</f>
        <v>19.668351051638961</v>
      </c>
      <c r="I378" cm="1">
        <f t="array" ref="I378">_xll.BDP(A378,$H$1)</f>
        <v>19.668351051638961</v>
      </c>
    </row>
    <row r="379" spans="1:9" x14ac:dyDescent="0.25">
      <c r="A379" t="s">
        <v>576</v>
      </c>
      <c r="B379" t="s">
        <v>1047</v>
      </c>
      <c r="C379" t="s">
        <v>270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3.653651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5.7068500000000002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-3.8281909999999999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-6.3053910000000002</v>
      </c>
      <c r="H379" cm="1">
        <f t="array" ref="H379">_xll.BDP(A379,$H$1)</f>
        <v>-12.028489646726261</v>
      </c>
      <c r="I379" cm="1">
        <f t="array" ref="I379">_xll.BDP(A379,$H$1)</f>
        <v>-12.028489646726261</v>
      </c>
    </row>
    <row r="380" spans="1:9" x14ac:dyDescent="0.25">
      <c r="A380" t="s">
        <v>577</v>
      </c>
      <c r="B380" t="s">
        <v>1048</v>
      </c>
      <c r="C380" t="s">
        <v>267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-0.45732859999999997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1.042621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5.6131010000000003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1.6921679999999999</v>
      </c>
      <c r="H380" cm="1">
        <f t="array" ref="H380">_xll.BDP(A380,$H$1)</f>
        <v>3.1426704984075382</v>
      </c>
      <c r="I380" cm="1">
        <f t="array" ref="I380">_xll.BDP(A380,$H$1)</f>
        <v>3.1426704984075382</v>
      </c>
    </row>
    <row r="381" spans="1:9" x14ac:dyDescent="0.25">
      <c r="A381" t="s">
        <v>578</v>
      </c>
      <c r="B381" t="s">
        <v>1049</v>
      </c>
      <c r="C381" t="s">
        <v>263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5.9563499999999996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2.486075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10.89635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30.651990000000001</v>
      </c>
      <c r="H381" cm="1">
        <f t="array" ref="H381">_xll.BDP(A381,$H$1)</f>
        <v>8.7898575047048677</v>
      </c>
      <c r="I381" cm="1">
        <f t="array" ref="I381">_xll.BDP(A381,$H$1)</f>
        <v>8.7898575047048677</v>
      </c>
    </row>
    <row r="382" spans="1:9" x14ac:dyDescent="0.25">
      <c r="A382" t="s">
        <v>579</v>
      </c>
      <c r="B382" t="s">
        <v>1050</v>
      </c>
      <c r="C382" t="s">
        <v>267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1.1013139999999999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-13.04461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-11.247579999999999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-16.093319999999999</v>
      </c>
      <c r="H382" cm="1">
        <f t="array" ref="H382">_xll.BDP(A382,$H$1)</f>
        <v>-10.59147114914132</v>
      </c>
      <c r="I382" cm="1">
        <f t="array" ref="I382">_xll.BDP(A382,$H$1)</f>
        <v>-10.59147114914132</v>
      </c>
    </row>
    <row r="383" spans="1:9" x14ac:dyDescent="0.25">
      <c r="A383" t="s">
        <v>580</v>
      </c>
      <c r="B383" t="s">
        <v>1052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1.9141140000000001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2.6653449999999999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-1.1667479999999999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16.02703</v>
      </c>
      <c r="H383" cm="1">
        <f t="array" ref="H383">_xll.BDP(A383,$H$1)</f>
        <v>7.8135943119736675</v>
      </c>
      <c r="I383" cm="1">
        <f t="array" ref="I383">_xll.BDP(A383,$H$1)</f>
        <v>7.8135943119736675</v>
      </c>
    </row>
    <row r="384" spans="1:9" x14ac:dyDescent="0.25">
      <c r="A384" t="s">
        <v>44</v>
      </c>
      <c r="B384" t="s">
        <v>1051</v>
      </c>
      <c r="C384" t="s">
        <v>263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4.0665579999999997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4.8531209999999998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13.816739999999999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65.281199999999998</v>
      </c>
      <c r="H384" cm="1">
        <f t="array" ref="H384">_xll.BDP(A384,$H$1)</f>
        <v>20.770395620394517</v>
      </c>
      <c r="I384" cm="1">
        <f t="array" ref="I384">_xll.BDP(A384,$H$1)</f>
        <v>20.770395620394517</v>
      </c>
    </row>
    <row r="385" spans="1:9" x14ac:dyDescent="0.25">
      <c r="A385" t="s">
        <v>581</v>
      </c>
      <c r="B385" t="s">
        <v>1053</v>
      </c>
      <c r="C385" t="s">
        <v>267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-1.6113289999999999E-2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6.1414140000000002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-1.9522109999999999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2.7359939999999998</v>
      </c>
      <c r="H385" cm="1">
        <f t="array" ref="H385">_xll.BDP(A385,$H$1)</f>
        <v>-0.54237309791578991</v>
      </c>
      <c r="I385" cm="1">
        <f t="array" ref="I385">_xll.BDP(A385,$H$1)</f>
        <v>-0.54237309791578991</v>
      </c>
    </row>
    <row r="386" spans="1:9" x14ac:dyDescent="0.25">
      <c r="A386" t="s">
        <v>582</v>
      </c>
      <c r="B386" t="s">
        <v>1054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4.0022500000000001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9.2482310000000005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11.14987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-24.048629999999999</v>
      </c>
      <c r="H386" cm="1">
        <f t="array" ref="H386">_xll.BDP(A386,$H$1)</f>
        <v>2.1521407784591968</v>
      </c>
      <c r="I386" cm="1">
        <f t="array" ref="I386">_xll.BDP(A386,$H$1)</f>
        <v>2.1521407784591968</v>
      </c>
    </row>
    <row r="387" spans="1:9" x14ac:dyDescent="0.25">
      <c r="A387" t="s">
        <v>583</v>
      </c>
      <c r="B387" t="s">
        <v>1055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4.6142979999999998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5.7766209999999996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-10.73404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-5.3091390000000001</v>
      </c>
      <c r="H387" cm="1">
        <f t="array" ref="H387">_xll.BDP(A387,$H$1)</f>
        <v>-16.664957652935502</v>
      </c>
      <c r="I387" cm="1">
        <f t="array" ref="I387">_xll.BDP(A387,$H$1)</f>
        <v>-16.664957652935502</v>
      </c>
    </row>
    <row r="388" spans="1:9" x14ac:dyDescent="0.25">
      <c r="A388" t="s">
        <v>31</v>
      </c>
      <c r="B388" t="s">
        <v>1056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20.114660000000001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19.917310000000001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20.923960000000001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40.830939999999998</v>
      </c>
      <c r="H388" cm="1">
        <f t="array" ref="H388">_xll.BDP(A388,$H$1)</f>
        <v>25.299495041882441</v>
      </c>
      <c r="I388" cm="1">
        <f t="array" ref="I388">_xll.BDP(A388,$H$1)</f>
        <v>25.299495041882441</v>
      </c>
    </row>
    <row r="389" spans="1:9" x14ac:dyDescent="0.25">
      <c r="A389" t="s">
        <v>584</v>
      </c>
      <c r="B389" t="s">
        <v>1057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7.3477410000000007E-2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-1.4186799999999999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2.1372119999999999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10.104620000000001</v>
      </c>
      <c r="H389" cm="1">
        <f t="array" ref="H389">_xll.BDP(A389,$H$1)</f>
        <v>4.9881067152100105</v>
      </c>
      <c r="I389" cm="1">
        <f t="array" ref="I389">_xll.BDP(A389,$H$1)</f>
        <v>4.9881067152100105</v>
      </c>
    </row>
    <row r="390" spans="1:9" x14ac:dyDescent="0.25">
      <c r="A390" t="s">
        <v>585</v>
      </c>
      <c r="B390" t="s">
        <v>1058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1.5280530000000001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1.4518340000000001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3.0296880000000002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38.927070000000001</v>
      </c>
      <c r="H390" cm="1">
        <f t="array" ref="H390">_xll.BDP(A390,$H$1)</f>
        <v>4.9205900081515175</v>
      </c>
      <c r="I390" cm="1">
        <f t="array" ref="I390">_xll.BDP(A390,$H$1)</f>
        <v>4.9205900081515175</v>
      </c>
    </row>
    <row r="391" spans="1:9" x14ac:dyDescent="0.25">
      <c r="A391" t="s">
        <v>587</v>
      </c>
      <c r="B391" t="s">
        <v>1059</v>
      </c>
      <c r="C391" t="s">
        <v>286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0.35697489999999998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-0.80127539999999997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-0.64442440000000001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16.787289999999999</v>
      </c>
      <c r="H391" cm="1">
        <f t="array" ref="H391">_xll.BDP(A391,$H$1)</f>
        <v>5.1666308948575397</v>
      </c>
      <c r="I391" cm="1">
        <f t="array" ref="I391">_xll.BDP(A391,$H$1)</f>
        <v>5.1666308948575397</v>
      </c>
    </row>
    <row r="392" spans="1:9" x14ac:dyDescent="0.25">
      <c r="A392" t="s">
        <v>588</v>
      </c>
      <c r="B392" t="s">
        <v>1060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3.8328449999999998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4.0309819999999998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12.10515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39.174669999999999</v>
      </c>
      <c r="H392" cm="1">
        <f t="array" ref="H392">_xll.BDP(A392,$H$1)</f>
        <v>20.702147040737888</v>
      </c>
      <c r="I392" cm="1">
        <f t="array" ref="I392">_xll.BDP(A392,$H$1)</f>
        <v>20.702147040737888</v>
      </c>
    </row>
    <row r="393" spans="1:9" x14ac:dyDescent="0.25">
      <c r="A393" t="s">
        <v>589</v>
      </c>
      <c r="B393" t="s">
        <v>1061</v>
      </c>
      <c r="C393" t="s">
        <v>259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3.5047830000000002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-26.281030000000001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-29.79881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-37.415210000000002</v>
      </c>
      <c r="H393" cm="1">
        <f t="array" ref="H393">_xll.BDP(A393,$H$1)</f>
        <v>-35.349068731291119</v>
      </c>
      <c r="I393" cm="1">
        <f t="array" ref="I393">_xll.BDP(A393,$H$1)</f>
        <v>-35.349068731291119</v>
      </c>
    </row>
    <row r="394" spans="1:9" x14ac:dyDescent="0.25">
      <c r="A394" t="s">
        <v>590</v>
      </c>
      <c r="B394" t="s">
        <v>1062</v>
      </c>
      <c r="C394" t="s">
        <v>271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-3.410704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-3.918129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7.9069919999999998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42.67521</v>
      </c>
      <c r="H394" cm="1">
        <f t="array" ref="H394">_xll.BDP(A394,$H$1)</f>
        <v>18.380531909150623</v>
      </c>
      <c r="I394" cm="1">
        <f t="array" ref="I394">_xll.BDP(A394,$H$1)</f>
        <v>18.380531909150623</v>
      </c>
    </row>
    <row r="395" spans="1:9" x14ac:dyDescent="0.25">
      <c r="A395" t="s">
        <v>591</v>
      </c>
      <c r="B395" t="s">
        <v>1063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5.1154099999999998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4.8842080000000001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10.43075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20.833639999999999</v>
      </c>
      <c r="H395" cm="1">
        <f t="array" ref="H395">_xll.BDP(A395,$H$1)</f>
        <v>12.225139058078751</v>
      </c>
      <c r="I395" cm="1">
        <f t="array" ref="I395">_xll.BDP(A395,$H$1)</f>
        <v>12.225139058078751</v>
      </c>
    </row>
    <row r="396" spans="1:9" x14ac:dyDescent="0.25">
      <c r="A396" t="s">
        <v>592</v>
      </c>
      <c r="B396" t="s">
        <v>1064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7.3989900000000004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7.2310939999999997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5.426132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37.425190000000001</v>
      </c>
      <c r="H396" cm="1">
        <f t="array" ref="H396">_xll.BDP(A396,$H$1)</f>
        <v>11.533622718103697</v>
      </c>
      <c r="I396" cm="1">
        <f t="array" ref="I396">_xll.BDP(A396,$H$1)</f>
        <v>11.533622718103697</v>
      </c>
    </row>
    <row r="397" spans="1:9" x14ac:dyDescent="0.25">
      <c r="A397" t="s">
        <v>593</v>
      </c>
      <c r="B397" t="s">
        <v>1065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7.1494439999999999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-17.823789999999999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-18.839790000000001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-18.11946</v>
      </c>
      <c r="H397" cm="1">
        <f t="array" ref="H397">_xll.BDP(A397,$H$1)</f>
        <v>-23.187514332871448</v>
      </c>
      <c r="I397" cm="1">
        <f t="array" ref="I397">_xll.BDP(A397,$H$1)</f>
        <v>-23.187514332871448</v>
      </c>
    </row>
    <row r="398" spans="1:9" x14ac:dyDescent="0.25">
      <c r="A398" t="s">
        <v>594</v>
      </c>
      <c r="B398" t="s">
        <v>1066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6.0173069999999997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4.5240499999999999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7.6462050000000001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7.4241440000000001</v>
      </c>
      <c r="H398" cm="1">
        <f t="array" ref="H398">_xll.BDP(A398,$H$1)</f>
        <v>3.4164544283874587</v>
      </c>
      <c r="I398" cm="1">
        <f t="array" ref="I398">_xll.BDP(A398,$H$1)</f>
        <v>3.4164544283874587</v>
      </c>
    </row>
    <row r="399" spans="1:9" x14ac:dyDescent="0.25">
      <c r="A399" t="s">
        <v>595</v>
      </c>
      <c r="B399" t="s">
        <v>1067</v>
      </c>
      <c r="C399" t="s">
        <v>261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8.5418280000000006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2.0915149999999998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3.423991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33.847740000000002</v>
      </c>
      <c r="H399" cm="1">
        <f t="array" ref="H399">_xll.BDP(A399,$H$1)</f>
        <v>12.912438343985178</v>
      </c>
      <c r="I399" cm="1">
        <f t="array" ref="I399">_xll.BDP(A399,$H$1)</f>
        <v>12.912438343985178</v>
      </c>
    </row>
    <row r="400" spans="1:9" x14ac:dyDescent="0.25">
      <c r="A400" t="s">
        <v>596</v>
      </c>
      <c r="B400" t="s">
        <v>1068</v>
      </c>
      <c r="C400" t="s">
        <v>280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2.5934189999999999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4.1421219999999996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11.541510000000001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42.82441</v>
      </c>
      <c r="H400" cm="1">
        <f t="array" ref="H400">_xll.BDP(A400,$H$1)</f>
        <v>15.884246927899786</v>
      </c>
      <c r="I400" cm="1">
        <f t="array" ref="I400">_xll.BDP(A400,$H$1)</f>
        <v>15.884246927899786</v>
      </c>
    </row>
    <row r="401" spans="1:9" x14ac:dyDescent="0.25">
      <c r="A401" t="s">
        <v>597</v>
      </c>
      <c r="B401" t="s">
        <v>1069</v>
      </c>
      <c r="C401" t="s">
        <v>265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10.45833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11.383089999999999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12.224600000000001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10.84294</v>
      </c>
      <c r="H401" cm="1">
        <f t="array" ref="H401">_xll.BDP(A401,$H$1)</f>
        <v>6.3037109485600009</v>
      </c>
      <c r="I401" cm="1">
        <f t="array" ref="I401">_xll.BDP(A401,$H$1)</f>
        <v>6.3037109485600009</v>
      </c>
    </row>
    <row r="402" spans="1:9" x14ac:dyDescent="0.25">
      <c r="A402" t="s">
        <v>39</v>
      </c>
      <c r="B402" t="s">
        <v>1070</v>
      </c>
      <c r="C402" t="s">
        <v>267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0.4562389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-2.9549979999999998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4.3155450000000002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-11.061500000000001</v>
      </c>
      <c r="H402" cm="1">
        <f t="array" ref="H402">_xll.BDP(A402,$H$1)</f>
        <v>-18.162102392713621</v>
      </c>
      <c r="I402" cm="1">
        <f t="array" ref="I402">_xll.BDP(A402,$H$1)</f>
        <v>-18.162102392713621</v>
      </c>
    </row>
    <row r="403" spans="1:9" x14ac:dyDescent="0.25">
      <c r="A403" t="s">
        <v>598</v>
      </c>
      <c r="B403" t="s">
        <v>1071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12.49502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12.14324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21.261310000000002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56.199570000000001</v>
      </c>
      <c r="H403" cm="1">
        <f t="array" ref="H403">_xll.BDP(A403,$H$1)</f>
        <v>30.319950786441979</v>
      </c>
      <c r="I403" cm="1">
        <f t="array" ref="I403">_xll.BDP(A403,$H$1)</f>
        <v>30.319950786441979</v>
      </c>
    </row>
    <row r="404" spans="1:9" x14ac:dyDescent="0.25">
      <c r="A404" t="s">
        <v>599</v>
      </c>
      <c r="B404" t="s">
        <v>1072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5.7379730000000002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3.9687640000000002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10.464359999999999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48.68421</v>
      </c>
      <c r="H404" cm="1">
        <f t="array" ref="H404">_xll.BDP(A404,$H$1)</f>
        <v>24.567780081828587</v>
      </c>
      <c r="I404" cm="1">
        <f t="array" ref="I404">_xll.BDP(A404,$H$1)</f>
        <v>24.567780081828587</v>
      </c>
    </row>
    <row r="405" spans="1:9" x14ac:dyDescent="0.25">
      <c r="A405" t="s">
        <v>600</v>
      </c>
      <c r="B405" t="s">
        <v>1073</v>
      </c>
      <c r="C405" t="s">
        <v>267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3.061769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1.6278809999999999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10.29476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-6.0458769999999999</v>
      </c>
      <c r="H405" cm="1">
        <f t="array" ref="H405">_xll.BDP(A405,$H$1)</f>
        <v>-4.3758669788931872</v>
      </c>
      <c r="I405" cm="1">
        <f t="array" ref="I405">_xll.BDP(A405,$H$1)</f>
        <v>-4.3758669788931872</v>
      </c>
    </row>
    <row r="406" spans="1:9" x14ac:dyDescent="0.25">
      <c r="A406" t="s">
        <v>601</v>
      </c>
      <c r="B406" t="s">
        <v>1074</v>
      </c>
      <c r="C406" t="s">
        <v>275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-2.1312419999999999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-0.71446949999999998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11.13923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43.372259999999997</v>
      </c>
      <c r="H406" cm="1">
        <f t="array" ref="H406">_xll.BDP(A406,$H$1)</f>
        <v>28.467709347123037</v>
      </c>
      <c r="I406" cm="1">
        <f t="array" ref="I406">_xll.BDP(A406,$H$1)</f>
        <v>28.467709347123037</v>
      </c>
    </row>
    <row r="407" spans="1:9" x14ac:dyDescent="0.25">
      <c r="A407" t="s">
        <v>602</v>
      </c>
      <c r="B407" t="s">
        <v>1075</v>
      </c>
      <c r="C407" t="s">
        <v>275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1.4088620000000001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1.3648439999999999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0.50451590000000002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25.492090000000001</v>
      </c>
      <c r="H407" cm="1">
        <f t="array" ref="H407">_xll.BDP(A407,$H$1)</f>
        <v>8.1482309376490978</v>
      </c>
      <c r="I407" cm="1">
        <f t="array" ref="I407">_xll.BDP(A407,$H$1)</f>
        <v>8.1482309376490978</v>
      </c>
    </row>
    <row r="408" spans="1:9" x14ac:dyDescent="0.25">
      <c r="A408" t="s">
        <v>112</v>
      </c>
      <c r="B408" t="s">
        <v>1076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5.0304539999999998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2.7629060000000001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8.7559710000000006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26.74832</v>
      </c>
      <c r="H408" cm="1">
        <f t="array" ref="H408">_xll.BDP(A408,$H$1)</f>
        <v>11.356427159708721</v>
      </c>
      <c r="I408" cm="1">
        <f t="array" ref="I408">_xll.BDP(A408,$H$1)</f>
        <v>11.356427159708721</v>
      </c>
    </row>
    <row r="409" spans="1:9" x14ac:dyDescent="0.25">
      <c r="A409" t="s">
        <v>603</v>
      </c>
      <c r="B409" t="s">
        <v>1077</v>
      </c>
      <c r="C409" t="s">
        <v>280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6.1132239999999998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5.235455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8.9983470000000008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3.3969710000000002</v>
      </c>
      <c r="H409" cm="1">
        <f t="array" ref="H409">_xll.BDP(A409,$H$1)</f>
        <v>1.7020214592188192</v>
      </c>
      <c r="I409" cm="1">
        <f t="array" ref="I409">_xll.BDP(A409,$H$1)</f>
        <v>1.7020214592188192</v>
      </c>
    </row>
    <row r="410" spans="1:9" x14ac:dyDescent="0.25">
      <c r="A410" t="s">
        <v>604</v>
      </c>
      <c r="B410" t="s">
        <v>1078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0.56268609999999997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-5.2370640000000002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-1.0999760000000001E-2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26.295670000000001</v>
      </c>
      <c r="H410" cm="1">
        <f t="array" ref="H410">_xll.BDP(A410,$H$1)</f>
        <v>7.7208973733237816</v>
      </c>
      <c r="I410" cm="1">
        <f t="array" ref="I410">_xll.BDP(A410,$H$1)</f>
        <v>7.7208973733237816</v>
      </c>
    </row>
    <row r="411" spans="1:9" x14ac:dyDescent="0.25">
      <c r="A411" t="s">
        <v>2334</v>
      </c>
      <c r="B411" t="s">
        <v>2335</v>
      </c>
      <c r="C411" t="s">
        <v>259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4.6255430000000004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7.6482760000000001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17.297779999999999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34.848140000000001</v>
      </c>
      <c r="H411" cm="1">
        <f t="array" ref="H411">_xll.BDP(A411,$H$1)</f>
        <v>12.935230263088652</v>
      </c>
      <c r="I411" cm="1">
        <f t="array" ref="I411">_xll.BDP(A411,$H$1)</f>
        <v>12.935230263088652</v>
      </c>
    </row>
    <row r="412" spans="1:9" x14ac:dyDescent="0.25">
      <c r="A412" t="s">
        <v>605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1.7394099999999999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-3.483152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4.9951939999999997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50.533239999999999</v>
      </c>
      <c r="H412" cm="1">
        <f t="array" ref="H412">_xll.BDP(A412,$H$1)</f>
        <v>14.134742267958151</v>
      </c>
      <c r="I412" cm="1">
        <f t="array" ref="I412">_xll.BDP(A412,$H$1)</f>
        <v>14.134742267958151</v>
      </c>
    </row>
    <row r="413" spans="1:9" x14ac:dyDescent="0.25">
      <c r="A413" t="s">
        <v>606</v>
      </c>
      <c r="B413" t="s">
        <v>1080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4.6310729999999998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4.8583230000000004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4.1285910000000001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30.090579999999999</v>
      </c>
      <c r="H413" cm="1">
        <f t="array" ref="H413">_xll.BDP(A413,$H$1)</f>
        <v>0.61224797186625168</v>
      </c>
      <c r="I413" cm="1">
        <f t="array" ref="I413">_xll.BDP(A413,$H$1)</f>
        <v>0.61224797186625168</v>
      </c>
    </row>
    <row r="414" spans="1:9" x14ac:dyDescent="0.25">
      <c r="A414" t="s">
        <v>607</v>
      </c>
      <c r="B414" t="s">
        <v>1081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0.24747710000000001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-12.24939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-17.898589999999999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-2.615418</v>
      </c>
      <c r="H414" cm="1">
        <f t="array" ref="H414">_xll.BDP(A414,$H$1)</f>
        <v>-7.8373644815957277</v>
      </c>
      <c r="I414" cm="1">
        <f t="array" ref="I414">_xll.BDP(A414,$H$1)</f>
        <v>-7.8373644815957277</v>
      </c>
    </row>
    <row r="415" spans="1:9" x14ac:dyDescent="0.25">
      <c r="A415" t="s">
        <v>608</v>
      </c>
      <c r="B415" t="s">
        <v>1082</v>
      </c>
      <c r="C415" t="s">
        <v>263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9.1432230000000008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8.8929790000000004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16.412649999999999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38.833449999999999</v>
      </c>
      <c r="H415" cm="1">
        <f t="array" ref="H415">_xll.BDP(A415,$H$1)</f>
        <v>28.134457307734621</v>
      </c>
      <c r="I415" cm="1">
        <f t="array" ref="I415">_xll.BDP(A415,$H$1)</f>
        <v>28.134457307734621</v>
      </c>
    </row>
    <row r="416" spans="1:9" x14ac:dyDescent="0.25">
      <c r="A416" t="s">
        <v>609</v>
      </c>
      <c r="B416" t="s">
        <v>1083</v>
      </c>
      <c r="C416" t="s">
        <v>261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8.9001940000000008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7.1636490000000004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13.24451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27.869710000000001</v>
      </c>
      <c r="H416" cm="1">
        <f t="array" ref="H416">_xll.BDP(A416,$H$1)</f>
        <v>14.775931199605012</v>
      </c>
      <c r="I416" cm="1">
        <f t="array" ref="I416">_xll.BDP(A416,$H$1)</f>
        <v>14.775931199605012</v>
      </c>
    </row>
    <row r="417" spans="1:9" x14ac:dyDescent="0.25">
      <c r="A417" t="s">
        <v>610</v>
      </c>
      <c r="B417" t="s">
        <v>1084</v>
      </c>
      <c r="C417" t="s">
        <v>286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3.1653769999999999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6.3033460000000003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0.80218789999999995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88.686239999999998</v>
      </c>
      <c r="H417" cm="1">
        <f t="array" ref="H417">_xll.BDP(A417,$H$1)</f>
        <v>22.82784403229579</v>
      </c>
      <c r="I417" cm="1">
        <f t="array" ref="I417">_xll.BDP(A417,$H$1)</f>
        <v>22.82784403229579</v>
      </c>
    </row>
    <row r="418" spans="1:9" x14ac:dyDescent="0.25">
      <c r="A418" t="s">
        <v>611</v>
      </c>
      <c r="B418" t="s">
        <v>1085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13.496589999999999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10.76859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18.107589999999998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45.184829999999998</v>
      </c>
      <c r="H418" cm="1">
        <f t="array" ref="H418">_xll.BDP(A418,$H$1)</f>
        <v>27.453643853903596</v>
      </c>
      <c r="I418" cm="1">
        <f t="array" ref="I418">_xll.BDP(A418,$H$1)</f>
        <v>27.453643853903596</v>
      </c>
    </row>
    <row r="419" spans="1:9" x14ac:dyDescent="0.25">
      <c r="A419" t="s">
        <v>120</v>
      </c>
      <c r="B419" t="s">
        <v>1086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2.5138289999999999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4.8392210000000002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13.209350000000001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-2.5337809999999998</v>
      </c>
      <c r="H419" cm="1">
        <f t="array" ref="H419">_xll.BDP(A419,$H$1)</f>
        <v>3.073705425021815</v>
      </c>
      <c r="I419" cm="1">
        <f t="array" ref="I419">_xll.BDP(A419,$H$1)</f>
        <v>3.073705425021815</v>
      </c>
    </row>
    <row r="420" spans="1:9" x14ac:dyDescent="0.25">
      <c r="A420" t="s">
        <v>612</v>
      </c>
      <c r="B420" t="s">
        <v>1087</v>
      </c>
      <c r="C420" t="s">
        <v>259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0.1143821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2.8616470000000001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9.7552730000000007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-18.604700000000001</v>
      </c>
      <c r="H420" cm="1">
        <f t="array" ref="H420">_xll.BDP(A420,$H$1)</f>
        <v>-5.0971982588661797</v>
      </c>
      <c r="I420" cm="1">
        <f t="array" ref="I420">_xll.BDP(A420,$H$1)</f>
        <v>-5.0971982588661797</v>
      </c>
    </row>
    <row r="421" spans="1:9" x14ac:dyDescent="0.25">
      <c r="A421" t="s">
        <v>613</v>
      </c>
      <c r="B421" t="s">
        <v>1088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12.87926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16.116009999999999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15.923679999999999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32.268970000000003</v>
      </c>
      <c r="H421" cm="1">
        <f t="array" ref="H421">_xll.BDP(A421,$H$1)</f>
        <v>26.987987295346699</v>
      </c>
      <c r="I421" cm="1">
        <f t="array" ref="I421">_xll.BDP(A421,$H$1)</f>
        <v>26.987987295346699</v>
      </c>
    </row>
    <row r="422" spans="1:9" x14ac:dyDescent="0.25">
      <c r="A422" t="s">
        <v>614</v>
      </c>
      <c r="B422" t="s">
        <v>1089</v>
      </c>
      <c r="C422" t="s">
        <v>280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6.2061760000000001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8.0216080000000005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16.534579999999998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16.772410000000001</v>
      </c>
      <c r="H422" cm="1">
        <f t="array" ref="H422">_xll.BDP(A422,$H$1)</f>
        <v>27.753921767471272</v>
      </c>
      <c r="I422" cm="1">
        <f t="array" ref="I422">_xll.BDP(A422,$H$1)</f>
        <v>27.753921767471272</v>
      </c>
    </row>
    <row r="423" spans="1:9" x14ac:dyDescent="0.25">
      <c r="A423" t="s">
        <v>105</v>
      </c>
      <c r="B423" t="s">
        <v>1090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-2.2039949999999999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2.9060229999999998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-3.5154260000000002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9.892728</v>
      </c>
      <c r="H423" cm="1">
        <f t="array" ref="H423">_xll.BDP(A423,$H$1)</f>
        <v>4.8995901392594003</v>
      </c>
      <c r="I423" cm="1">
        <f t="array" ref="I423">_xll.BDP(A423,$H$1)</f>
        <v>4.8995901392594003</v>
      </c>
    </row>
    <row r="424" spans="1:9" x14ac:dyDescent="0.25">
      <c r="A424" t="s">
        <v>615</v>
      </c>
      <c r="B424" t="s">
        <v>1091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4.1064230000000004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5.9095680000000002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19.316389999999998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86.546599999999998</v>
      </c>
      <c r="H424" cm="1">
        <f t="array" ref="H424">_xll.BDP(A424,$H$1)</f>
        <v>34.963321989086566</v>
      </c>
      <c r="I424" cm="1">
        <f t="array" ref="I424">_xll.BDP(A424,$H$1)</f>
        <v>34.963321989086566</v>
      </c>
    </row>
    <row r="425" spans="1:9" x14ac:dyDescent="0.25">
      <c r="A425" t="s">
        <v>616</v>
      </c>
      <c r="B425" t="s">
        <v>1092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6.9070650000000002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6.7339149999999997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-5.1775359999999999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-26.472249999999999</v>
      </c>
      <c r="H425" cm="1">
        <f t="array" ref="H425">_xll.BDP(A425,$H$1)</f>
        <v>-15.709894654614265</v>
      </c>
      <c r="I425" cm="1">
        <f t="array" ref="I425">_xll.BDP(A425,$H$1)</f>
        <v>-15.709894654614265</v>
      </c>
    </row>
    <row r="426" spans="1:9" x14ac:dyDescent="0.25">
      <c r="A426" t="s">
        <v>123</v>
      </c>
      <c r="B426" t="s">
        <v>1049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6.005922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2.555234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11.07882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30.835380000000001</v>
      </c>
      <c r="H426" cm="1">
        <f t="array" ref="H426">_xll.BDP(A426,$H$1)</f>
        <v>8.9410423502260965</v>
      </c>
      <c r="I426" cm="1">
        <f t="array" ref="I426">_xll.BDP(A426,$H$1)</f>
        <v>8.9410423502260965</v>
      </c>
    </row>
    <row r="427" spans="1:9" x14ac:dyDescent="0.25">
      <c r="A427" t="s">
        <v>617</v>
      </c>
      <c r="B427" t="s">
        <v>1093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-8.4294440000000002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-0.48906359999999999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-13.4795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16.157029999999999</v>
      </c>
      <c r="H427" cm="1">
        <f t="array" ref="H427">_xll.BDP(A427,$H$1)</f>
        <v>-4.9194805187036161</v>
      </c>
      <c r="I427" cm="1">
        <f t="array" ref="I427">_xll.BDP(A427,$H$1)</f>
        <v>-4.9194805187036161</v>
      </c>
    </row>
    <row r="428" spans="1:9" x14ac:dyDescent="0.25">
      <c r="A428" t="s">
        <v>619</v>
      </c>
      <c r="B428" t="s">
        <v>1095</v>
      </c>
      <c r="C428" t="s">
        <v>261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22.492339999999999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19.686389999999999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29.753969999999999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70.334630000000004</v>
      </c>
      <c r="H428" cm="1">
        <f t="array" ref="H428">_xll.BDP(A428,$H$1)</f>
        <v>41.384110107472807</v>
      </c>
      <c r="I428" cm="1">
        <f t="array" ref="I428">_xll.BDP(A428,$H$1)</f>
        <v>41.384110107472807</v>
      </c>
    </row>
    <row r="429" spans="1:9" x14ac:dyDescent="0.25">
      <c r="A429" t="s">
        <v>48</v>
      </c>
      <c r="B429" t="s">
        <v>1096</v>
      </c>
      <c r="C429" t="s">
        <v>261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6.7944000000000004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7.3143339999999997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14.96576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22.482119999999998</v>
      </c>
      <c r="H429" cm="1">
        <f t="array" ref="H429">_xll.BDP(A429,$H$1)</f>
        <v>11.5538255941531</v>
      </c>
      <c r="I429" cm="1">
        <f t="array" ref="I429">_xll.BDP(A429,$H$1)</f>
        <v>11.5538255941531</v>
      </c>
    </row>
    <row r="430" spans="1:9" x14ac:dyDescent="0.25">
      <c r="A430" t="s">
        <v>620</v>
      </c>
      <c r="B430" t="s">
        <v>1097</v>
      </c>
      <c r="C430" t="s">
        <v>275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0.94598910000000003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2.2544919999999999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3.4150809999999998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22.914079999999998</v>
      </c>
      <c r="H430" cm="1">
        <f t="array" ref="H430">_xll.BDP(A430,$H$1)</f>
        <v>8.7408644886820959</v>
      </c>
      <c r="I430" cm="1">
        <f t="array" ref="I430">_xll.BDP(A430,$H$1)</f>
        <v>8.7408644886820959</v>
      </c>
    </row>
    <row r="431" spans="1:9" x14ac:dyDescent="0.25">
      <c r="A431" t="s">
        <v>164</v>
      </c>
      <c r="B431" t="s">
        <v>1098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3.1175280000000001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-3.7526600000000001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-5.4731399999999999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12.50128</v>
      </c>
      <c r="H431" cm="1">
        <f t="array" ref="H431">_xll.BDP(A431,$H$1)</f>
        <v>-6.1589413492318705</v>
      </c>
      <c r="I431" cm="1">
        <f t="array" ref="I431">_xll.BDP(A431,$H$1)</f>
        <v>-6.1589413492318705</v>
      </c>
    </row>
    <row r="432" spans="1:9" x14ac:dyDescent="0.25">
      <c r="A432" t="s">
        <v>621</v>
      </c>
      <c r="B432" t="s">
        <v>1099</v>
      </c>
      <c r="C432" t="s">
        <v>270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5.7689089999999998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8.6361699999999999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-8.2532960000000006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9.5159900000000004</v>
      </c>
      <c r="H432" cm="1">
        <f t="array" ref="H432">_xll.BDP(A432,$H$1)</f>
        <v>-11.044034342396305</v>
      </c>
      <c r="I432" cm="1">
        <f t="array" ref="I432">_xll.BDP(A432,$H$1)</f>
        <v>-11.044034342396305</v>
      </c>
    </row>
    <row r="433" spans="1:9" x14ac:dyDescent="0.25">
      <c r="A433" t="s">
        <v>4</v>
      </c>
      <c r="B433" t="s">
        <v>1100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4.3667239999999996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-1.090042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-13.09801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1.525315</v>
      </c>
      <c r="H433" cm="1">
        <f t="array" ref="H433">_xll.BDP(A433,$H$1)</f>
        <v>-10.697638077303818</v>
      </c>
      <c r="I433" cm="1">
        <f t="array" ref="I433">_xll.BDP(A433,$H$1)</f>
        <v>-10.697638077303818</v>
      </c>
    </row>
    <row r="434" spans="1:9" x14ac:dyDescent="0.25">
      <c r="A434" t="s">
        <v>622</v>
      </c>
      <c r="B434" t="s">
        <v>1101</v>
      </c>
      <c r="C434" t="s">
        <v>280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6.5921380000000003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9.2387080000000008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0.68492730000000002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40.331339999999997</v>
      </c>
      <c r="H434" cm="1">
        <f t="array" ref="H434">_xll.BDP(A434,$H$1)</f>
        <v>8.7407360107459997</v>
      </c>
      <c r="I434" cm="1">
        <f t="array" ref="I434">_xll.BDP(A434,$H$1)</f>
        <v>8.7407360107459997</v>
      </c>
    </row>
    <row r="435" spans="1:9" x14ac:dyDescent="0.25">
      <c r="A435" t="s">
        <v>177</v>
      </c>
      <c r="B435" t="s">
        <v>1102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1.8468100000000001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2.383696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8.2762309999999992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48.33352</v>
      </c>
      <c r="H435" cm="1">
        <f t="array" ref="H435">_xll.BDP(A435,$H$1)</f>
        <v>16.490085690829165</v>
      </c>
      <c r="I435" cm="1">
        <f t="array" ref="I435">_xll.BDP(A435,$H$1)</f>
        <v>16.490085690829165</v>
      </c>
    </row>
    <row r="436" spans="1:9" x14ac:dyDescent="0.25">
      <c r="A436" t="s">
        <v>623</v>
      </c>
      <c r="B436" t="s">
        <v>1103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2.8041489999999998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8.7593420000000002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-2.290521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18.89226</v>
      </c>
      <c r="H436" cm="1">
        <f t="array" ref="H436">_xll.BDP(A436,$H$1)</f>
        <v>3.1718946617288677</v>
      </c>
      <c r="I436" cm="1">
        <f t="array" ref="I436">_xll.BDP(A436,$H$1)</f>
        <v>3.1718946617288677</v>
      </c>
    </row>
    <row r="437" spans="1:9" x14ac:dyDescent="0.25">
      <c r="A437" t="s">
        <v>624</v>
      </c>
      <c r="B437" t="s">
        <v>1104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6.1568139999999998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5.7516629999999997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9.7834260000000004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41.634700000000002</v>
      </c>
      <c r="H437" cm="1">
        <f t="array" ref="H437">_xll.BDP(A437,$H$1)</f>
        <v>19.965444424018454</v>
      </c>
      <c r="I437" cm="1">
        <f t="array" ref="I437">_xll.BDP(A437,$H$1)</f>
        <v>19.965444424018454</v>
      </c>
    </row>
    <row r="438" spans="1:9" x14ac:dyDescent="0.25">
      <c r="A438" t="s">
        <v>106</v>
      </c>
      <c r="B438" t="s">
        <v>1105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6.8049860000000004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7.3774150000000001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7.5971260000000003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16.69736</v>
      </c>
      <c r="H438" cm="1">
        <f t="array" ref="H438">_xll.BDP(A438,$H$1)</f>
        <v>4.425117274042953</v>
      </c>
      <c r="I438" cm="1">
        <f t="array" ref="I438">_xll.BDP(A438,$H$1)</f>
        <v>4.425117274042953</v>
      </c>
    </row>
    <row r="439" spans="1:9" x14ac:dyDescent="0.25">
      <c r="A439" t="s">
        <v>625</v>
      </c>
      <c r="B439" t="s">
        <v>1106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-1.065132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-2.7972809999999999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-1.7417020000000001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4.9647810000000003</v>
      </c>
      <c r="H439" cm="1">
        <f t="array" ref="H439">_xll.BDP(A439,$H$1)</f>
        <v>2.4987128746469844</v>
      </c>
      <c r="I439" cm="1">
        <f t="array" ref="I439">_xll.BDP(A439,$H$1)</f>
        <v>2.4987128746469844</v>
      </c>
    </row>
    <row r="440" spans="1:9" x14ac:dyDescent="0.25">
      <c r="A440" t="s">
        <v>100</v>
      </c>
      <c r="B440" t="s">
        <v>1107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5.75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4.035952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6.8759690000000004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42.509169999999997</v>
      </c>
      <c r="H440" cm="1">
        <f t="array" ref="H440">_xll.BDP(A440,$H$1)</f>
        <v>18.939107932507252</v>
      </c>
      <c r="I440" cm="1">
        <f t="array" ref="I440">_xll.BDP(A440,$H$1)</f>
        <v>18.939107932507252</v>
      </c>
    </row>
    <row r="441" spans="1:9" x14ac:dyDescent="0.25">
      <c r="A441" t="s">
        <v>626</v>
      </c>
      <c r="B441" t="s">
        <v>1108</v>
      </c>
      <c r="C441" t="s">
        <v>259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-1.375327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2.419889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-5.3375279999999998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-30.23537</v>
      </c>
      <c r="H441" cm="1">
        <f t="array" ref="H441">_xll.BDP(A441,$H$1)</f>
        <v>-9.6382895814237237</v>
      </c>
      <c r="I441" cm="1">
        <f t="array" ref="I441">_xll.BDP(A441,$H$1)</f>
        <v>-9.6382895814237237</v>
      </c>
    </row>
    <row r="442" spans="1:9" x14ac:dyDescent="0.25">
      <c r="A442" t="s">
        <v>126</v>
      </c>
      <c r="B442" t="s">
        <v>1109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-0.93739459999999997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-4.0910989999999998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-9.6538229999999992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-46.266800000000003</v>
      </c>
      <c r="H442" cm="1">
        <f t="array" ref="H442">_xll.BDP(A442,$H$1)</f>
        <v>-47.995777687787822</v>
      </c>
      <c r="I442" cm="1">
        <f t="array" ref="I442">_xll.BDP(A442,$H$1)</f>
        <v>-47.995777687787822</v>
      </c>
    </row>
    <row r="443" spans="1:9" x14ac:dyDescent="0.25">
      <c r="A443" t="s">
        <v>627</v>
      </c>
      <c r="B443" t="s">
        <v>1110</v>
      </c>
      <c r="C443" t="s">
        <v>275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2.858822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1.2062189999999999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4.4763869999999999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25.588170000000002</v>
      </c>
      <c r="H443" cm="1">
        <f t="array" ref="H443">_xll.BDP(A443,$H$1)</f>
        <v>9.9005758806040998</v>
      </c>
      <c r="I443" cm="1">
        <f t="array" ref="I443">_xll.BDP(A443,$H$1)</f>
        <v>9.9005758806040998</v>
      </c>
    </row>
    <row r="444" spans="1:9" x14ac:dyDescent="0.25">
      <c r="A444" t="s">
        <v>12</v>
      </c>
      <c r="B444" t="s">
        <v>1111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1.256775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3.2400769999999999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4.5890199999999997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-11.635059999999999</v>
      </c>
      <c r="H444" cm="1">
        <f t="array" ref="H444">_xll.BDP(A444,$H$1)</f>
        <v>-7.7525987985248044</v>
      </c>
      <c r="I444" cm="1">
        <f t="array" ref="I444">_xll.BDP(A444,$H$1)</f>
        <v>-7.7525987985248044</v>
      </c>
    </row>
    <row r="445" spans="1:9" x14ac:dyDescent="0.25">
      <c r="A445" t="s">
        <v>628</v>
      </c>
      <c r="B445" t="s">
        <v>1112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-1.260321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-4.1070950000000002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-4.9362089999999998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7.2452240000000003</v>
      </c>
      <c r="H445" cm="1">
        <f t="array" ref="H445">_xll.BDP(A445,$H$1)</f>
        <v>1.0969905965275406</v>
      </c>
      <c r="I445" cm="1">
        <f t="array" ref="I445">_xll.BDP(A445,$H$1)</f>
        <v>1.0969905965275406</v>
      </c>
    </row>
    <row r="446" spans="1:9" x14ac:dyDescent="0.25">
      <c r="A446" t="s">
        <v>629</v>
      </c>
      <c r="B446" t="s">
        <v>1113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5.9638859999999996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7.2184920000000004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12.71696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63.51923</v>
      </c>
      <c r="H446" cm="1">
        <f t="array" ref="H446">_xll.BDP(A446,$H$1)</f>
        <v>25.2808848464325</v>
      </c>
      <c r="I446" cm="1">
        <f t="array" ref="I446">_xll.BDP(A446,$H$1)</f>
        <v>25.2808848464325</v>
      </c>
    </row>
    <row r="447" spans="1:9" x14ac:dyDescent="0.25">
      <c r="A447" t="s">
        <v>630</v>
      </c>
      <c r="B447" t="s">
        <v>1114</v>
      </c>
      <c r="C447" t="s">
        <v>280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2.2621449999999999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3.0134729999999998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4.5423489999999997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-3.2286540000000001</v>
      </c>
      <c r="H447" cm="1">
        <f t="array" ref="H447">_xll.BDP(A447,$H$1)</f>
        <v>1.6559246691065028</v>
      </c>
      <c r="I447" cm="1">
        <f t="array" ref="I447">_xll.BDP(A447,$H$1)</f>
        <v>1.6559246691065028</v>
      </c>
    </row>
    <row r="448" spans="1:9" x14ac:dyDescent="0.25">
      <c r="A448" t="s">
        <v>631</v>
      </c>
      <c r="B448" t="s">
        <v>1115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6.5883440000000002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5.6638159999999997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7.7437069999999997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37.686259999999997</v>
      </c>
      <c r="H448" cm="1">
        <f t="array" ref="H448">_xll.BDP(A448,$H$1)</f>
        <v>3.8831342963609621</v>
      </c>
      <c r="I448" cm="1">
        <f t="array" ref="I448">_xll.BDP(A448,$H$1)</f>
        <v>3.8831342963609621</v>
      </c>
    </row>
    <row r="449" spans="1:9" x14ac:dyDescent="0.25">
      <c r="A449" t="s">
        <v>125</v>
      </c>
      <c r="B449" t="s">
        <v>1116</v>
      </c>
      <c r="C449" t="s">
        <v>271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-1.370042E-2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0.38162699999999999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0.86487550000000002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2.363553</v>
      </c>
      <c r="H449" cm="1">
        <f t="array" ref="H449">_xll.BDP(A449,$H$1)</f>
        <v>-3.7583674424294164</v>
      </c>
      <c r="I449" cm="1">
        <f t="array" ref="I449">_xll.BDP(A449,$H$1)</f>
        <v>-3.7583674424294164</v>
      </c>
    </row>
    <row r="450" spans="1:9" x14ac:dyDescent="0.25">
      <c r="A450" t="s">
        <v>618</v>
      </c>
      <c r="B450" t="s">
        <v>3045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5.7183380000000001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3.2644519999999999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9.5914339999999996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15.046239999999999</v>
      </c>
      <c r="H450" cm="1">
        <f t="array" ref="H450">_xll.BDP(A450,$H$1)</f>
        <v>5.3796467109804675</v>
      </c>
      <c r="I450" cm="1">
        <f t="array" ref="I450">_xll.BDP(A450,$H$1)</f>
        <v>5.3796467109804675</v>
      </c>
    </row>
    <row r="451" spans="1:9" x14ac:dyDescent="0.25">
      <c r="A451" t="s">
        <v>140</v>
      </c>
      <c r="B451" t="s">
        <v>1117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6.5278489999999998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5.2925769999999996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-5.7547829999999998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26.950880000000002</v>
      </c>
      <c r="H451" cm="1">
        <f t="array" ref="H451">_xll.BDP(A451,$H$1)</f>
        <v>-3.0011162304812795</v>
      </c>
      <c r="I451" cm="1">
        <f t="array" ref="I451">_xll.BDP(A451,$H$1)</f>
        <v>-3.0011162304812795</v>
      </c>
    </row>
    <row r="452" spans="1:9" x14ac:dyDescent="0.25">
      <c r="A452" t="s">
        <v>632</v>
      </c>
      <c r="B452" t="s">
        <v>1118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7.1471299999999998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8.5285910000000005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16.709540000000001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34.72627</v>
      </c>
      <c r="H452" cm="1">
        <f t="array" ref="H452">_xll.BDP(A452,$H$1)</f>
        <v>19.083861823761129</v>
      </c>
      <c r="I452" cm="1">
        <f t="array" ref="I452">_xll.BDP(A452,$H$1)</f>
        <v>19.083861823761129</v>
      </c>
    </row>
    <row r="453" spans="1:9" x14ac:dyDescent="0.25">
      <c r="A453" t="s">
        <v>633</v>
      </c>
      <c r="B453" t="s">
        <v>1119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4.3520070000000004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6.0385689999999999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12.40325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45.185720000000003</v>
      </c>
      <c r="H453" cm="1">
        <f t="array" ref="H453">_xll.BDP(A453,$H$1)</f>
        <v>24.745646608570919</v>
      </c>
      <c r="I453" cm="1">
        <f t="array" ref="I453">_xll.BDP(A453,$H$1)</f>
        <v>24.745646608570919</v>
      </c>
    </row>
    <row r="454" spans="1:9" x14ac:dyDescent="0.25">
      <c r="A454" t="s">
        <v>165</v>
      </c>
      <c r="B454" t="s">
        <v>1120</v>
      </c>
      <c r="C454" t="s">
        <v>271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0.9824908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4.0065549999999996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6.6532730000000004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13.526210000000001</v>
      </c>
      <c r="H454" cm="1">
        <f t="array" ref="H454">_xll.BDP(A454,$H$1)</f>
        <v>-1.4722024122372368E-2</v>
      </c>
      <c r="I454" cm="1">
        <f t="array" ref="I454">_xll.BDP(A454,$H$1)</f>
        <v>-1.4722024122372368E-2</v>
      </c>
    </row>
    <row r="455" spans="1:9" x14ac:dyDescent="0.25">
      <c r="A455" t="s">
        <v>634</v>
      </c>
      <c r="B455" t="s">
        <v>1121</v>
      </c>
      <c r="C455" t="s">
        <v>275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1.3459110000000001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0.29391869999999998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5.0518359999999998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16.7959</v>
      </c>
      <c r="H455" cm="1">
        <f t="array" ref="H455">_xll.BDP(A455,$H$1)</f>
        <v>6.8352073318717235</v>
      </c>
      <c r="I455" cm="1">
        <f t="array" ref="I455">_xll.BDP(A455,$H$1)</f>
        <v>6.8352073318717235</v>
      </c>
    </row>
    <row r="456" spans="1:9" x14ac:dyDescent="0.25">
      <c r="A456" t="s">
        <v>3046</v>
      </c>
      <c r="B456" t="s">
        <v>3047</v>
      </c>
      <c r="C456" t="s">
        <v>265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5.2888330000000003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4.2552989999999999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24.237590000000001</v>
      </c>
      <c r="G456" t="str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#N/A N/A</v>
      </c>
      <c r="H456" t="str" cm="1">
        <f t="array" ref="H456">_xll.BDP(A456,$H$1)</f>
        <v>#N/A N/A</v>
      </c>
      <c r="I456" t="str" cm="1">
        <f t="array" ref="I456">_xll.BDP(A456,$H$1)</f>
        <v>#N/A N/A</v>
      </c>
    </row>
    <row r="457" spans="1:9" x14ac:dyDescent="0.25">
      <c r="A457" t="s">
        <v>635</v>
      </c>
      <c r="B457" t="s">
        <v>1122</v>
      </c>
      <c r="C457" t="s">
        <v>280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5.2672720000000002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-8.4399529999999992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-6.7475519999999998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-13.594670000000001</v>
      </c>
      <c r="H457" cm="1">
        <f t="array" ref="H457">_xll.BDP(A457,$H$1)</f>
        <v>-9.2347533292138291</v>
      </c>
      <c r="I457" cm="1">
        <f t="array" ref="I457">_xll.BDP(A457,$H$1)</f>
        <v>-9.2347533292138291</v>
      </c>
    </row>
    <row r="458" spans="1:9" x14ac:dyDescent="0.25">
      <c r="A458" t="s">
        <v>636</v>
      </c>
      <c r="B458" t="s">
        <v>1123</v>
      </c>
      <c r="C458" t="s">
        <v>286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-2.3192689999999998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9.9796410000000002E-2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0.50579090000000004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25.966950000000001</v>
      </c>
      <c r="H458" cm="1">
        <f t="array" ref="H458">_xll.BDP(A458,$H$1)</f>
        <v>5.903941949467697</v>
      </c>
      <c r="I458" cm="1">
        <f t="array" ref="I458">_xll.BDP(A458,$H$1)</f>
        <v>5.903941949467697</v>
      </c>
    </row>
    <row r="459" spans="1:9" x14ac:dyDescent="0.25">
      <c r="A459" t="s">
        <v>637</v>
      </c>
      <c r="B459" t="s">
        <v>1124</v>
      </c>
      <c r="C459" t="s">
        <v>275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5.3667420000000003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1.6920759999999999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0.46837119999999999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3.3116919999999999</v>
      </c>
      <c r="H459" cm="1">
        <f t="array" ref="H459">_xll.BDP(A459,$H$1)</f>
        <v>-3.8836939924367613</v>
      </c>
      <c r="I459" cm="1">
        <f t="array" ref="I459">_xll.BDP(A459,$H$1)</f>
        <v>-3.8836939924367613</v>
      </c>
    </row>
    <row r="460" spans="1:9" x14ac:dyDescent="0.25">
      <c r="A460" t="s">
        <v>638</v>
      </c>
      <c r="B460" t="s">
        <v>1125</v>
      </c>
      <c r="C460" t="s">
        <v>264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6.2096679999999997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7.3679030000000001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14.38022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16.747620000000001</v>
      </c>
      <c r="H460" cm="1">
        <f t="array" ref="H460">_xll.BDP(A460,$H$1)</f>
        <v>10.307939579761042</v>
      </c>
      <c r="I460" cm="1">
        <f t="array" ref="I460">_xll.BDP(A460,$H$1)</f>
        <v>10.307939579761042</v>
      </c>
    </row>
    <row r="461" spans="1:9" x14ac:dyDescent="0.25">
      <c r="A461" t="s">
        <v>639</v>
      </c>
      <c r="B461" t="s">
        <v>1126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5.8789410000000002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7.3886900000000004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20.228729999999999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0.2870413</v>
      </c>
      <c r="H461" cm="1">
        <f t="array" ref="H461">_xll.BDP(A461,$H$1)</f>
        <v>8.8555067614684084</v>
      </c>
      <c r="I461" cm="1">
        <f t="array" ref="I461">_xll.BDP(A461,$H$1)</f>
        <v>8.8555067614684084</v>
      </c>
    </row>
    <row r="462" spans="1:9" x14ac:dyDescent="0.25">
      <c r="A462" t="s">
        <v>189</v>
      </c>
      <c r="B462" t="s">
        <v>1127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2.3992140000000002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1.733042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-2.4692820000000002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1.809334</v>
      </c>
      <c r="H462" cm="1">
        <f t="array" ref="H462">_xll.BDP(A462,$H$1)</f>
        <v>-14.289292417320706</v>
      </c>
      <c r="I462" cm="1">
        <f t="array" ref="I462">_xll.BDP(A462,$H$1)</f>
        <v>-14.289292417320706</v>
      </c>
    </row>
    <row r="463" spans="1:9" x14ac:dyDescent="0.25">
      <c r="A463" t="s">
        <v>640</v>
      </c>
      <c r="B463" t="s">
        <v>1128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7.0871620000000002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10.51267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-2.6184069999999999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47.088889999999999</v>
      </c>
      <c r="H463" cm="1">
        <f t="array" ref="H463">_xll.BDP(A463,$H$1)</f>
        <v>13.924052779676552</v>
      </c>
      <c r="I463" cm="1">
        <f t="array" ref="I463">_xll.BDP(A463,$H$1)</f>
        <v>13.924052779676552</v>
      </c>
    </row>
    <row r="464" spans="1:9" x14ac:dyDescent="0.25">
      <c r="A464" t="s">
        <v>183</v>
      </c>
      <c r="B464" t="s">
        <v>1129</v>
      </c>
      <c r="C464" t="s">
        <v>265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2.500048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4.8942059999999996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10.217700000000001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47.642600000000002</v>
      </c>
      <c r="H464" cm="1">
        <f t="array" ref="H464">_xll.BDP(A464,$H$1)</f>
        <v>22.700778163673473</v>
      </c>
      <c r="I464" cm="1">
        <f t="array" ref="I464">_xll.BDP(A464,$H$1)</f>
        <v>22.700778163673473</v>
      </c>
    </row>
    <row r="465" spans="1:9" x14ac:dyDescent="0.25">
      <c r="A465" t="s">
        <v>641</v>
      </c>
      <c r="B465" t="s">
        <v>1130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0.28608539999999999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0.80790139999999999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-1.300964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15.92867</v>
      </c>
      <c r="H465" cm="1">
        <f t="array" ref="H465">_xll.BDP(A465,$H$1)</f>
        <v>2.9046457970679898</v>
      </c>
      <c r="I465" cm="1">
        <f t="array" ref="I465">_xll.BDP(A465,$H$1)</f>
        <v>2.9046457970679898</v>
      </c>
    </row>
    <row r="466" spans="1:9" x14ac:dyDescent="0.25">
      <c r="A466" t="s">
        <v>8</v>
      </c>
      <c r="B466" t="s">
        <v>1131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0.62049659999999995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5.2531280000000002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12.676489999999999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25.13166</v>
      </c>
      <c r="H466" cm="1">
        <f t="array" ref="H466">_xll.BDP(A466,$H$1)</f>
        <v>9.3395191198543426</v>
      </c>
      <c r="I466" cm="1">
        <f t="array" ref="I466">_xll.BDP(A466,$H$1)</f>
        <v>9.3395191198543426</v>
      </c>
    </row>
    <row r="467" spans="1:9" x14ac:dyDescent="0.25">
      <c r="A467" t="s">
        <v>642</v>
      </c>
      <c r="B467" t="s">
        <v>1132</v>
      </c>
      <c r="C467" t="s">
        <v>259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1.296557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-6.5807320000000002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-5.9912349999999996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13.29064</v>
      </c>
      <c r="H467" cm="1">
        <f t="array" ref="H467">_xll.BDP(A467,$H$1)</f>
        <v>1.2643151981847203</v>
      </c>
      <c r="I467" cm="1">
        <f t="array" ref="I467">_xll.BDP(A467,$H$1)</f>
        <v>1.2643151981847203</v>
      </c>
    </row>
    <row r="468" spans="1:9" x14ac:dyDescent="0.25">
      <c r="A468" t="s">
        <v>171</v>
      </c>
      <c r="B468" t="s">
        <v>1133</v>
      </c>
      <c r="C468" t="s">
        <v>263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1.8247789999999999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-2.0847259999999999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0.1667806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67.191540000000003</v>
      </c>
      <c r="H468" cm="1">
        <f t="array" ref="H468">_xll.BDP(A468,$H$1)</f>
        <v>13.362099406904587</v>
      </c>
      <c r="I468" cm="1">
        <f t="array" ref="I468">_xll.BDP(A468,$H$1)</f>
        <v>13.362099406904587</v>
      </c>
    </row>
    <row r="469" spans="1:9" x14ac:dyDescent="0.25">
      <c r="A469" t="s">
        <v>643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4.171551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5.5791639999999996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14.123200000000001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51.012659999999997</v>
      </c>
      <c r="H469" cm="1">
        <f t="array" ref="H469">_xll.BDP(A469,$H$1)</f>
        <v>28.247992354072515</v>
      </c>
      <c r="I469" cm="1">
        <f t="array" ref="I469">_xll.BDP(A469,$H$1)</f>
        <v>28.247992354072515</v>
      </c>
    </row>
    <row r="470" spans="1:9" x14ac:dyDescent="0.25">
      <c r="A470" t="s">
        <v>644</v>
      </c>
      <c r="B470" t="s">
        <v>1135</v>
      </c>
      <c r="C470" t="s">
        <v>265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12.40343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9.8023849999999992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12.35755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59.503360000000001</v>
      </c>
      <c r="H470" cm="1">
        <f t="array" ref="H470">_xll.BDP(A470,$H$1)</f>
        <v>25.076218451738153</v>
      </c>
      <c r="I470" cm="1">
        <f t="array" ref="I470">_xll.BDP(A470,$H$1)</f>
        <v>25.076218451738153</v>
      </c>
    </row>
    <row r="471" spans="1:9" x14ac:dyDescent="0.25">
      <c r="A471" t="s">
        <v>645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5.6112630000000001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7.3477459999999999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8.9777989999999992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8.1562479999999997</v>
      </c>
      <c r="H471" cm="1">
        <f t="array" ref="H471">_xll.BDP(A471,$H$1)</f>
        <v>6.2007867190666808</v>
      </c>
      <c r="I471" cm="1">
        <f t="array" ref="I471">_xll.BDP(A471,$H$1)</f>
        <v>6.2007867190666808</v>
      </c>
    </row>
    <row r="472" spans="1:9" x14ac:dyDescent="0.25">
      <c r="A472" t="s">
        <v>646</v>
      </c>
      <c r="B472" t="s">
        <v>1137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1.17638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0.96531659999999997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1.926944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-5.0526920000000004</v>
      </c>
      <c r="H472" cm="1">
        <f t="array" ref="H472">_xll.BDP(A472,$H$1)</f>
        <v>-5.3870959625920714</v>
      </c>
      <c r="I472" cm="1">
        <f t="array" ref="I472">_xll.BDP(A472,$H$1)</f>
        <v>-5.3870959625920714</v>
      </c>
    </row>
    <row r="473" spans="1:9" x14ac:dyDescent="0.25">
      <c r="A473" t="s">
        <v>647</v>
      </c>
      <c r="B473" t="s">
        <v>1138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8.9369630000000004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7.9841579999999999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29.376919999999998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61.496110000000002</v>
      </c>
      <c r="H473" cm="1">
        <f t="array" ref="H473">_xll.BDP(A473,$H$1)</f>
        <v>33.817469812705838</v>
      </c>
      <c r="I473" cm="1">
        <f t="array" ref="I473">_xll.BDP(A473,$H$1)</f>
        <v>33.817469812705838</v>
      </c>
    </row>
    <row r="474" spans="1:9" x14ac:dyDescent="0.25">
      <c r="A474" t="s">
        <v>648</v>
      </c>
      <c r="B474" t="s">
        <v>1139</v>
      </c>
      <c r="C474" t="s">
        <v>264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3.2255910000000001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4.5339299999999998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-0.64334550000000001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27.098569999999999</v>
      </c>
      <c r="H474" cm="1">
        <f t="array" ref="H474">_xll.BDP(A474,$H$1)</f>
        <v>6.0499899196764035</v>
      </c>
      <c r="I474" cm="1">
        <f t="array" ref="I474">_xll.BDP(A474,$H$1)</f>
        <v>6.0499899196764035</v>
      </c>
    </row>
    <row r="475" spans="1:9" x14ac:dyDescent="0.25">
      <c r="A475" t="s">
        <v>649</v>
      </c>
      <c r="B475" t="s">
        <v>1140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11.504910000000001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10.31442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51.534739999999999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118.93219999999999</v>
      </c>
      <c r="H475" cm="1">
        <f t="array" ref="H475">_xll.BDP(A475,$H$1)</f>
        <v>74.840737441259833</v>
      </c>
      <c r="I475" cm="1">
        <f t="array" ref="I475">_xll.BDP(A475,$H$1)</f>
        <v>74.840737441259833</v>
      </c>
    </row>
    <row r="476" spans="1:9" x14ac:dyDescent="0.25">
      <c r="A476" t="s">
        <v>650</v>
      </c>
      <c r="B476" t="s">
        <v>1141</v>
      </c>
      <c r="C476" t="s">
        <v>263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5.9626440000000001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7.6550149999999997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15.81682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25.150670000000002</v>
      </c>
      <c r="H476" cm="1">
        <f t="array" ref="H476">_xll.BDP(A476,$H$1)</f>
        <v>13.19913382230701</v>
      </c>
      <c r="I476" cm="1">
        <f t="array" ref="I476">_xll.BDP(A476,$H$1)</f>
        <v>13.19913382230701</v>
      </c>
    </row>
    <row r="477" spans="1:9" x14ac:dyDescent="0.25">
      <c r="A477" t="s">
        <v>651</v>
      </c>
      <c r="B477" t="s">
        <v>1142</v>
      </c>
      <c r="C477" t="s">
        <v>267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-1.629788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2.5746980000000002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-10.3947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-13.050280000000001</v>
      </c>
      <c r="H477" cm="1">
        <f t="array" ref="H477">_xll.BDP(A477,$H$1)</f>
        <v>-14.420246333916639</v>
      </c>
      <c r="I477" cm="1">
        <f t="array" ref="I477">_xll.BDP(A477,$H$1)</f>
        <v>-14.420246333916639</v>
      </c>
    </row>
    <row r="478" spans="1:9" x14ac:dyDescent="0.25">
      <c r="A478" t="s">
        <v>652</v>
      </c>
      <c r="B478" t="s">
        <v>1143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7.9777680000000002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3.3825020000000001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21.874030000000001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28.14105</v>
      </c>
      <c r="H478" cm="1">
        <f t="array" ref="H478">_xll.BDP(A478,$H$1)</f>
        <v>10.018712523066483</v>
      </c>
      <c r="I478" cm="1">
        <f t="array" ref="I478">_xll.BDP(A478,$H$1)</f>
        <v>10.018712523066483</v>
      </c>
    </row>
    <row r="479" spans="1:9" x14ac:dyDescent="0.25">
      <c r="A479" t="s">
        <v>653</v>
      </c>
      <c r="B479" t="s">
        <v>1144</v>
      </c>
      <c r="C479" t="s">
        <v>264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5.3226519999999997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0.85167649999999995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-13.820209999999999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3.9067720000000001</v>
      </c>
      <c r="H479" cm="1">
        <f t="array" ref="H479">_xll.BDP(A479,$H$1)</f>
        <v>-11.668276752595279</v>
      </c>
      <c r="I479" cm="1">
        <f t="array" ref="I479">_xll.BDP(A479,$H$1)</f>
        <v>-11.668276752595279</v>
      </c>
    </row>
    <row r="480" spans="1:9" x14ac:dyDescent="0.25">
      <c r="A480" t="s">
        <v>34</v>
      </c>
      <c r="B480" t="s">
        <v>1145</v>
      </c>
      <c r="C480" t="s">
        <v>261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4.6695500000000001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5.4268799999999997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3.8629929999999999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36.732750000000003</v>
      </c>
      <c r="H480" cm="1">
        <f t="array" ref="H480">_xll.BDP(A480,$H$1)</f>
        <v>22.688887304737349</v>
      </c>
      <c r="I480" cm="1">
        <f t="array" ref="I480">_xll.BDP(A480,$H$1)</f>
        <v>22.688887304737349</v>
      </c>
    </row>
    <row r="481" spans="1:9" x14ac:dyDescent="0.25">
      <c r="A481" t="s">
        <v>13</v>
      </c>
      <c r="B481" t="s">
        <v>1146</v>
      </c>
      <c r="C481" t="s">
        <v>280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16.922609999999999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13.48039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22.676850000000002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19.76596</v>
      </c>
      <c r="H481" cm="1">
        <f t="array" ref="H481">_xll.BDP(A481,$H$1)</f>
        <v>41.951337881697185</v>
      </c>
      <c r="I481" cm="1">
        <f t="array" ref="I481">_xll.BDP(A481,$H$1)</f>
        <v>41.951337881697185</v>
      </c>
    </row>
    <row r="482" spans="1:9" x14ac:dyDescent="0.25">
      <c r="A482" t="s">
        <v>586</v>
      </c>
      <c r="B482" t="s">
        <v>3062</v>
      </c>
      <c r="C482" t="s">
        <v>261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3.4463949999999999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6.4594639999999997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12.10017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33.286450000000002</v>
      </c>
      <c r="H482" cm="1">
        <f t="array" ref="H482">_xll.BDP(A482,$H$1)</f>
        <v>22.480785569475724</v>
      </c>
      <c r="I482" cm="1">
        <f t="array" ref="I482">_xll.BDP(A482,$H$1)</f>
        <v>22.480785569475724</v>
      </c>
    </row>
    <row r="483" spans="1:9" x14ac:dyDescent="0.25">
      <c r="A483" t="s">
        <v>654</v>
      </c>
      <c r="B483" t="s">
        <v>1147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7.3829950000000002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-2.0184299999999999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-3.3894139999999999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41.234699999999997</v>
      </c>
      <c r="H483" cm="1">
        <f t="array" ref="H483">_xll.BDP(A483,$H$1)</f>
        <v>3.4258927567624968</v>
      </c>
      <c r="I483" cm="1">
        <f t="array" ref="I483">_xll.BDP(A483,$H$1)</f>
        <v>3.4258927567624968</v>
      </c>
    </row>
    <row r="484" spans="1:9" x14ac:dyDescent="0.25">
      <c r="A484" t="s">
        <v>2231</v>
      </c>
      <c r="B484" t="s">
        <v>2232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11.627879999999999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10.17285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18.874179999999999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90.750399999999999</v>
      </c>
      <c r="H484" cm="1">
        <f t="array" ref="H484">_xll.BDP(A484,$H$1)</f>
        <v>37.97439877267194</v>
      </c>
      <c r="I484" cm="1">
        <f t="array" ref="I484">_xll.BDP(A484,$H$1)</f>
        <v>37.97439877267194</v>
      </c>
    </row>
    <row r="485" spans="1:9" x14ac:dyDescent="0.25">
      <c r="A485" t="s">
        <v>655</v>
      </c>
      <c r="B485" t="s">
        <v>1148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2.8496549999999998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-0.73669150000000005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-9.3585139999999996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-5.5756940000000004</v>
      </c>
      <c r="H485" cm="1">
        <f t="array" ref="H485">_xll.BDP(A485,$H$1)</f>
        <v>-11.629859319355393</v>
      </c>
      <c r="I485" cm="1">
        <f t="array" ref="I485">_xll.BDP(A485,$H$1)</f>
        <v>-11.629859319355393</v>
      </c>
    </row>
    <row r="486" spans="1:9" x14ac:dyDescent="0.25">
      <c r="A486" t="s">
        <v>656</v>
      </c>
      <c r="B486" t="s">
        <v>1149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5.3375839999999997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-2.2762159999999998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0.76045720000000006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8.5391180000000002</v>
      </c>
      <c r="H486" cm="1">
        <f t="array" ref="H486">_xll.BDP(A486,$H$1)</f>
        <v>-3.295751009969925</v>
      </c>
      <c r="I486" cm="1">
        <f t="array" ref="I486">_xll.BDP(A486,$H$1)</f>
        <v>-3.295751009969925</v>
      </c>
    </row>
    <row r="487" spans="1:9" x14ac:dyDescent="0.25">
      <c r="A487" t="s">
        <v>657</v>
      </c>
      <c r="B487" t="s">
        <v>1150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6.632479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5.5142569999999997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12.75056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11.10331</v>
      </c>
      <c r="H487" cm="1">
        <f t="array" ref="H487">_xll.BDP(A487,$H$1)</f>
        <v>15.400457517378872</v>
      </c>
      <c r="I487" cm="1">
        <f t="array" ref="I487">_xll.BDP(A487,$H$1)</f>
        <v>15.400457517378872</v>
      </c>
    </row>
    <row r="488" spans="1:9" x14ac:dyDescent="0.25">
      <c r="A488" t="s">
        <v>658</v>
      </c>
      <c r="B488" t="s">
        <v>1151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8.5170239999999993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14.46833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31.163689999999999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1141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5.9168950000000002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7.4968190000000003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14.05768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22.558689999999999</v>
      </c>
      <c r="H489" cm="1">
        <f t="array" ref="H489">_xll.BDP(A489,$H$1)</f>
        <v>9.8842721615737332</v>
      </c>
      <c r="I489" cm="1">
        <f t="array" ref="I489">_xll.BDP(A489,$H$1)</f>
        <v>9.8842721615737332</v>
      </c>
    </row>
    <row r="490" spans="1:9" x14ac:dyDescent="0.25">
      <c r="A490" t="s">
        <v>660</v>
      </c>
      <c r="B490" t="s">
        <v>1152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1.495126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-2.2253189999999998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-0.76358380000000003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13.554</v>
      </c>
      <c r="H490" cm="1">
        <f t="array" ref="H490">_xll.BDP(A490,$H$1)</f>
        <v>2.8578522387245147</v>
      </c>
      <c r="I490" cm="1">
        <f t="array" ref="I490">_xll.BDP(A490,$H$1)</f>
        <v>2.8578522387245147</v>
      </c>
    </row>
    <row r="491" spans="1:9" x14ac:dyDescent="0.25">
      <c r="A491" t="s">
        <v>661</v>
      </c>
      <c r="B491" t="s">
        <v>1153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9.1711270000000003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12.775259999999999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20.729890000000001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-5.934628</v>
      </c>
      <c r="H491" cm="1">
        <f t="array" ref="H491">_xll.BDP(A491,$H$1)</f>
        <v>2.5020487462662677</v>
      </c>
      <c r="I491" cm="1">
        <f t="array" ref="I491">_xll.BDP(A491,$H$1)</f>
        <v>2.5020487462662677</v>
      </c>
    </row>
    <row r="492" spans="1:9" x14ac:dyDescent="0.25">
      <c r="A492" t="s">
        <v>662</v>
      </c>
      <c r="B492" t="s">
        <v>1154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-3.01004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-2.7819699999999998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-4.7221609999999998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-3.2507389999999998</v>
      </c>
      <c r="H492" cm="1">
        <f t="array" ref="H492">_xll.BDP(A492,$H$1)</f>
        <v>-2.4041921375256927</v>
      </c>
      <c r="I492" cm="1">
        <f t="array" ref="I492">_xll.BDP(A492,$H$1)</f>
        <v>-2.4041921375256927</v>
      </c>
    </row>
    <row r="493" spans="1:9" x14ac:dyDescent="0.25">
      <c r="A493" t="s">
        <v>663</v>
      </c>
      <c r="B493" t="s">
        <v>1155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-0.70838279999999998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-21.054690000000001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-21.782789999999999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-38.117339999999999</v>
      </c>
      <c r="H493" cm="1">
        <f t="array" ref="H493">_xll.BDP(A493,$H$1)</f>
        <v>-27.340066767252473</v>
      </c>
      <c r="I493" cm="1">
        <f t="array" ref="I493">_xll.BDP(A493,$H$1)</f>
        <v>-27.340066767252473</v>
      </c>
    </row>
    <row r="494" spans="1:9" x14ac:dyDescent="0.25">
      <c r="A494" t="s">
        <v>29</v>
      </c>
      <c r="B494" t="s">
        <v>1156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7.9920359999999997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8.0165000000000006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-1.9642299999999999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-15.35989</v>
      </c>
      <c r="H494" cm="1">
        <f t="array" ref="H494">_xll.BDP(A494,$H$1)</f>
        <v>-14.332090888933566</v>
      </c>
      <c r="I494" cm="1">
        <f t="array" ref="I494">_xll.BDP(A494,$H$1)</f>
        <v>-14.332090888933566</v>
      </c>
    </row>
    <row r="495" spans="1:9" x14ac:dyDescent="0.25">
      <c r="A495" t="s">
        <v>664</v>
      </c>
      <c r="B495" t="s">
        <v>1157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-1.3095380000000001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-0.43008459999999998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4.7706229999999996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11.060449999999999</v>
      </c>
      <c r="H495" cm="1">
        <f t="array" ref="H495">_xll.BDP(A495,$H$1)</f>
        <v>10.580592920711524</v>
      </c>
      <c r="I495" cm="1">
        <f t="array" ref="I495">_xll.BDP(A495,$H$1)</f>
        <v>10.580592920711524</v>
      </c>
    </row>
    <row r="496" spans="1:9" x14ac:dyDescent="0.25">
      <c r="A496" t="s">
        <v>665</v>
      </c>
      <c r="B496" t="s">
        <v>1158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6.8549360000000004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13.60392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21.048770000000001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125.8267</v>
      </c>
      <c r="H496" cm="1">
        <f t="array" ref="H496">_xll.BDP(A496,$H$1)</f>
        <v>47.037317285232596</v>
      </c>
      <c r="I496" cm="1">
        <f t="array" ref="I496">_xll.BDP(A496,$H$1)</f>
        <v>47.037317285232596</v>
      </c>
    </row>
    <row r="497" spans="1:9" x14ac:dyDescent="0.25">
      <c r="A497" t="s">
        <v>666</v>
      </c>
      <c r="B497" t="s">
        <v>1159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3.0459179999999999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1.177816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-11.244540000000001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-10.52595</v>
      </c>
      <c r="H497" cm="1">
        <f t="array" ref="H497">_xll.BDP(A497,$H$1)</f>
        <v>-13.847617279720106</v>
      </c>
      <c r="I497" cm="1">
        <f t="array" ref="I497">_xll.BDP(A497,$H$1)</f>
        <v>-13.847617279720106</v>
      </c>
    </row>
    <row r="498" spans="1:9" x14ac:dyDescent="0.25">
      <c r="A498" t="s">
        <v>667</v>
      </c>
      <c r="B498" t="s">
        <v>1160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2.5772219999999999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-1.5425439999999999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6.2252700000000001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52.548290000000001</v>
      </c>
      <c r="H498" cm="1">
        <f t="array" ref="H498">_xll.BDP(A498,$H$1)</f>
        <v>8.0886537093478967</v>
      </c>
      <c r="I498" cm="1">
        <f t="array" ref="I498">_xll.BDP(A498,$H$1)</f>
        <v>8.0886537093478967</v>
      </c>
    </row>
    <row r="499" spans="1:9" x14ac:dyDescent="0.25">
      <c r="A499" t="s">
        <v>668</v>
      </c>
      <c r="B499" t="s">
        <v>1161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3.1911010000000002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3.5492249999999999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1.070824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-16.023029999999999</v>
      </c>
      <c r="H499" cm="1">
        <f t="array" ref="H499">_xll.BDP(A499,$H$1)</f>
        <v>-13.386980618873064</v>
      </c>
      <c r="I499" cm="1">
        <f t="array" ref="I499">_xll.BDP(A499,$H$1)</f>
        <v>-13.386980618873064</v>
      </c>
    </row>
    <row r="500" spans="1:9" x14ac:dyDescent="0.25">
      <c r="A500" t="s">
        <v>669</v>
      </c>
      <c r="B500" t="s">
        <v>1162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-0.95617350000000001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-5.3326380000000002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-6.6244189999999996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-10.08202</v>
      </c>
      <c r="H500" cm="1">
        <f t="array" ref="H500">_xll.BDP(A500,$H$1)</f>
        <v>-4.8993787702553782</v>
      </c>
      <c r="I500" cm="1">
        <f t="array" ref="I500">_xll.BDP(A500,$H$1)</f>
        <v>-4.8993787702553782</v>
      </c>
    </row>
    <row r="501" spans="1:9" x14ac:dyDescent="0.25">
      <c r="A501" t="s">
        <v>670</v>
      </c>
      <c r="B501" t="s">
        <v>1163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-2.272888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-3.4584410000000001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13.61899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36.324770000000001</v>
      </c>
      <c r="H501" cm="1">
        <f t="array" ref="H501">_xll.BDP(A501,$H$1)</f>
        <v>15.871267412090376</v>
      </c>
      <c r="I501" cm="1">
        <f t="array" ref="I501">_xll.BDP(A501,$H$1)</f>
        <v>15.871267412090376</v>
      </c>
    </row>
    <row r="502" spans="1:9" x14ac:dyDescent="0.25">
      <c r="A502" t="s">
        <v>9</v>
      </c>
      <c r="B502" t="s">
        <v>1164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-0.1443306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-0.86317679999999997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4.8450550000000003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15.8568</v>
      </c>
      <c r="H502" cm="1">
        <f t="array" ref="H502">_xll.BDP(A502,$H$1)</f>
        <v>8.9778793912104362</v>
      </c>
      <c r="I502" cm="1">
        <f t="array" ref="I502">_xll.BDP(A502,$H$1)</f>
        <v>8.9778793912104362</v>
      </c>
    </row>
    <row r="503" spans="1:9" x14ac:dyDescent="0.25">
      <c r="A503" t="s">
        <v>671</v>
      </c>
      <c r="B503" t="s">
        <v>1165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2.6210900000000001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-2.5845289999999999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-2.2652359999999998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8.1192860000000007</v>
      </c>
      <c r="H503" cm="1">
        <f t="array" ref="H503">_xll.BDP(A503,$H$1)</f>
        <v>8.3671392714198554</v>
      </c>
      <c r="I503" cm="1">
        <f t="array" ref="I503">_xll.BDP(A503,$H$1)</f>
        <v>8.3671392714198554</v>
      </c>
    </row>
    <row r="504" spans="1:9" x14ac:dyDescent="0.25">
      <c r="A504" t="s">
        <v>672</v>
      </c>
      <c r="B504" t="s">
        <v>1166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-0.30502659999999998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1.923835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2.6917460000000002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-6.8810960000000003</v>
      </c>
      <c r="H504" cm="1">
        <f t="array" ref="H504">_xll.BDP(A504,$H$1)</f>
        <v>-5.6140693553152623</v>
      </c>
      <c r="I504" cm="1">
        <f t="array" ref="I504">_xll.BDP(A504,$H$1)</f>
        <v>-5.6140693553152623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topLeftCell="A31" zoomScaleNormal="100" workbookViewId="0">
      <selection activeCell="D1" sqref="D1:E1048576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2336</v>
      </c>
      <c r="I1" t="s">
        <v>2337</v>
      </c>
    </row>
    <row r="2" spans="1:9" x14ac:dyDescent="0.25">
      <c r="A2" t="s">
        <v>1167</v>
      </c>
      <c r="B2" t="s">
        <v>1168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-0.68292679999999995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-0.68292679999999995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3.7716620000000001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33.079819999999998</v>
      </c>
      <c r="H2" cm="1">
        <f t="array" ref="H2">_xll.BDP(A2,$H$1)</f>
        <v>11.703950000000001</v>
      </c>
      <c r="I2" cm="1">
        <f t="array" ref="I2">_xll.BDP(A2,$I$1)</f>
        <v>-2.2094100000000001</v>
      </c>
    </row>
    <row r="3" spans="1:9" x14ac:dyDescent="0.25">
      <c r="A3" t="s">
        <v>1169</v>
      </c>
      <c r="B3" t="s">
        <v>1170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-0.31508589999999997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-0.31228479999999997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0.26829049999999999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6.5985509999999996</v>
      </c>
      <c r="H3" cm="1">
        <f t="array" ref="H3">_xll.BDP(A3,$H$1)</f>
        <v>4.3015939999999997</v>
      </c>
      <c r="I3" cm="1">
        <f t="array" ref="I3">_xll.BDP(A3,$I$1)</f>
        <v>-3.9874890000000001</v>
      </c>
    </row>
    <row r="4" spans="1:9" x14ac:dyDescent="0.25">
      <c r="A4" t="s">
        <v>103</v>
      </c>
      <c r="B4" t="s">
        <v>1171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-3.0487199999999999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-1.4234070000000001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-7.033601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2.4812940000000001</v>
      </c>
      <c r="H4" cm="1">
        <f t="array" ref="H4">_xll.BDP(A4,$H$1)</f>
        <v>3.2386089999999998</v>
      </c>
      <c r="I4" cm="1">
        <f t="array" ref="I4">_xll.BDP(A4,$I$1)</f>
        <v>-14.411390000000001</v>
      </c>
    </row>
    <row r="5" spans="1:9" x14ac:dyDescent="0.25">
      <c r="A5" t="s">
        <v>1172</v>
      </c>
      <c r="B5" t="s">
        <v>1173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-1.424501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-3.4867499999999998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-21.094639999999998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-57.23115</v>
      </c>
      <c r="H5" cm="1">
        <f t="array" ref="H5">_xll.BDP(A5,$H$1)</f>
        <v>-35.641979999999997</v>
      </c>
      <c r="I5" cm="1">
        <f t="array" ref="I5">_xll.BDP(A5,$I$1)</f>
        <v>-60.286949999999997</v>
      </c>
    </row>
    <row r="6" spans="1:9" x14ac:dyDescent="0.25">
      <c r="A6" t="s">
        <v>3010</v>
      </c>
      <c r="B6" t="s">
        <v>3011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-3.3121559999999999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-8.5560259999999992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-9.5625289999999996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12.66661</v>
      </c>
      <c r="H6" cm="1">
        <f t="array" ref="H6">_xll.BDP(A6,$H$1)</f>
        <v>6.3018419999999997</v>
      </c>
      <c r="I6" cm="1">
        <f t="array" ref="I6">_xll.BDP(A6,$I$1)</f>
        <v>-33.333329999999997</v>
      </c>
    </row>
    <row r="7" spans="1:9" x14ac:dyDescent="0.25">
      <c r="A7" t="s">
        <v>1174</v>
      </c>
      <c r="B7" t="s">
        <v>1175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-1.776103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-3.6430829999999998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-2.1972130000000001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12.561310000000001</v>
      </c>
      <c r="H7" cm="1">
        <f t="array" ref="H7">_xll.BDP(A7,$H$1)</f>
        <v>-0.13397220000000001</v>
      </c>
      <c r="I7" cm="1">
        <f t="array" ref="I7">_xll.BDP(A7,$I$1)</f>
        <v>-11.14898</v>
      </c>
    </row>
    <row r="8" spans="1:9" x14ac:dyDescent="0.25">
      <c r="A8" t="s">
        <v>1176</v>
      </c>
      <c r="B8" t="s">
        <v>1177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-2.5441699999999998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-0.79136689999999998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-2.750353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-6.4104080000000003</v>
      </c>
      <c r="H8" cm="1">
        <f t="array" ref="H8">_xll.BDP(A8,$H$1)</f>
        <v>-12.638579999999999</v>
      </c>
      <c r="I8" cm="1">
        <f t="array" ref="I8">_xll.BDP(A8,$I$1)</f>
        <v>-23.046880000000002</v>
      </c>
    </row>
    <row r="9" spans="1:9" x14ac:dyDescent="0.25">
      <c r="A9" t="s">
        <v>148</v>
      </c>
      <c r="B9" t="s">
        <v>1178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0.56850480000000003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-2.265193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3.088578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41.350380000000001</v>
      </c>
      <c r="H9" cm="1">
        <f t="array" ref="H9">_xll.BDP(A9,$H$1)</f>
        <v>10.744020000000001</v>
      </c>
      <c r="I9" cm="1">
        <f t="array" ref="I9">_xll.BDP(A9,$I$1)</f>
        <v>-6.9926389999999996</v>
      </c>
    </row>
    <row r="10" spans="1:9" x14ac:dyDescent="0.25">
      <c r="A10" t="s">
        <v>108</v>
      </c>
      <c r="B10" t="s">
        <v>1179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0.24979180000000001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-0.71467840000000005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-0.95969289999999996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21.493590000000001</v>
      </c>
      <c r="H10" cm="1">
        <f t="array" ref="H10">_xll.BDP(A10,$H$1)</f>
        <v>2.5079280000000002</v>
      </c>
      <c r="I10" cm="1">
        <f t="array" ref="I10">_xll.BDP(A10,$I$1)</f>
        <v>-5.4450250000000002</v>
      </c>
    </row>
    <row r="11" spans="1:9" x14ac:dyDescent="0.25">
      <c r="A11" t="s">
        <v>88</v>
      </c>
      <c r="B11" t="s">
        <v>1180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0.60422960000000003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-0.89285709999999996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6.2200959999999998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27.95917</v>
      </c>
      <c r="H11" cm="1">
        <f t="array" ref="H11">_xll.BDP(A11,$H$1)</f>
        <v>11.19707</v>
      </c>
      <c r="I11" cm="1">
        <f t="array" ref="I11">_xll.BDP(A11,$I$1)</f>
        <v>-2.7263829999999998</v>
      </c>
    </row>
    <row r="12" spans="1:9" x14ac:dyDescent="0.25">
      <c r="A12" t="s">
        <v>1181</v>
      </c>
      <c r="B12" t="s">
        <v>1182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-3.0619170000000002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-3.7434189999999998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-10.85322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-12.199439999999999</v>
      </c>
      <c r="H12" cm="1">
        <f t="array" ref="H12">_xll.BDP(A12,$H$1)</f>
        <v>-17.087959999999999</v>
      </c>
      <c r="I12" cm="1">
        <f t="array" ref="I12">_xll.BDP(A12,$I$1)</f>
        <v>-27.171939999999999</v>
      </c>
    </row>
    <row r="13" spans="1:9" x14ac:dyDescent="0.25">
      <c r="A13" t="s">
        <v>1183</v>
      </c>
      <c r="B13" t="s">
        <v>1184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0.57738610000000001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-2.7884669999999998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-13.72434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-18.109100000000002</v>
      </c>
      <c r="H13" cm="1">
        <f t="array" ref="H13">_xll.BDP(A13,$H$1)</f>
        <v>-7.7589800000000002</v>
      </c>
      <c r="I13" cm="1">
        <f t="array" ref="I13">_xll.BDP(A13,$I$1)</f>
        <v>-21.315570000000001</v>
      </c>
    </row>
    <row r="14" spans="1:9" x14ac:dyDescent="0.25">
      <c r="A14" t="s">
        <v>201</v>
      </c>
      <c r="B14" t="s">
        <v>1185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1.1276679999999999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0.40983330000000001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-4.0580319999999999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-3.7625890000000002</v>
      </c>
      <c r="H14" cm="1">
        <f t="array" ref="H14">_xll.BDP(A14,$H$1)</f>
        <v>-2.0450529999999998</v>
      </c>
      <c r="I14" cm="1">
        <f t="array" ref="I14">_xll.BDP(A14,$I$1)</f>
        <v>-14.67005</v>
      </c>
    </row>
    <row r="15" spans="1:9" x14ac:dyDescent="0.25">
      <c r="A15" t="s">
        <v>1186</v>
      </c>
      <c r="B15" t="s">
        <v>1187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4.7992340000000002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2.6982740000000001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2.7691159999999999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5.4717760000000002</v>
      </c>
      <c r="H15" cm="1">
        <f t="array" ref="H15">_xll.BDP(A15,$H$1)</f>
        <v>4.5361750000000001</v>
      </c>
      <c r="I15" cm="1">
        <f t="array" ref="I15">_xll.BDP(A15,$I$1)</f>
        <v>-4.9999989999999999</v>
      </c>
    </row>
    <row r="16" spans="1:9" x14ac:dyDescent="0.25">
      <c r="A16" t="s">
        <v>1188</v>
      </c>
      <c r="B16" t="s">
        <v>1189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1.1129659999999999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-2.1540119999999998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-5.0679210000000001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3.5206909999999998</v>
      </c>
      <c r="H16" cm="1">
        <f t="array" ref="H16">_xll.BDP(A16,$H$1)</f>
        <v>-4.0571109999999999</v>
      </c>
      <c r="I16" cm="1">
        <f t="array" ref="I16">_xll.BDP(A16,$I$1)</f>
        <v>-26.078109999999999</v>
      </c>
    </row>
    <row r="17" spans="1:9" x14ac:dyDescent="0.25">
      <c r="A17" t="s">
        <v>1190</v>
      </c>
      <c r="B17" t="s">
        <v>1191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4.7959180000000003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5.4054060000000002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8.0673449999999995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24.331240000000001</v>
      </c>
      <c r="H17" cm="1">
        <f t="array" ref="H17">_xll.BDP(A17,$H$1)</f>
        <v>7.9840200000000001</v>
      </c>
      <c r="I17" cm="1">
        <f t="array" ref="I17">_xll.BDP(A17,$I$1)</f>
        <v>-3.988782</v>
      </c>
    </row>
    <row r="18" spans="1:9" x14ac:dyDescent="0.25">
      <c r="A18" t="s">
        <v>197</v>
      </c>
      <c r="B18" t="s">
        <v>1192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-0.72735720000000004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0.88307950000000002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-1.354374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30.5794</v>
      </c>
      <c r="H18" cm="1">
        <f t="array" ref="H18">_xll.BDP(A18,$H$1)</f>
        <v>7.5528940000000002</v>
      </c>
      <c r="I18" cm="1">
        <f t="array" ref="I18">_xll.BDP(A18,$I$1)</f>
        <v>-14.966229999999999</v>
      </c>
    </row>
    <row r="19" spans="1:9" x14ac:dyDescent="0.25">
      <c r="A19" t="s">
        <v>1193</v>
      </c>
      <c r="B19" t="s">
        <v>1194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-1.935964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-4.4960120000000003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-4.0087460000000004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13.335290000000001</v>
      </c>
      <c r="H19" cm="1">
        <f t="array" ref="H19">_xll.BDP(A19,$H$1)</f>
        <v>0.68845869999999998</v>
      </c>
      <c r="I19" cm="1">
        <f t="array" ref="I19">_xll.BDP(A19,$I$1)</f>
        <v>-8.9841049999999996</v>
      </c>
    </row>
    <row r="20" spans="1:9" x14ac:dyDescent="0.25">
      <c r="A20" t="s">
        <v>1195</v>
      </c>
      <c r="B20" t="s">
        <v>1196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-0.3154592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-0.97066669999999999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-7.9565200000000003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-15.205719999999999</v>
      </c>
      <c r="H20" cm="1">
        <f t="array" ref="H20">_xll.BDP(A20,$H$1)</f>
        <v>-18.050650000000001</v>
      </c>
      <c r="I20" cm="1">
        <f t="array" ref="I20">_xll.BDP(A20,$I$1)</f>
        <v>-29.501290000000001</v>
      </c>
    </row>
    <row r="21" spans="1:9" x14ac:dyDescent="0.25">
      <c r="A21" t="s">
        <v>2346</v>
      </c>
      <c r="B21" t="s">
        <v>1830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-6.6208619999999998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-1.3635360000000001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-4.1716819999999997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16.557960000000001</v>
      </c>
      <c r="H21" cm="1">
        <f t="array" ref="H21">_xll.BDP(A21,$H$1)</f>
        <v>-6.8142430000000003</v>
      </c>
      <c r="I21" cm="1">
        <f t="array" ref="I21">_xll.BDP(A21,$I$1)</f>
        <v>-20.443449999999999</v>
      </c>
    </row>
    <row r="22" spans="1:9" x14ac:dyDescent="0.25">
      <c r="A22" t="s">
        <v>1197</v>
      </c>
      <c r="B22" t="s">
        <v>1198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-0.56815090000000001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-0.332094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-0.16831930000000001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7.0512800000000002</v>
      </c>
      <c r="H22" cm="1">
        <f t="array" ref="H22">_xll.BDP(A22,$H$1)</f>
        <v>6.106725</v>
      </c>
      <c r="I22" cm="1">
        <f t="array" ref="I22">_xll.BDP(A22,$I$1)</f>
        <v>-4.0962620000000003</v>
      </c>
    </row>
    <row r="23" spans="1:9" x14ac:dyDescent="0.25">
      <c r="A23" t="s">
        <v>131</v>
      </c>
      <c r="B23" t="s">
        <v>1199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0.26431719999999997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-6.0280760000000004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-16.630040000000001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-41.896700000000003</v>
      </c>
      <c r="H23" cm="1">
        <f t="array" ref="H23">_xll.BDP(A23,$H$1)</f>
        <v>-31.147269999999999</v>
      </c>
      <c r="I23" cm="1">
        <f t="array" ref="I23">_xll.BDP(A23,$I$1)</f>
        <v>-54.020200000000003</v>
      </c>
    </row>
    <row r="24" spans="1:9" x14ac:dyDescent="0.25">
      <c r="A24" t="s">
        <v>2347</v>
      </c>
      <c r="B24" t="s">
        <v>1831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-4.7824679999999997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0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-1.0964910000000001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21.714259999999999</v>
      </c>
      <c r="H24" cm="1">
        <f t="array" ref="H24">_xll.BDP(A24,$H$1)</f>
        <v>0.66499430000000004</v>
      </c>
      <c r="I24" cm="1">
        <f t="array" ref="I24">_xll.BDP(A24,$I$1)</f>
        <v>-10.511369999999999</v>
      </c>
    </row>
    <row r="25" spans="1:9" x14ac:dyDescent="0.25">
      <c r="A25" t="s">
        <v>1200</v>
      </c>
      <c r="B25" t="s">
        <v>1201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-1.0179640000000001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-5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-2.821869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19.60012</v>
      </c>
      <c r="H25" cm="1">
        <f t="array" ref="H25">_xll.BDP(A25,$H$1)</f>
        <v>-4.3671150000000001</v>
      </c>
      <c r="I25" cm="1">
        <f t="array" ref="I25">_xll.BDP(A25,$I$1)</f>
        <v>-14.352320000000001</v>
      </c>
    </row>
    <row r="26" spans="1:9" x14ac:dyDescent="0.25">
      <c r="A26" t="s">
        <v>1202</v>
      </c>
      <c r="B26" t="s">
        <v>1203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-1.0643959999999999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-1.117021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0.26968720000000002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19.488029999999998</v>
      </c>
      <c r="H26" cm="1">
        <f t="array" ref="H26">_xll.BDP(A26,$H$1)</f>
        <v>9.7263380000000002</v>
      </c>
      <c r="I26" cm="1">
        <f t="array" ref="I26">_xll.BDP(A26,$I$1)</f>
        <v>-4.0268470000000001</v>
      </c>
    </row>
    <row r="27" spans="1:9" x14ac:dyDescent="0.25">
      <c r="A27" t="s">
        <v>1204</v>
      </c>
      <c r="B27" t="s">
        <v>1205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-3.580371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-1.9103410000000001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1.129202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7.2365700000000004</v>
      </c>
      <c r="H27" cm="1">
        <f t="array" ref="H27">_xll.BDP(A27,$H$1)</f>
        <v>6.1908339999999997</v>
      </c>
      <c r="I27" cm="1">
        <f t="array" ref="I27">_xll.BDP(A27,$I$1)</f>
        <v>-4.1563020000000002</v>
      </c>
    </row>
    <row r="28" spans="1:9" x14ac:dyDescent="0.25">
      <c r="A28" t="s">
        <v>1206</v>
      </c>
      <c r="B28" t="s">
        <v>1207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-0.84473050000000005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1.7333879999999999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-15.582190000000001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20.902139999999999</v>
      </c>
      <c r="H28" cm="1">
        <f t="array" ref="H28">_xll.BDP(A28,$H$1)</f>
        <v>4.3471669999999998</v>
      </c>
      <c r="I28" cm="1">
        <f t="array" ref="I28">_xll.BDP(A28,$I$1)</f>
        <v>-18.4315</v>
      </c>
    </row>
    <row r="29" spans="1:9" x14ac:dyDescent="0.25">
      <c r="A29" t="s">
        <v>1208</v>
      </c>
      <c r="B29" t="s">
        <v>1209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0.22953989999999999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-1.580354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0.8980321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4.6636340000000001</v>
      </c>
      <c r="H29" cm="1">
        <f t="array" ref="H29">_xll.BDP(A29,$H$1)</f>
        <v>8.6119690000000002</v>
      </c>
      <c r="I29" cm="1">
        <f t="array" ref="I29">_xll.BDP(A29,$I$1)</f>
        <v>-3.6585369999999999</v>
      </c>
    </row>
    <row r="30" spans="1:9" x14ac:dyDescent="0.25">
      <c r="A30" t="s">
        <v>1210</v>
      </c>
      <c r="B30" t="s">
        <v>1211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-0.91854380000000002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-4.0613849999999996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-6.2098050000000002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-11.63542</v>
      </c>
      <c r="H30" cm="1">
        <f t="array" ref="H30">_xll.BDP(A30,$H$1)</f>
        <v>-9.7420380000000009</v>
      </c>
      <c r="I30" cm="1">
        <f t="array" ref="I30">_xll.BDP(A30,$I$1)</f>
        <v>-20.252569999999999</v>
      </c>
    </row>
    <row r="31" spans="1:9" x14ac:dyDescent="0.25">
      <c r="A31" t="s">
        <v>1212</v>
      </c>
      <c r="B31" t="s">
        <v>1213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3.9464779999999999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5.2221320000000002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1.71905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-11.12435</v>
      </c>
      <c r="H31" cm="1">
        <f t="array" ref="H31">_xll.BDP(A31,$H$1)</f>
        <v>-8.2070380000000007</v>
      </c>
      <c r="I31" cm="1">
        <f t="array" ref="I31">_xll.BDP(A31,$I$1)</f>
        <v>-20.6554</v>
      </c>
    </row>
    <row r="32" spans="1:9" x14ac:dyDescent="0.25">
      <c r="A32" t="s">
        <v>1214</v>
      </c>
      <c r="B32" t="s">
        <v>1215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0.40438629999999998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1.35253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-2.035361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-4.8941290000000004</v>
      </c>
      <c r="H32" cm="1">
        <f t="array" ref="H32">_xll.BDP(A32,$H$1)</f>
        <v>-14.972939999999999</v>
      </c>
      <c r="I32" cm="1">
        <f t="array" ref="I32">_xll.BDP(A32,$I$1)</f>
        <v>-27.744119999999999</v>
      </c>
    </row>
    <row r="33" spans="1:9" x14ac:dyDescent="0.25">
      <c r="A33" t="s">
        <v>1216</v>
      </c>
      <c r="B33" t="s">
        <v>1217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-1.3400339999999999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0.76988880000000004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-5.1147799999999997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-6.6552470000000001</v>
      </c>
      <c r="H33" cm="1">
        <f t="array" ref="H33">_xll.BDP(A33,$H$1)</f>
        <v>-13.912800000000001</v>
      </c>
      <c r="I33" cm="1">
        <f t="array" ref="I33">_xll.BDP(A33,$I$1)</f>
        <v>-27.373609999999999</v>
      </c>
    </row>
    <row r="34" spans="1:9" x14ac:dyDescent="0.25">
      <c r="A34" t="s">
        <v>1218</v>
      </c>
      <c r="B34" t="s">
        <v>1219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-2.3076919999999999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-3.3608120000000001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-18.24034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-42.611600000000003</v>
      </c>
      <c r="H34" cm="1">
        <f t="array" ref="H34">_xll.BDP(A34,$H$1)</f>
        <v>-32.880879999999998</v>
      </c>
      <c r="I34" cm="1">
        <f t="array" ref="I34">_xll.BDP(A34,$I$1)</f>
        <v>-48.127980000000001</v>
      </c>
    </row>
    <row r="35" spans="1:9" x14ac:dyDescent="0.25">
      <c r="A35" t="s">
        <v>1220</v>
      </c>
      <c r="B35" t="s">
        <v>1221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-0.81018520000000005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-1.2672810000000001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-2.0571429999999999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25.798749999999998</v>
      </c>
      <c r="H35" cm="1">
        <f t="array" ref="H35">_xll.BDP(A35,$H$1)</f>
        <v>4.7206200000000003</v>
      </c>
      <c r="I35" cm="1">
        <f t="array" ref="I35">_xll.BDP(A35,$I$1)</f>
        <v>-5.8241829999999997</v>
      </c>
    </row>
    <row r="36" spans="1:9" x14ac:dyDescent="0.25">
      <c r="A36" t="s">
        <v>1222</v>
      </c>
      <c r="B36" t="s">
        <v>1223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-3.9932500000000002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-3.900382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-10.49981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13.78795</v>
      </c>
      <c r="H36" cm="1">
        <f t="array" ref="H36">_xll.BDP(A36,$H$1)</f>
        <v>-6.4852850000000002</v>
      </c>
      <c r="I36" cm="1">
        <f t="array" ref="I36">_xll.BDP(A36,$I$1)</f>
        <v>-13.77863</v>
      </c>
    </row>
    <row r="37" spans="1:9" x14ac:dyDescent="0.25">
      <c r="A37" t="s">
        <v>52</v>
      </c>
      <c r="B37" t="s">
        <v>1224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-1.2352030000000001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-2.6547179999999999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-9.0233880000000006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-1.834732</v>
      </c>
      <c r="H37" cm="1">
        <f t="array" ref="H37">_xll.BDP(A37,$H$1)</f>
        <v>-8.1743500000000004</v>
      </c>
      <c r="I37" cm="1">
        <f t="array" ref="I37">_xll.BDP(A37,$I$1)</f>
        <v>-17.88618</v>
      </c>
    </row>
    <row r="38" spans="1:9" x14ac:dyDescent="0.25">
      <c r="A38" t="s">
        <v>1225</v>
      </c>
      <c r="B38" t="s">
        <v>1226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-0.30719659999999999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0.2225964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-2.2348029999999999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6.7901350000000003</v>
      </c>
      <c r="H38" cm="1">
        <f t="array" ref="H38">_xll.BDP(A38,$H$1)</f>
        <v>0.97529359999999998</v>
      </c>
      <c r="I38" cm="1">
        <f t="array" ref="I38">_xll.BDP(A38,$I$1)</f>
        <v>-4.5454600000000003</v>
      </c>
    </row>
    <row r="39" spans="1:9" x14ac:dyDescent="0.25">
      <c r="A39" t="s">
        <v>99</v>
      </c>
      <c r="B39" t="s">
        <v>1227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1.371313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1.5171460000000001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-5.9032239999999998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-5.0829500000000003</v>
      </c>
      <c r="H39" cm="1">
        <f t="array" ref="H39">_xll.BDP(A39,$H$1)</f>
        <v>-15.699680000000001</v>
      </c>
      <c r="I39" cm="1">
        <f t="array" ref="I39">_xll.BDP(A39,$I$1)</f>
        <v>-27.936969999999999</v>
      </c>
    </row>
    <row r="40" spans="1:9" x14ac:dyDescent="0.25">
      <c r="A40" t="s">
        <v>1228</v>
      </c>
      <c r="B40" t="s">
        <v>1229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-2.0442520000000002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-1.7962629999999999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-2.8155570000000001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3.5111629999999998</v>
      </c>
      <c r="H40" cm="1">
        <f t="array" ref="H40">_xll.BDP(A40,$H$1)</f>
        <v>-2.5390830000000002</v>
      </c>
      <c r="I40" cm="1">
        <f t="array" ref="I40">_xll.BDP(A40,$I$1)</f>
        <v>-9.2229799999999997</v>
      </c>
    </row>
    <row r="41" spans="1:9" x14ac:dyDescent="0.25">
      <c r="A41" t="s">
        <v>168</v>
      </c>
      <c r="B41" t="s">
        <v>1230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-0.68965520000000002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-1.308411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-18.266249999999999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-29.1524</v>
      </c>
      <c r="H41" cm="1">
        <f t="array" ref="H41">_xll.BDP(A41,$H$1)</f>
        <v>-26.3416</v>
      </c>
      <c r="I41" cm="1">
        <f t="array" ref="I41">_xll.BDP(A41,$I$1)</f>
        <v>-39.565049999999999</v>
      </c>
    </row>
    <row r="42" spans="1:9" x14ac:dyDescent="0.25">
      <c r="A42" t="s">
        <v>87</v>
      </c>
      <c r="B42" t="s">
        <v>1231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0.20354749999999999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-1.0907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0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23.985389999999999</v>
      </c>
      <c r="H42" cm="1">
        <f t="array" ref="H42">_xll.BDP(A42,$H$1)</f>
        <v>3.6548430000000001</v>
      </c>
      <c r="I42" cm="1">
        <f t="array" ref="I42">_xll.BDP(A42,$I$1)</f>
        <v>-6.001093</v>
      </c>
    </row>
    <row r="43" spans="1:9" x14ac:dyDescent="0.25">
      <c r="A43" t="s">
        <v>55</v>
      </c>
      <c r="B43" t="s">
        <v>1232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-2.6617790000000001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-6.7633590000000003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-1.197217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4.1390840000000004</v>
      </c>
      <c r="H43" cm="1">
        <f t="array" ref="H43">_xll.BDP(A43,$H$1)</f>
        <v>-2.556244</v>
      </c>
      <c r="I43" cm="1">
        <f t="array" ref="I43">_xll.BDP(A43,$I$1)</f>
        <v>-16.434049999999999</v>
      </c>
    </row>
    <row r="44" spans="1:9" x14ac:dyDescent="0.25">
      <c r="A44" t="s">
        <v>116</v>
      </c>
      <c r="B44" t="s">
        <v>1233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-1.740696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-1.0876129999999999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1.677019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15.64673</v>
      </c>
      <c r="H44" cm="1">
        <f t="array" ref="H44">_xll.BDP(A44,$H$1)</f>
        <v>7.5571729999999997</v>
      </c>
      <c r="I44" cm="1">
        <f t="array" ref="I44">_xll.BDP(A44,$I$1)</f>
        <v>-3.5640619999999998</v>
      </c>
    </row>
    <row r="45" spans="1:9" x14ac:dyDescent="0.25">
      <c r="A45" t="s">
        <v>1234</v>
      </c>
      <c r="B45" t="s">
        <v>1235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0.72048939999999995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0.93318679999999998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1.624182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61.814349999999997</v>
      </c>
      <c r="H45" cm="1">
        <f t="array" ref="H45">_xll.BDP(A45,$H$1)</f>
        <v>12.95247</v>
      </c>
      <c r="I45" cm="1">
        <f t="array" ref="I45">_xll.BDP(A45,$I$1)</f>
        <v>-6.8006840000000004</v>
      </c>
    </row>
    <row r="46" spans="1:9" x14ac:dyDescent="0.25">
      <c r="A46" t="s">
        <v>89</v>
      </c>
      <c r="B46" t="s">
        <v>1236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-0.50062580000000001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-3.5194179999999999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-13.516450000000001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-14.35209</v>
      </c>
      <c r="H46" cm="1">
        <f t="array" ref="H46">_xll.BDP(A46,$H$1)</f>
        <v>-19.130780000000001</v>
      </c>
      <c r="I46" cm="1">
        <f t="array" ref="I46">_xll.BDP(A46,$I$1)</f>
        <v>-30.079149999999998</v>
      </c>
    </row>
    <row r="47" spans="1:9" x14ac:dyDescent="0.25">
      <c r="A47" t="s">
        <v>1237</v>
      </c>
      <c r="B47" t="s">
        <v>1238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-3.9107310000000002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-1.0927709999999999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8.8866209999999999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5.8671990000000003</v>
      </c>
      <c r="H47" cm="1">
        <f t="array" ref="H47">_xll.BDP(A47,$H$1)</f>
        <v>2.6158540000000001</v>
      </c>
      <c r="I47" cm="1">
        <f t="array" ref="I47">_xll.BDP(A47,$I$1)</f>
        <v>-17.348199999999999</v>
      </c>
    </row>
    <row r="48" spans="1:9" x14ac:dyDescent="0.25">
      <c r="A48" t="s">
        <v>1239</v>
      </c>
      <c r="B48" t="s">
        <v>1240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6.6889630000000005E-2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3.601108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-2.7624309999999999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-4.5148869999999999</v>
      </c>
      <c r="H48" cm="1">
        <f t="array" ref="H48">_xll.BDP(A48,$H$1)</f>
        <v>-0.92174210000000001</v>
      </c>
      <c r="I48" cm="1">
        <f t="array" ref="I48">_xll.BDP(A48,$I$1)</f>
        <v>-14.56311</v>
      </c>
    </row>
    <row r="49" spans="1:9" x14ac:dyDescent="0.25">
      <c r="A49" t="s">
        <v>1241</v>
      </c>
      <c r="B49" t="s">
        <v>1242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9.5011880000000007E-2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0.95831330000000003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3.2084250000000001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29.875440000000001</v>
      </c>
      <c r="H49" cm="1">
        <f t="array" ref="H49">_xll.BDP(A49,$H$1)</f>
        <v>10.899850000000001</v>
      </c>
      <c r="I49" cm="1">
        <f t="array" ref="I49">_xll.BDP(A49,$I$1)</f>
        <v>-3.1931989999999999</v>
      </c>
    </row>
    <row r="50" spans="1:9" x14ac:dyDescent="0.25">
      <c r="A50" t="s">
        <v>1243</v>
      </c>
      <c r="B50" t="s">
        <v>1244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-0.94265520000000003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-1.1803090000000001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-19.074439999999999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-36.943989999999999</v>
      </c>
      <c r="H50" cm="1">
        <f t="array" ref="H50">_xll.BDP(A50,$H$1)</f>
        <v>-30.444379999999999</v>
      </c>
      <c r="I50" cm="1">
        <f t="array" ref="I50">_xll.BDP(A50,$I$1)</f>
        <v>-44.341259999999998</v>
      </c>
    </row>
    <row r="51" spans="1:9" x14ac:dyDescent="0.25">
      <c r="A51" t="s">
        <v>77</v>
      </c>
      <c r="B51" t="s">
        <v>1245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1.073345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5.6568490000000002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6.4030129999999996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26.927029999999998</v>
      </c>
      <c r="H51" cm="1">
        <f t="array" ref="H51">_xll.BDP(A51,$H$1)</f>
        <v>10.071009999999999</v>
      </c>
      <c r="I51" cm="1">
        <f t="array" ref="I51">_xll.BDP(A51,$I$1)</f>
        <v>-2.5862069999999999</v>
      </c>
    </row>
    <row r="52" spans="1:9" x14ac:dyDescent="0.25">
      <c r="A52" t="s">
        <v>82</v>
      </c>
      <c r="B52" t="s">
        <v>1246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0.67409620000000003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3.7097380000000002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8.2505310000000005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23.670850000000002</v>
      </c>
      <c r="H52" cm="1">
        <f t="array" ref="H52">_xll.BDP(A52,$H$1)</f>
        <v>13.510820000000001</v>
      </c>
      <c r="I52" cm="1">
        <f t="array" ref="I52">_xll.BDP(A52,$I$1)</f>
        <v>-1.7623139999999999</v>
      </c>
    </row>
    <row r="53" spans="1:9" x14ac:dyDescent="0.25">
      <c r="A53" t="s">
        <v>1247</v>
      </c>
      <c r="B53" t="s">
        <v>1248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-3.91791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-6.9557359999999999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-11.890499999999999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-24.387840000000001</v>
      </c>
      <c r="H53" cm="1">
        <f t="array" ref="H53">_xll.BDP(A53,$H$1)</f>
        <v>-17.94136</v>
      </c>
      <c r="I53" cm="1">
        <f t="array" ref="I53">_xll.BDP(A53,$I$1)</f>
        <v>-28.818239999999999</v>
      </c>
    </row>
    <row r="54" spans="1:9" x14ac:dyDescent="0.25">
      <c r="A54" t="s">
        <v>1249</v>
      </c>
      <c r="B54" t="s">
        <v>1250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-0.92220380000000002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-1.8275539999999999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-3.2779319999999998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-10.12326</v>
      </c>
      <c r="H54" cm="1">
        <f t="array" ref="H54">_xll.BDP(A54,$H$1)</f>
        <v>-11.91187</v>
      </c>
      <c r="I54" cm="1">
        <f t="array" ref="I54">_xll.BDP(A54,$I$1)</f>
        <v>-22.22738</v>
      </c>
    </row>
    <row r="55" spans="1:9" x14ac:dyDescent="0.25">
      <c r="A55" t="s">
        <v>1251</v>
      </c>
      <c r="B55" t="s">
        <v>1252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0.4003834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2.0990489999999999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-8.0103930000000004E-2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26.48227</v>
      </c>
      <c r="H55" cm="1">
        <f t="array" ref="H55">_xll.BDP(A55,$H$1)</f>
        <v>7.3980689999999996</v>
      </c>
      <c r="I55" cm="1">
        <f t="array" ref="I55">_xll.BDP(A55,$I$1)</f>
        <v>-3.544495</v>
      </c>
    </row>
    <row r="56" spans="1:9" x14ac:dyDescent="0.25">
      <c r="A56" t="s">
        <v>1253</v>
      </c>
      <c r="B56" t="s">
        <v>1254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0.27548210000000001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-0.87145969999999995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-5.4054060000000002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-16.866990000000001</v>
      </c>
      <c r="H56" cm="1">
        <f t="array" ref="H56">_xll.BDP(A56,$H$1)</f>
        <v>-4.5320980000000004</v>
      </c>
      <c r="I56" cm="1">
        <f t="array" ref="I56">_xll.BDP(A56,$I$1)</f>
        <v>-23.011839999999999</v>
      </c>
    </row>
    <row r="57" spans="1:9" x14ac:dyDescent="0.25">
      <c r="A57" t="s">
        <v>1255</v>
      </c>
      <c r="B57" t="s">
        <v>1256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-1.092166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-3.9539369999999998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-7.0536940000000001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-24.453530000000001</v>
      </c>
      <c r="H57" cm="1">
        <f t="array" ref="H57">_xll.BDP(A57,$H$1)</f>
        <v>-19.947839999999999</v>
      </c>
      <c r="I57" cm="1">
        <f t="array" ref="I57">_xll.BDP(A57,$I$1)</f>
        <v>-35.513950000000001</v>
      </c>
    </row>
    <row r="58" spans="1:9" x14ac:dyDescent="0.25">
      <c r="A58" t="s">
        <v>1257</v>
      </c>
      <c r="B58" t="s">
        <v>1258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-2.9366300000000001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-5.2790350000000004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-7.3746309999999999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-9.1416959999999996</v>
      </c>
      <c r="H58" cm="1">
        <f t="array" ref="H58">_xll.BDP(A58,$H$1)</f>
        <v>-2.2628910000000002</v>
      </c>
      <c r="I58" cm="1">
        <f t="array" ref="I58">_xll.BDP(A58,$I$1)</f>
        <v>-16.41526</v>
      </c>
    </row>
    <row r="59" spans="1:9" x14ac:dyDescent="0.25">
      <c r="A59" t="s">
        <v>1259</v>
      </c>
      <c r="B59" t="s">
        <v>1260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-5.2502459999999997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-7.3416499999999996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-11.013820000000001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-11.62439</v>
      </c>
      <c r="H59" cm="1">
        <f t="array" ref="H59">_xll.BDP(A59,$H$1)</f>
        <v>-7.1743959999999998</v>
      </c>
      <c r="I59" cm="1">
        <f t="array" ref="I59">_xll.BDP(A59,$I$1)</f>
        <v>-17.266500000000001</v>
      </c>
    </row>
    <row r="60" spans="1:9" x14ac:dyDescent="0.25">
      <c r="A60" t="s">
        <v>1261</v>
      </c>
      <c r="B60" t="s">
        <v>1262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0.44938869999999997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-2.195767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-6.4954289999999997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-5.9499890000000004</v>
      </c>
      <c r="H60" cm="1">
        <f t="array" ref="H60">_xll.BDP(A60,$H$1)</f>
        <v>-7.7854720000000004</v>
      </c>
      <c r="I60" cm="1">
        <f t="array" ref="I60">_xll.BDP(A60,$I$1)</f>
        <v>-22.655429999999999</v>
      </c>
    </row>
    <row r="61" spans="1:9" x14ac:dyDescent="0.25">
      <c r="A61" t="s">
        <v>1263</v>
      </c>
      <c r="B61" t="s">
        <v>1264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-1.5256590000000001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-3.794038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-2.4054980000000001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23.82647</v>
      </c>
      <c r="H61" cm="1">
        <f t="array" ref="H61">_xll.BDP(A61,$H$1)</f>
        <v>11.21738</v>
      </c>
      <c r="I61" cm="1">
        <f t="array" ref="I61">_xll.BDP(A61,$I$1)</f>
        <v>-6.6403699999999999</v>
      </c>
    </row>
    <row r="62" spans="1:9" x14ac:dyDescent="0.25">
      <c r="A62" t="s">
        <v>1265</v>
      </c>
      <c r="B62" t="s">
        <v>1266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-2.2764229999999999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-2.329361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-0.66115699999999999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16.722549999999998</v>
      </c>
      <c r="H62" cm="1">
        <f t="array" ref="H62">_xll.BDP(A62,$H$1)</f>
        <v>0.33556140000000001</v>
      </c>
      <c r="I62" cm="1">
        <f t="array" ref="I62">_xll.BDP(A62,$I$1)</f>
        <v>-7.6331939999999996</v>
      </c>
    </row>
    <row r="63" spans="1:9" x14ac:dyDescent="0.25">
      <c r="A63" t="s">
        <v>1267</v>
      </c>
      <c r="B63" t="s">
        <v>1268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-4.7005309999999998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-2.1028039999999999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-1.720094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61.986710000000002</v>
      </c>
      <c r="H63" cm="1">
        <f t="array" ref="H63">_xll.BDP(A63,$H$1)</f>
        <v>14.67592</v>
      </c>
      <c r="I63" cm="1">
        <f t="array" ref="I63">_xll.BDP(A63,$I$1)</f>
        <v>-14.489800000000001</v>
      </c>
    </row>
    <row r="64" spans="1:9" x14ac:dyDescent="0.25">
      <c r="A64" t="s">
        <v>1269</v>
      </c>
      <c r="B64" t="s">
        <v>1270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1.5728059999999999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0.9581442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1.6243650000000001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-19.35726</v>
      </c>
      <c r="H64" cm="1">
        <f t="array" ref="H64">_xll.BDP(A64,$H$1)</f>
        <v>-18.741589999999999</v>
      </c>
      <c r="I64" cm="1">
        <f t="array" ref="I64">_xll.BDP(A64,$I$1)</f>
        <v>-38.362070000000003</v>
      </c>
    </row>
    <row r="65" spans="1:9" x14ac:dyDescent="0.25">
      <c r="A65" t="s">
        <v>1271</v>
      </c>
      <c r="B65" t="s">
        <v>1272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-1.008834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-0.80489809999999995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-6.0382490000000004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39.572319999999998</v>
      </c>
      <c r="H65" cm="1">
        <f t="array" ref="H65">_xll.BDP(A65,$H$1)</f>
        <v>13.178990000000001</v>
      </c>
      <c r="I65" cm="1">
        <f t="array" ref="I65">_xll.BDP(A65,$I$1)</f>
        <v>-14.62567</v>
      </c>
    </row>
    <row r="66" spans="1:9" x14ac:dyDescent="0.25">
      <c r="A66" t="s">
        <v>1273</v>
      </c>
      <c r="B66" t="s">
        <v>1274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-1.745455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-3.8434159999999999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-6.5698480000000004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-3.2202060000000001</v>
      </c>
      <c r="H66" cm="1">
        <f t="array" ref="H66">_xll.BDP(A66,$H$1)</f>
        <v>-11.15788</v>
      </c>
      <c r="I66" cm="1">
        <f t="array" ref="I66">_xll.BDP(A66,$I$1)</f>
        <v>-22.132560000000002</v>
      </c>
    </row>
    <row r="67" spans="1:9" x14ac:dyDescent="0.25">
      <c r="A67" t="s">
        <v>1275</v>
      </c>
      <c r="B67" t="s">
        <v>1276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1.1049720000000001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4.821002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7.9115479999999998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39.12527</v>
      </c>
      <c r="H67" cm="1">
        <f t="array" ref="H67">_xll.BDP(A67,$H$1)</f>
        <v>8.8376560000000008</v>
      </c>
      <c r="I67" cm="1">
        <f t="array" ref="I67">_xll.BDP(A67,$I$1)</f>
        <v>-1.964283</v>
      </c>
    </row>
    <row r="68" spans="1:9" x14ac:dyDescent="0.25">
      <c r="A68" t="s">
        <v>1277</v>
      </c>
      <c r="B68" t="s">
        <v>1278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2.867623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2.1185040000000002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4.7182620000000002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16.94079</v>
      </c>
      <c r="H68" cm="1">
        <f t="array" ref="H68">_xll.BDP(A68,$H$1)</f>
        <v>1.981619</v>
      </c>
      <c r="I68" cm="1">
        <f t="array" ref="I68">_xll.BDP(A68,$I$1)</f>
        <v>-11.60458</v>
      </c>
    </row>
    <row r="69" spans="1:9" x14ac:dyDescent="0.25">
      <c r="A69" t="s">
        <v>127</v>
      </c>
      <c r="B69" t="s">
        <v>1279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7.960515E-2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4.33195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-0.88300219999999996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8.6605349999999994</v>
      </c>
      <c r="H69" cm="1">
        <f t="array" ref="H69">_xll.BDP(A69,$H$1)</f>
        <v>-1.185354</v>
      </c>
      <c r="I69" cm="1">
        <f t="array" ref="I69">_xll.BDP(A69,$I$1)</f>
        <v>-9.5279249999999998</v>
      </c>
    </row>
    <row r="70" spans="1:9" x14ac:dyDescent="0.25">
      <c r="A70" t="s">
        <v>1280</v>
      </c>
      <c r="B70" t="s">
        <v>1281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6.8953689999999996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6.7123290000000004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8.7988820000000008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11.087339999999999</v>
      </c>
      <c r="H70" cm="1">
        <f t="array" ref="H70">_xll.BDP(A70,$H$1)</f>
        <v>4.3720020000000002</v>
      </c>
      <c r="I70" cm="1">
        <f t="array" ref="I70">_xll.BDP(A70,$I$1)</f>
        <v>-14.39561</v>
      </c>
    </row>
    <row r="71" spans="1:9" x14ac:dyDescent="0.25">
      <c r="A71" t="s">
        <v>1282</v>
      </c>
      <c r="B71" t="s">
        <v>1283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-3.35642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-2.7867099999999998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0.74004239999999999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16.939730000000001</v>
      </c>
      <c r="H71" cm="1">
        <f t="array" ref="H71">_xll.BDP(A71,$H$1)</f>
        <v>8.7014460000000007</v>
      </c>
      <c r="I71" cm="1">
        <f t="array" ref="I71">_xll.BDP(A71,$I$1)</f>
        <v>-5.1255249999999997</v>
      </c>
    </row>
    <row r="72" spans="1:9" x14ac:dyDescent="0.25">
      <c r="A72" t="s">
        <v>150</v>
      </c>
      <c r="B72" t="s">
        <v>1284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-1.873049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-3.677222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0.42598510000000001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53.328290000000003</v>
      </c>
      <c r="H72" cm="1">
        <f t="array" ref="H72">_xll.BDP(A72,$H$1)</f>
        <v>15.646990000000001</v>
      </c>
      <c r="I72" cm="1">
        <f t="array" ref="I72">_xll.BDP(A72,$I$1)</f>
        <v>-6.1691510000000003</v>
      </c>
    </row>
    <row r="73" spans="1:9" x14ac:dyDescent="0.25">
      <c r="A73" t="s">
        <v>94</v>
      </c>
      <c r="B73" t="s">
        <v>1285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3.632825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5.133267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3.4650259999999999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27.734120000000001</v>
      </c>
      <c r="H73" cm="1">
        <f t="array" ref="H73">_xll.BDP(A73,$H$1)</f>
        <v>10.52075</v>
      </c>
      <c r="I73" cm="1">
        <f t="array" ref="I73">_xll.BDP(A73,$I$1)</f>
        <v>-4.0540500000000002</v>
      </c>
    </row>
    <row r="74" spans="1:9" x14ac:dyDescent="0.25">
      <c r="A74" t="s">
        <v>1286</v>
      </c>
      <c r="B74" t="s">
        <v>1287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0.27235429999999999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3.939797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6.4282190000000003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23.263210000000001</v>
      </c>
      <c r="H74" cm="1">
        <f t="array" ref="H74">_xll.BDP(A74,$H$1)</f>
        <v>10.33225</v>
      </c>
      <c r="I74" cm="1">
        <f t="array" ref="I74">_xll.BDP(A74,$I$1)</f>
        <v>-1.7756259999999999</v>
      </c>
    </row>
    <row r="75" spans="1:9" x14ac:dyDescent="0.25">
      <c r="A75" t="s">
        <v>78</v>
      </c>
      <c r="B75" t="s">
        <v>1288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-5.3104579999999997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-1.0971599999999999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3.0353059999999998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73.856409999999997</v>
      </c>
      <c r="H75" cm="1">
        <f t="array" ref="H75">_xll.BDP(A75,$H$1)</f>
        <v>14.58344</v>
      </c>
      <c r="I75" cm="1">
        <f t="array" ref="I75">_xll.BDP(A75,$I$1)</f>
        <v>-8.1928319999999992</v>
      </c>
    </row>
    <row r="76" spans="1:9" x14ac:dyDescent="0.25">
      <c r="A76" t="s">
        <v>1289</v>
      </c>
      <c r="B76" t="s">
        <v>1290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-0.26126719999999998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0.52666230000000003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0.99206349999999999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40.963450000000002</v>
      </c>
      <c r="H76" cm="1">
        <f t="array" ref="H76">_xll.BDP(A76,$H$1)</f>
        <v>8.4357229999999994</v>
      </c>
      <c r="I76" cm="1">
        <f t="array" ref="I76">_xll.BDP(A76,$I$1)</f>
        <v>-5.6533769999999999</v>
      </c>
    </row>
    <row r="77" spans="1:9" x14ac:dyDescent="0.25">
      <c r="A77" t="s">
        <v>1291</v>
      </c>
      <c r="B77" t="s">
        <v>1292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-2.823315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-4.3478260000000004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-10.41142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8.2570049999999995</v>
      </c>
      <c r="H77" cm="1">
        <f t="array" ref="H77">_xll.BDP(A77,$H$1)</f>
        <v>-2.9611860000000001</v>
      </c>
      <c r="I77" cm="1">
        <f t="array" ref="I77">_xll.BDP(A77,$I$1)</f>
        <v>-14.64</v>
      </c>
    </row>
    <row r="78" spans="1:9" x14ac:dyDescent="0.25">
      <c r="A78" t="s">
        <v>1293</v>
      </c>
      <c r="B78" t="s">
        <v>1294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1.126423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-1.994016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-0.28007850000000001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23.264389999999999</v>
      </c>
      <c r="H78" cm="1">
        <f t="array" ref="H78">_xll.BDP(A78,$H$1)</f>
        <v>7.0519239999999996</v>
      </c>
      <c r="I78" cm="1">
        <f t="array" ref="I78">_xll.BDP(A78,$I$1)</f>
        <v>-6.184647</v>
      </c>
    </row>
    <row r="79" spans="1:9" x14ac:dyDescent="0.25">
      <c r="A79" t="s">
        <v>1295</v>
      </c>
      <c r="B79" t="s">
        <v>2344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-0.47095759999999998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-1.3613379999999999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-0.51000389999999995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39.867109999999997</v>
      </c>
      <c r="H79" cm="1">
        <f t="array" ref="H79">_xll.BDP(A79,$H$1)</f>
        <v>7.4553500000000001</v>
      </c>
      <c r="I79" cm="1">
        <f t="array" ref="I79">_xll.BDP(A79,$I$1)</f>
        <v>-6.1435969999999998</v>
      </c>
    </row>
    <row r="80" spans="1:9" x14ac:dyDescent="0.25">
      <c r="A80" t="s">
        <v>1296</v>
      </c>
      <c r="B80" t="s">
        <v>1297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8.3344070000000006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8.1463540000000005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8.3098650000000003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59.442610000000002</v>
      </c>
      <c r="H80" cm="1">
        <f t="array" ref="H80">_xll.BDP(A80,$H$1)</f>
        <v>19.546389999999999</v>
      </c>
      <c r="I80" cm="1">
        <f t="array" ref="I80">_xll.BDP(A80,$I$1)</f>
        <v>-0.30674849999999998</v>
      </c>
    </row>
    <row r="81" spans="1:9" x14ac:dyDescent="0.25">
      <c r="A81" t="s">
        <v>1298</v>
      </c>
      <c r="B81" t="s">
        <v>1299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-1.8850990000000001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-3.7852109999999999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-10.70261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-1.57545</v>
      </c>
      <c r="H81" cm="1">
        <f t="array" ref="H81">_xll.BDP(A81,$H$1)</f>
        <v>-1.017447</v>
      </c>
      <c r="I81" cm="1">
        <f t="array" ref="I81">_xll.BDP(A81,$I$1)</f>
        <v>-16.24521</v>
      </c>
    </row>
    <row r="82" spans="1:9" x14ac:dyDescent="0.25">
      <c r="A82" t="s">
        <v>1300</v>
      </c>
      <c r="B82" t="s">
        <v>1301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-1.7291069999999999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0.54054049999999998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-0.24378349999999999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-12.0708</v>
      </c>
      <c r="H82" cm="1">
        <f t="array" ref="H82">_xll.BDP(A82,$H$1)</f>
        <v>-2.1557029999999999</v>
      </c>
      <c r="I82" cm="1">
        <f t="array" ref="I82">_xll.BDP(A82,$I$1)</f>
        <v>-15.03323</v>
      </c>
    </row>
    <row r="83" spans="1:9" x14ac:dyDescent="0.25">
      <c r="A83" t="s">
        <v>1302</v>
      </c>
      <c r="B83" t="s">
        <v>1303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1.603078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3.5620919999999998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12.216710000000001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63.688409999999998</v>
      </c>
      <c r="H83" cm="1">
        <f t="array" ref="H83">_xll.BDP(A83,$H$1)</f>
        <v>27.99774</v>
      </c>
      <c r="I83" cm="1">
        <f t="array" ref="I83">_xll.BDP(A83,$I$1)</f>
        <v>-1.4920789999999999</v>
      </c>
    </row>
    <row r="84" spans="1:9" x14ac:dyDescent="0.25">
      <c r="A84" t="s">
        <v>1304</v>
      </c>
      <c r="B84" t="s">
        <v>1305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-0.80808080000000004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2.9658479999999998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-1.264005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23.698889999999999</v>
      </c>
      <c r="H84" cm="1">
        <f t="array" ref="H84">_xll.BDP(A84,$H$1)</f>
        <v>2.043838</v>
      </c>
      <c r="I84" cm="1">
        <f t="array" ref="I84">_xll.BDP(A84,$I$1)</f>
        <v>-5.0027679999999997</v>
      </c>
    </row>
    <row r="85" spans="1:9" x14ac:dyDescent="0.25">
      <c r="A85" t="s">
        <v>1306</v>
      </c>
      <c r="B85" t="s">
        <v>1307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0.90841209999999994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0.1039562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-5.3070909999999998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-11.41513</v>
      </c>
      <c r="H85" cm="1">
        <f t="array" ref="H85">_xll.BDP(A85,$H$1)</f>
        <v>3.1935739999999999</v>
      </c>
      <c r="I85" cm="1">
        <f t="array" ref="I85">_xll.BDP(A85,$I$1)</f>
        <v>-11.83136</v>
      </c>
    </row>
    <row r="86" spans="1:9" x14ac:dyDescent="0.25">
      <c r="A86" t="s">
        <v>58</v>
      </c>
      <c r="B86" t="s">
        <v>1599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-4.219716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-4.324128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-2.5175860000000001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16.229410000000001</v>
      </c>
      <c r="H86" cm="1">
        <f t="array" ref="H86">_xll.BDP(A86,$H$1)</f>
        <v>8.3389629999999997</v>
      </c>
      <c r="I86" cm="1">
        <f t="array" ref="I86">_xll.BDP(A86,$I$1)</f>
        <v>-7.6788239999999996</v>
      </c>
    </row>
    <row r="87" spans="1:9" x14ac:dyDescent="0.25">
      <c r="A87" t="s">
        <v>1308</v>
      </c>
      <c r="B87" t="s">
        <v>1309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-2.8421460000000001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-2.4173849999999999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-6.0534790000000003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20.763190000000002</v>
      </c>
      <c r="H87" cm="1">
        <f t="array" ref="H87">_xll.BDP(A87,$H$1)</f>
        <v>-1.2969679999999999</v>
      </c>
      <c r="I87" cm="1">
        <f t="array" ref="I87">_xll.BDP(A87,$I$1)</f>
        <v>-11.96055</v>
      </c>
    </row>
    <row r="88" spans="1:9" x14ac:dyDescent="0.25">
      <c r="A88" t="s">
        <v>1310</v>
      </c>
      <c r="B88" t="s">
        <v>1311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-2.349869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-1.8801920000000001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-0.92715230000000004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22.321269999999998</v>
      </c>
      <c r="H88" cm="1">
        <f t="array" ref="H88">_xll.BDP(A88,$H$1)</f>
        <v>12.171670000000001</v>
      </c>
      <c r="I88" cm="1">
        <f t="array" ref="I88">_xll.BDP(A88,$I$1)</f>
        <v>-6.4999979999999997</v>
      </c>
    </row>
    <row r="89" spans="1:9" x14ac:dyDescent="0.25">
      <c r="A89" t="s">
        <v>1</v>
      </c>
      <c r="B89" t="s">
        <v>1312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-1.855866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-2.4019059999999999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-2.698817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29.410530000000001</v>
      </c>
      <c r="H89" cm="1">
        <f t="array" ref="H89">_xll.BDP(A89,$H$1)</f>
        <v>5.2006030000000001</v>
      </c>
      <c r="I89" cm="1">
        <f t="array" ref="I89">_xll.BDP(A89,$I$1)</f>
        <v>-8.5617800000000006</v>
      </c>
    </row>
    <row r="90" spans="1:9" x14ac:dyDescent="0.25">
      <c r="A90" t="s">
        <v>1313</v>
      </c>
      <c r="B90" t="s">
        <v>1314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-5.1866880000000002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-6.7079110000000002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7.9809349999999997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19.530840000000001</v>
      </c>
      <c r="H90" cm="1">
        <f t="array" ref="H90">_xll.BDP(A90,$H$1)</f>
        <v>11.07893</v>
      </c>
      <c r="I90" cm="1">
        <f t="array" ref="I90">_xll.BDP(A90,$I$1)</f>
        <v>-7.9470169999999998</v>
      </c>
    </row>
    <row r="91" spans="1:9" x14ac:dyDescent="0.25">
      <c r="A91" t="s">
        <v>1315</v>
      </c>
      <c r="B91" t="s">
        <v>1316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0.29302030000000001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4.7080070000000003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8.7839729999999996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86.933779999999999</v>
      </c>
      <c r="H91" cm="1">
        <f t="array" ref="H91">_xll.BDP(A91,$H$1)</f>
        <v>28.726130000000001</v>
      </c>
      <c r="I91" cm="1">
        <f t="array" ref="I91">_xll.BDP(A91,$I$1)</f>
        <v>-2.3723369999999999</v>
      </c>
    </row>
    <row r="92" spans="1:9" x14ac:dyDescent="0.25">
      <c r="A92" t="s">
        <v>1317</v>
      </c>
      <c r="B92" t="s">
        <v>1318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-2.470119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-5.1162789999999996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-8.996283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-18.183229999999998</v>
      </c>
      <c r="H92" cm="1">
        <f t="array" ref="H92">_xll.BDP(A92,$H$1)</f>
        <v>-14.9161</v>
      </c>
      <c r="I92" cm="1">
        <f t="array" ref="I92">_xll.BDP(A92,$I$1)</f>
        <v>-23.260190000000001</v>
      </c>
    </row>
    <row r="93" spans="1:9" x14ac:dyDescent="0.25">
      <c r="A93" t="s">
        <v>1319</v>
      </c>
      <c r="B93" t="s">
        <v>1320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1.065593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0.25839790000000001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-4.6470060000000002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-18.94162</v>
      </c>
      <c r="H93" cm="1">
        <f t="array" ref="H93">_xll.BDP(A93,$H$1)</f>
        <v>-5.7636969999999996</v>
      </c>
      <c r="I93" cm="1">
        <f t="array" ref="I93">_xll.BDP(A93,$I$1)</f>
        <v>-23.572839999999999</v>
      </c>
    </row>
    <row r="94" spans="1:9" x14ac:dyDescent="0.25">
      <c r="A94" t="s">
        <v>1321</v>
      </c>
      <c r="B94" t="s">
        <v>1322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1.10911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-1.787849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-12.31597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-13.14681</v>
      </c>
      <c r="H94" cm="1">
        <f t="array" ref="H94">_xll.BDP(A94,$H$1)</f>
        <v>-18.56474</v>
      </c>
      <c r="I94" cm="1">
        <f t="array" ref="I94">_xll.BDP(A94,$I$1)</f>
        <v>-30.76923</v>
      </c>
    </row>
    <row r="95" spans="1:9" x14ac:dyDescent="0.25">
      <c r="A95" t="s">
        <v>1323</v>
      </c>
      <c r="B95" t="s">
        <v>1324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-1.7229000000000001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-4.2657340000000001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3.8694989999999998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15.40241</v>
      </c>
      <c r="H95" cm="1">
        <f t="array" ref="H95">_xll.BDP(A95,$H$1)</f>
        <v>3.159983</v>
      </c>
      <c r="I95" cm="1">
        <f t="array" ref="I95">_xll.BDP(A95,$I$1)</f>
        <v>-8.4893129999999992</v>
      </c>
    </row>
    <row r="96" spans="1:9" x14ac:dyDescent="0.25">
      <c r="A96" t="s">
        <v>19</v>
      </c>
      <c r="B96" t="s">
        <v>1325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-5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-6.658048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-1.23119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-9.1128739999999997</v>
      </c>
      <c r="H96" cm="1">
        <f t="array" ref="H96">_xll.BDP(A96,$H$1)</f>
        <v>-0.77902020000000005</v>
      </c>
      <c r="I96" cm="1">
        <f t="array" ref="I96">_xll.BDP(A96,$I$1)</f>
        <v>-18.38569</v>
      </c>
    </row>
    <row r="97" spans="1:9" x14ac:dyDescent="0.25">
      <c r="A97" t="s">
        <v>1326</v>
      </c>
      <c r="B97" t="s">
        <v>1327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-1.1092850000000001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0.16645860000000001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-0.16590630000000001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27.337579999999999</v>
      </c>
      <c r="H97" cm="1">
        <f t="array" ref="H97">_xll.BDP(A97,$H$1)</f>
        <v>9.7505690000000005</v>
      </c>
      <c r="I97" cm="1">
        <f t="array" ref="I97">_xll.BDP(A97,$I$1)</f>
        <v>-2.5506120000000001</v>
      </c>
    </row>
    <row r="98" spans="1:9" x14ac:dyDescent="0.25">
      <c r="A98" t="s">
        <v>1328</v>
      </c>
      <c r="B98" t="s">
        <v>1329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-12.7743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-10.36834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-17.473669999999998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-2.2532109999999999</v>
      </c>
      <c r="H98" cm="1">
        <f t="array" ref="H98">_xll.BDP(A98,$H$1)</f>
        <v>-8.5978019999999997</v>
      </c>
      <c r="I98" cm="1">
        <f t="array" ref="I98">_xll.BDP(A98,$I$1)</f>
        <v>-20.13964</v>
      </c>
    </row>
    <row r="99" spans="1:9" x14ac:dyDescent="0.25">
      <c r="A99" t="s">
        <v>1330</v>
      </c>
      <c r="B99" t="s">
        <v>1331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0.18947710000000001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-5.0542189999999998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4.2943819999999997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16.167919999999999</v>
      </c>
      <c r="H99" cm="1">
        <f t="array" ref="H99">_xll.BDP(A99,$H$1)</f>
        <v>13.42314</v>
      </c>
      <c r="I99" cm="1">
        <f t="array" ref="I99">_xll.BDP(A99,$I$1)</f>
        <v>-8.2392730000000007</v>
      </c>
    </row>
    <row r="100" spans="1:9" x14ac:dyDescent="0.25">
      <c r="A100" t="s">
        <v>1332</v>
      </c>
      <c r="B100" t="s">
        <v>1333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-8.0497920000000001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-7.9734220000000002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-8.4297520000000006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-13.031420000000001</v>
      </c>
      <c r="H100" cm="1">
        <f t="array" ref="H100">_xll.BDP(A100,$H$1)</f>
        <v>-4.7492150000000004</v>
      </c>
      <c r="I100" cm="1">
        <f t="array" ref="I100">_xll.BDP(A100,$I$1)</f>
        <v>-19.913260000000001</v>
      </c>
    </row>
    <row r="101" spans="1:9" x14ac:dyDescent="0.25">
      <c r="A101" t="s">
        <v>1334</v>
      </c>
      <c r="B101" t="s">
        <v>1335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-1.5037590000000001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-1.8726590000000001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-4.7272730000000003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-4.4158189999999999</v>
      </c>
      <c r="H101" cm="1">
        <f t="array" ref="H101">_xll.BDP(A101,$H$1)</f>
        <v>-5.0362689999999999</v>
      </c>
      <c r="I101" cm="1">
        <f t="array" ref="I101">_xll.BDP(A101,$I$1)</f>
        <v>-11.390689999999999</v>
      </c>
    </row>
    <row r="102" spans="1:9" x14ac:dyDescent="0.25">
      <c r="A102" t="s">
        <v>1336</v>
      </c>
      <c r="B102" t="s">
        <v>1337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-4.9349069999999999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-3.6809820000000002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-11.5991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-18.93488</v>
      </c>
      <c r="H102" cm="1">
        <f t="array" ref="H102">_xll.BDP(A102,$H$1)</f>
        <v>-17.604330000000001</v>
      </c>
      <c r="I102" cm="1">
        <f t="array" ref="I102">_xll.BDP(A102,$I$1)</f>
        <v>-34.962719999999997</v>
      </c>
    </row>
    <row r="103" spans="1:9" x14ac:dyDescent="0.25">
      <c r="A103" t="s">
        <v>1338</v>
      </c>
      <c r="B103" t="s">
        <v>1339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-2.8298450000000002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-9.2870209999999993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-9.3518640000000008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-5.6508289999999999</v>
      </c>
      <c r="H103" cm="1">
        <f t="array" ref="H103">_xll.BDP(A103,$H$1)</f>
        <v>-5.8809139999999998</v>
      </c>
      <c r="I103" cm="1">
        <f t="array" ref="I103">_xll.BDP(A103,$I$1)</f>
        <v>-17.2043</v>
      </c>
    </row>
    <row r="104" spans="1:9" x14ac:dyDescent="0.25">
      <c r="A104" t="s">
        <v>1340</v>
      </c>
      <c r="B104" t="s">
        <v>1341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0.25862420000000003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-0.73619199999999996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-4.2516949999999998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0.73311389999999999</v>
      </c>
      <c r="H104" cm="1">
        <f t="array" ref="H104">_xll.BDP(A104,$H$1)</f>
        <v>2.794006</v>
      </c>
      <c r="I104" cm="1">
        <f t="array" ref="I104">_xll.BDP(A104,$I$1)</f>
        <v>-9.6079290000000004</v>
      </c>
    </row>
    <row r="105" spans="1:9" x14ac:dyDescent="0.25">
      <c r="A105" t="s">
        <v>1342</v>
      </c>
      <c r="B105" t="s">
        <v>1343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-2.4549099999999999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-1.9884219999999999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4.6653570000000002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13.508330000000001</v>
      </c>
      <c r="H105" cm="1">
        <f t="array" ref="H105">_xll.BDP(A105,$H$1)</f>
        <v>11.830030000000001</v>
      </c>
      <c r="I105" cm="1">
        <f t="array" ref="I105">_xll.BDP(A105,$I$1)</f>
        <v>-4.97804</v>
      </c>
    </row>
    <row r="106" spans="1:9" x14ac:dyDescent="0.25">
      <c r="A106" t="s">
        <v>153</v>
      </c>
      <c r="B106" t="s">
        <v>1344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3.651999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5.3890950000000002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8.0475169999999991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129.55170000000001</v>
      </c>
      <c r="H106" cm="1">
        <f t="array" ref="H106">_xll.BDP(A106,$H$1)</f>
        <v>16.91104</v>
      </c>
      <c r="I106" cm="1">
        <f t="array" ref="I106">_xll.BDP(A106,$I$1)</f>
        <v>-11.83128</v>
      </c>
    </row>
    <row r="107" spans="1:9" x14ac:dyDescent="0.25">
      <c r="A107" t="s">
        <v>1345</v>
      </c>
      <c r="B107" t="s">
        <v>1346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0.18058689999999999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0.36182720000000002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6.0200670000000001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16.310590000000001</v>
      </c>
      <c r="H107" cm="1">
        <f t="array" ref="H107">_xll.BDP(A107,$H$1)</f>
        <v>11.55813</v>
      </c>
      <c r="I107" cm="1">
        <f t="array" ref="I107">_xll.BDP(A107,$I$1)</f>
        <v>-2.203614</v>
      </c>
    </row>
    <row r="108" spans="1:9" x14ac:dyDescent="0.25">
      <c r="A108" t="s">
        <v>1347</v>
      </c>
      <c r="B108" t="s">
        <v>1348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-1.7211700000000001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-4.8333329999999997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-7.9774370000000001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-7.5640660000000004</v>
      </c>
      <c r="H108" cm="1">
        <f t="array" ref="H108">_xll.BDP(A108,$H$1)</f>
        <v>-3.5057320000000001</v>
      </c>
      <c r="I108" cm="1">
        <f t="array" ref="I108">_xll.BDP(A108,$I$1)</f>
        <v>-13.155900000000001</v>
      </c>
    </row>
    <row r="109" spans="1:9" x14ac:dyDescent="0.25">
      <c r="A109" t="s">
        <v>2323</v>
      </c>
      <c r="B109" t="s">
        <v>2324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0.49151030000000001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3.784033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9.3339820000000007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52.993200000000002</v>
      </c>
      <c r="H109" cm="1">
        <f t="array" ref="H109">_xll.BDP(A109,$H$1)</f>
        <v>10.027329999999999</v>
      </c>
      <c r="I109" cm="1">
        <f t="array" ref="I109">_xll.BDP(A109,$I$1)</f>
        <v>-8.9842119999999994</v>
      </c>
    </row>
    <row r="110" spans="1:9" x14ac:dyDescent="0.25">
      <c r="A110" t="s">
        <v>1349</v>
      </c>
      <c r="B110" t="s">
        <v>1350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-0.9009009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8.1302479999999999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7.9313159999999998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52.479599999999998</v>
      </c>
      <c r="H110" cm="1">
        <f t="array" ref="H110">_xll.BDP(A110,$H$1)</f>
        <v>17.684950000000001</v>
      </c>
      <c r="I110" cm="1">
        <f t="array" ref="I110">_xll.BDP(A110,$I$1)</f>
        <v>-2.6189629999999999</v>
      </c>
    </row>
    <row r="111" spans="1:9" x14ac:dyDescent="0.25">
      <c r="A111" t="s">
        <v>1351</v>
      </c>
      <c r="B111" t="s">
        <v>1352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-9.7764630000000005E-2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5.0587049999999998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-5.474755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3.413259</v>
      </c>
      <c r="H111" cm="1">
        <f t="array" ref="H111">_xll.BDP(A111,$H$1)</f>
        <v>-9.1019500000000004</v>
      </c>
      <c r="I111" cm="1">
        <f t="array" ref="I111">_xll.BDP(A111,$I$1)</f>
        <v>-19.870239999999999</v>
      </c>
    </row>
    <row r="112" spans="1:9" x14ac:dyDescent="0.25">
      <c r="A112" t="s">
        <v>1353</v>
      </c>
      <c r="B112" t="s">
        <v>1354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-0.55784619999999996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0.61349699999999996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8.4071269999999991</v>
      </c>
      <c r="H112" cm="1">
        <f t="array" ref="H112">_xll.BDP(A112,$H$1)</f>
        <v>2.0379870000000002</v>
      </c>
      <c r="I112" cm="1">
        <f t="array" ref="I112">_xll.BDP(A112,$I$1)</f>
        <v>-3.2334170000000002</v>
      </c>
    </row>
    <row r="113" spans="1:9" x14ac:dyDescent="0.25">
      <c r="A113" t="s">
        <v>1355</v>
      </c>
      <c r="B113" t="s">
        <v>1356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-0.6766356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-1.3910819999999999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-8.7231710000000007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5.828462</v>
      </c>
      <c r="H113" cm="1">
        <f t="array" ref="H113">_xll.BDP(A113,$H$1)</f>
        <v>-0.1187691</v>
      </c>
      <c r="I113" cm="1">
        <f t="array" ref="I113">_xll.BDP(A113,$I$1)</f>
        <v>-11.23457</v>
      </c>
    </row>
    <row r="114" spans="1:9" x14ac:dyDescent="0.25">
      <c r="A114" t="s">
        <v>3012</v>
      </c>
      <c r="B114" t="s">
        <v>3013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-1.3420080000000001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-8.4738109999999995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-6.7167719999999997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1.1812240000000001</v>
      </c>
      <c r="H114" cm="1">
        <f t="array" ref="H114">_xll.BDP(A114,$H$1)</f>
        <v>-7.001843</v>
      </c>
      <c r="I114" cm="1">
        <f t="array" ref="I114">_xll.BDP(A114,$I$1)</f>
        <v>-16.186820000000001</v>
      </c>
    </row>
    <row r="115" spans="1:9" x14ac:dyDescent="0.25">
      <c r="A115" t="s">
        <v>1357</v>
      </c>
      <c r="B115" t="s">
        <v>1358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0.4229945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0.78141309999999997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-12.712429999999999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-51.84431</v>
      </c>
      <c r="H115" cm="1">
        <f t="array" ref="H115">_xll.BDP(A115,$H$1)</f>
        <v>-10.8649</v>
      </c>
      <c r="I115" cm="1">
        <f t="array" ref="I115">_xll.BDP(A115,$I$1)</f>
        <v>-56.098170000000003</v>
      </c>
    </row>
    <row r="116" spans="1:9" x14ac:dyDescent="0.25">
      <c r="A116" t="s">
        <v>1359</v>
      </c>
      <c r="B116" t="s">
        <v>1360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-2.0683449999999999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-4.688091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-5.5773450000000002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-14.01244</v>
      </c>
      <c r="H116" cm="1">
        <f t="array" ref="H116">_xll.BDP(A116,$H$1)</f>
        <v>-3.4814029999999998</v>
      </c>
      <c r="I116" cm="1">
        <f t="array" ref="I116">_xll.BDP(A116,$I$1)</f>
        <v>-23.417719999999999</v>
      </c>
    </row>
    <row r="117" spans="1:9" x14ac:dyDescent="0.25">
      <c r="A117" t="s">
        <v>96</v>
      </c>
      <c r="B117" t="s">
        <v>1361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-3.1219510000000001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0.6971733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4.4438599999999999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56.672539999999998</v>
      </c>
      <c r="H117" cm="1">
        <f t="array" ref="H117">_xll.BDP(A117,$H$1)</f>
        <v>13.7164</v>
      </c>
      <c r="I117" cm="1">
        <f t="array" ref="I117">_xll.BDP(A117,$I$1)</f>
        <v>-4.0463880000000003</v>
      </c>
    </row>
    <row r="118" spans="1:9" x14ac:dyDescent="0.25">
      <c r="A118" t="s">
        <v>1362</v>
      </c>
      <c r="B118" t="s">
        <v>1363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1.8136399999999999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1.522381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5.4392199999999997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58.45391</v>
      </c>
      <c r="H118" cm="1">
        <f t="array" ref="H118">_xll.BDP(A118,$H$1)</f>
        <v>13.163639999999999</v>
      </c>
      <c r="I118" cm="1">
        <f t="array" ref="I118">_xll.BDP(A118,$I$1)</f>
        <v>-3.4140290000000002</v>
      </c>
    </row>
    <row r="119" spans="1:9" x14ac:dyDescent="0.25">
      <c r="A119" t="s">
        <v>1364</v>
      </c>
      <c r="B119" t="s">
        <v>1365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-3.0120480000000001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-1.6579410000000001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-4.1666670000000003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0.8692377</v>
      </c>
      <c r="H119" cm="1">
        <f t="array" ref="H119">_xll.BDP(A119,$H$1)</f>
        <v>-6.0148029999999997</v>
      </c>
      <c r="I119" cm="1">
        <f t="array" ref="I119">_xll.BDP(A119,$I$1)</f>
        <v>-12.295719999999999</v>
      </c>
    </row>
    <row r="120" spans="1:9" x14ac:dyDescent="0.25">
      <c r="A120" t="s">
        <v>1366</v>
      </c>
      <c r="B120" t="s">
        <v>1367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0.3145095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10.48588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6.3313680000000003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27.617640000000002</v>
      </c>
      <c r="H120" cm="1">
        <f t="array" ref="H120">_xll.BDP(A120,$H$1)</f>
        <v>-1.2526740000000001</v>
      </c>
      <c r="I120" cm="1">
        <f t="array" ref="I120">_xll.BDP(A120,$I$1)</f>
        <v>-13.017160000000001</v>
      </c>
    </row>
    <row r="121" spans="1:9" x14ac:dyDescent="0.25">
      <c r="A121" t="s">
        <v>1368</v>
      </c>
      <c r="B121" t="s">
        <v>1369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-1.633224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-6.1442569999999996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-9.4501709999999992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17.294260000000001</v>
      </c>
      <c r="H121" cm="1">
        <f t="array" ref="H121">_xll.BDP(A121,$H$1)</f>
        <v>-2.2920970000000001</v>
      </c>
      <c r="I121" cm="1">
        <f t="array" ref="I121">_xll.BDP(A121,$I$1)</f>
        <v>-15.57869</v>
      </c>
    </row>
    <row r="122" spans="1:9" x14ac:dyDescent="0.25">
      <c r="A122" t="s">
        <v>1370</v>
      </c>
      <c r="B122" t="s">
        <v>1371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-0.79342590000000002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8.5763290000000006E-2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-3.4473250000000002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-4.0900910000000001</v>
      </c>
      <c r="H122" cm="1">
        <f t="array" ref="H122">_xll.BDP(A122,$H$1)</f>
        <v>-3.0448409999999999</v>
      </c>
      <c r="I122" cm="1">
        <f t="array" ref="I122">_xll.BDP(A122,$I$1)</f>
        <v>-11.45675</v>
      </c>
    </row>
    <row r="123" spans="1:9" x14ac:dyDescent="0.25">
      <c r="A123" t="s">
        <v>1372</v>
      </c>
      <c r="B123" t="s">
        <v>1373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-1.625488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3.305785E-2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-3.3844189999999998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22.615849999999998</v>
      </c>
      <c r="H123" cm="1">
        <f t="array" ref="H123">_xll.BDP(A123,$H$1)</f>
        <v>-1.8892610000000001</v>
      </c>
      <c r="I123" cm="1">
        <f t="array" ref="I123">_xll.BDP(A123,$I$1)</f>
        <v>-9.590681</v>
      </c>
    </row>
    <row r="124" spans="1:9" x14ac:dyDescent="0.25">
      <c r="A124" t="s">
        <v>1374</v>
      </c>
      <c r="B124" t="s">
        <v>1375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-0.4706745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-0.51606949999999996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4.1533720000000001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15.388249999999999</v>
      </c>
      <c r="H124" cm="1">
        <f t="array" ref="H124">_xll.BDP(A124,$H$1)</f>
        <v>8.2890580000000007</v>
      </c>
      <c r="I124" cm="1">
        <f t="array" ref="I124">_xll.BDP(A124,$I$1)</f>
        <v>-2.0668660000000001</v>
      </c>
    </row>
    <row r="125" spans="1:9" x14ac:dyDescent="0.25">
      <c r="A125" t="s">
        <v>1376</v>
      </c>
      <c r="B125" t="s">
        <v>1377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-0.37700280000000003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-2.75989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-4.8604859999999999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-7.0044870000000001</v>
      </c>
      <c r="H125" cm="1">
        <f t="array" ref="H125">_xll.BDP(A125,$H$1)</f>
        <v>-11.603590000000001</v>
      </c>
      <c r="I125" cm="1">
        <f t="array" ref="I125">_xll.BDP(A125,$I$1)</f>
        <v>-20.64565</v>
      </c>
    </row>
    <row r="126" spans="1:9" x14ac:dyDescent="0.25">
      <c r="A126" t="s">
        <v>1378</v>
      </c>
      <c r="B126" t="s">
        <v>1379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-0.78585459999999996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-2.3525619999999998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-1.1419250000000001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4.1204349999999996</v>
      </c>
      <c r="H126" cm="1">
        <f t="array" ref="H126">_xll.BDP(A126,$H$1)</f>
        <v>1.3907780000000001</v>
      </c>
      <c r="I126" cm="1">
        <f t="array" ref="I126">_xll.BDP(A126,$I$1)</f>
        <v>-6.510338</v>
      </c>
    </row>
    <row r="127" spans="1:9" x14ac:dyDescent="0.25">
      <c r="A127" t="s">
        <v>1380</v>
      </c>
      <c r="B127" t="s">
        <v>1381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-0.66857690000000003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-1.9792650000000001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-5.2823310000000001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14.931100000000001</v>
      </c>
      <c r="H127" cm="1">
        <f t="array" ref="H127">_xll.BDP(A127,$H$1)</f>
        <v>8.1920110000000008</v>
      </c>
      <c r="I127" cm="1">
        <f t="array" ref="I127">_xll.BDP(A127,$I$1)</f>
        <v>-8.5312199999999994</v>
      </c>
    </row>
    <row r="128" spans="1:9" x14ac:dyDescent="0.25">
      <c r="A128" t="s">
        <v>1382</v>
      </c>
      <c r="B128" t="s">
        <v>1383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-1.1227020000000001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-0.26057330000000001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0.42381429999999998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0.42525410000000002</v>
      </c>
      <c r="H128" cm="1">
        <f t="array" ref="H128">_xll.BDP(A128,$H$1)</f>
        <v>-4.0400169999999997</v>
      </c>
      <c r="I128" cm="1">
        <f t="array" ref="I128">_xll.BDP(A128,$I$1)</f>
        <v>-12.80883</v>
      </c>
    </row>
    <row r="129" spans="1:9" x14ac:dyDescent="0.25">
      <c r="A129" t="s">
        <v>1384</v>
      </c>
      <c r="B129" t="s">
        <v>1385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-2.9901960000000001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-4.8557689999999996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-9.9636030000000009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0.54179109999999997</v>
      </c>
      <c r="H129" cm="1">
        <f t="array" ref="H129">_xll.BDP(A129,$H$1)</f>
        <v>-4.0284800000000001</v>
      </c>
      <c r="I129" cm="1">
        <f t="array" ref="I129">_xll.BDP(A129,$I$1)</f>
        <v>-16.708749999999998</v>
      </c>
    </row>
    <row r="130" spans="1:9" x14ac:dyDescent="0.25">
      <c r="A130" t="s">
        <v>25</v>
      </c>
      <c r="B130" t="s">
        <v>1386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-1.061442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-2.136593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-4.422269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-3.5217399999999999</v>
      </c>
      <c r="H130" cm="1">
        <f t="array" ref="H130">_xll.BDP(A130,$H$1)</f>
        <v>2.4280919999999999</v>
      </c>
      <c r="I130" cm="1">
        <f t="array" ref="I130">_xll.BDP(A130,$I$1)</f>
        <v>-11.804029999999999</v>
      </c>
    </row>
    <row r="131" spans="1:9" x14ac:dyDescent="0.25">
      <c r="A131" t="s">
        <v>1387</v>
      </c>
      <c r="B131" t="s">
        <v>1388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-1.243339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-2.0264319999999998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2.394107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14.832380000000001</v>
      </c>
      <c r="H131" cm="1">
        <f t="array" ref="H131">_xll.BDP(A131,$H$1)</f>
        <v>7.9978610000000003</v>
      </c>
      <c r="I131" cm="1">
        <f t="array" ref="I131">_xll.BDP(A131,$I$1)</f>
        <v>-5.842511</v>
      </c>
    </row>
    <row r="132" spans="1:9" x14ac:dyDescent="0.25">
      <c r="A132" t="s">
        <v>1389</v>
      </c>
      <c r="B132" t="s">
        <v>1390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-4.3279019999999999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-2.9442149999999998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-13.48987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-32.344149999999999</v>
      </c>
      <c r="H132" cm="1">
        <f t="array" ref="H132">_xll.BDP(A132,$H$1)</f>
        <v>-21.732309999999998</v>
      </c>
      <c r="I132" cm="1">
        <f t="array" ref="I132">_xll.BDP(A132,$I$1)</f>
        <v>-35.38514</v>
      </c>
    </row>
    <row r="133" spans="1:9" x14ac:dyDescent="0.25">
      <c r="A133" t="s">
        <v>1391</v>
      </c>
      <c r="B133" t="s">
        <v>1392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0.2228164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-2.5140880000000001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-1.0558730000000001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0.28787600000000002</v>
      </c>
      <c r="H133" cm="1">
        <f t="array" ref="H133">_xll.BDP(A133,$H$1)</f>
        <v>-5.1404829999999997</v>
      </c>
      <c r="I133" cm="1">
        <f t="array" ref="I133">_xll.BDP(A133,$I$1)</f>
        <v>-16.851500000000001</v>
      </c>
    </row>
    <row r="134" spans="1:9" x14ac:dyDescent="0.25">
      <c r="A134" t="s">
        <v>1393</v>
      </c>
      <c r="B134" t="s">
        <v>1394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-1.0194179999999999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-2.2531159999999999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-1.378476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-37.880139999999997</v>
      </c>
      <c r="H134" cm="1">
        <f t="array" ref="H134">_xll.BDP(A134,$H$1)</f>
        <v>-11.797280000000001</v>
      </c>
      <c r="I134" cm="1">
        <f t="array" ref="I134">_xll.BDP(A134,$I$1)</f>
        <v>-42.156030000000001</v>
      </c>
    </row>
    <row r="135" spans="1:9" x14ac:dyDescent="0.25">
      <c r="A135" t="s">
        <v>1395</v>
      </c>
      <c r="B135" t="s">
        <v>1396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-2.2609340000000002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-9.6608429999999998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-11.182219999999999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-8.3893520000000006</v>
      </c>
      <c r="H135" cm="1">
        <f t="array" ref="H135">_xll.BDP(A135,$H$1)</f>
        <v>-7.4416159999999998</v>
      </c>
      <c r="I135" cm="1">
        <f t="array" ref="I135">_xll.BDP(A135,$I$1)</f>
        <v>-15.154439999999999</v>
      </c>
    </row>
    <row r="136" spans="1:9" x14ac:dyDescent="0.25">
      <c r="A136" t="s">
        <v>1397</v>
      </c>
      <c r="B136" t="s">
        <v>1398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0.40060089999999998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2.860074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1.7766500000000001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1.6263669999999999</v>
      </c>
      <c r="H136" cm="1">
        <f t="array" ref="H136">_xll.BDP(A136,$H$1)</f>
        <v>0.36301870000000003</v>
      </c>
      <c r="I136" cm="1">
        <f t="array" ref="I136">_xll.BDP(A136,$I$1)</f>
        <v>-6.3303029999999998</v>
      </c>
    </row>
    <row r="137" spans="1:9" x14ac:dyDescent="0.25">
      <c r="A137" t="s">
        <v>1399</v>
      </c>
      <c r="B137" t="s">
        <v>1400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0.87844739999999999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-4.1351190000000004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-4.2652190000000001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-45.015369999999997</v>
      </c>
      <c r="H137" cm="1">
        <f t="array" ref="H137">_xll.BDP(A137,$H$1)</f>
        <v>-29.05208</v>
      </c>
      <c r="I137" cm="1">
        <f t="array" ref="I137">_xll.BDP(A137,$I$1)</f>
        <v>-47.479259999999996</v>
      </c>
    </row>
    <row r="138" spans="1:9" x14ac:dyDescent="0.25">
      <c r="A138" t="s">
        <v>1401</v>
      </c>
      <c r="B138" t="s">
        <v>1402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-3.2841040000000001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-1.834319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-0.42016809999999999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71.564350000000005</v>
      </c>
      <c r="H138" cm="1">
        <f t="array" ref="H138">_xll.BDP(A138,$H$1)</f>
        <v>8.0459099999999992</v>
      </c>
      <c r="I138" cm="1">
        <f t="array" ref="I138">_xll.BDP(A138,$I$1)</f>
        <v>-8.5446469999999994</v>
      </c>
    </row>
    <row r="139" spans="1:9" x14ac:dyDescent="0.25">
      <c r="A139" t="s">
        <v>1403</v>
      </c>
      <c r="B139" t="s">
        <v>1404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-0.65721200000000002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-3.267093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-2.7100270000000002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10.594950000000001</v>
      </c>
      <c r="H139" cm="1">
        <f t="array" ref="H139">_xll.BDP(A139,$H$1)</f>
        <v>-0.73807009999999995</v>
      </c>
      <c r="I139" cm="1">
        <f t="array" ref="I139">_xll.BDP(A139,$I$1)</f>
        <v>-15.180160000000001</v>
      </c>
    </row>
    <row r="140" spans="1:9" x14ac:dyDescent="0.25">
      <c r="A140" t="s">
        <v>1405</v>
      </c>
      <c r="B140" t="s">
        <v>2345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-7.104895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-7.9290269999999996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-13.94144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-23.038309999999999</v>
      </c>
      <c r="H140" cm="1">
        <f t="array" ref="H140">_xll.BDP(A140,$H$1)</f>
        <v>-11.219709999999999</v>
      </c>
      <c r="I140" cm="1">
        <f t="array" ref="I140">_xll.BDP(A140,$I$1)</f>
        <v>-28.457560000000001</v>
      </c>
    </row>
    <row r="141" spans="1:9" x14ac:dyDescent="0.25">
      <c r="A141" t="s">
        <v>1406</v>
      </c>
      <c r="B141" t="s">
        <v>1407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-2.2740870000000002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-0.91019419999999995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-4.0540539999999998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16.54468</v>
      </c>
      <c r="H141" cm="1">
        <f t="array" ref="H141">_xll.BDP(A141,$H$1)</f>
        <v>0.2175578</v>
      </c>
      <c r="I141" cm="1">
        <f t="array" ref="I141">_xll.BDP(A141,$I$1)</f>
        <v>-7.7401169999999997</v>
      </c>
    </row>
    <row r="142" spans="1:9" x14ac:dyDescent="0.25">
      <c r="A142" t="s">
        <v>1408</v>
      </c>
      <c r="B142" t="s">
        <v>1409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1.234024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0.30567680000000003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-17.670249999999999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-16.749490000000002</v>
      </c>
      <c r="H142" cm="1">
        <f t="array" ref="H142">_xll.BDP(A142,$H$1)</f>
        <v>-23.1736</v>
      </c>
      <c r="I142" cm="1">
        <f t="array" ref="I142">_xll.BDP(A142,$I$1)</f>
        <v>-32.639299999999999</v>
      </c>
    </row>
    <row r="143" spans="1:9" x14ac:dyDescent="0.25">
      <c r="A143" t="s">
        <v>1410</v>
      </c>
      <c r="B143" t="s">
        <v>1411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0.4342162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2.0291130000000002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-0.38759690000000002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-9.0613630000000001</v>
      </c>
      <c r="H143" cm="1">
        <f t="array" ref="H143">_xll.BDP(A143,$H$1)</f>
        <v>1.1661680000000001</v>
      </c>
      <c r="I143" cm="1">
        <f t="array" ref="I143">_xll.BDP(A143,$I$1)</f>
        <v>-14.1744</v>
      </c>
    </row>
    <row r="144" spans="1:9" x14ac:dyDescent="0.25">
      <c r="A144" t="s">
        <v>3014</v>
      </c>
      <c r="B144" t="s">
        <v>3015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2.237762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3.2485879999999998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10.757580000000001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105.94</v>
      </c>
      <c r="H144" cm="1">
        <f t="array" ref="H144">_xll.BDP(A144,$H$1)</f>
        <v>36.808129999999998</v>
      </c>
      <c r="I144" cm="1">
        <f t="array" ref="I144">_xll.BDP(A144,$I$1)</f>
        <v>-0.94851560000000001</v>
      </c>
    </row>
    <row r="145" spans="1:9" x14ac:dyDescent="0.25">
      <c r="A145" t="s">
        <v>92</v>
      </c>
      <c r="B145" t="s">
        <v>1412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-2.612482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-5.9785149999999998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1.4872700000000001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13.66872</v>
      </c>
      <c r="H145" cm="1">
        <f t="array" ref="H145">_xll.BDP(A145,$H$1)</f>
        <v>6.3724360000000004</v>
      </c>
      <c r="I145" cm="1">
        <f t="array" ref="I145">_xll.BDP(A145,$I$1)</f>
        <v>-10.374000000000001</v>
      </c>
    </row>
    <row r="146" spans="1:9" x14ac:dyDescent="0.25">
      <c r="A146" t="s">
        <v>1413</v>
      </c>
      <c r="B146" t="s">
        <v>1414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-2.7017159999999998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-1.1498520000000001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-3.721098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11.528359999999999</v>
      </c>
      <c r="H146" cm="1">
        <f t="array" ref="H146">_xll.BDP(A146,$H$1)</f>
        <v>-7.9485730000000004E-2</v>
      </c>
      <c r="I146" cm="1">
        <f t="array" ref="I146">_xll.BDP(A146,$I$1)</f>
        <v>-11.19627</v>
      </c>
    </row>
    <row r="147" spans="1:9" x14ac:dyDescent="0.25">
      <c r="A147" t="s">
        <v>1415</v>
      </c>
      <c r="B147" t="s">
        <v>1416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0.34220529999999999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1.5781369999999999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4.8470399999999998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34.425939999999997</v>
      </c>
      <c r="H147" cm="1">
        <f t="array" ref="H147">_xll.BDP(A147,$H$1)</f>
        <v>10.075379999999999</v>
      </c>
      <c r="I147" cm="1">
        <f t="array" ref="I147">_xll.BDP(A147,$I$1)</f>
        <v>-2.2230470000000002</v>
      </c>
    </row>
    <row r="148" spans="1:9" x14ac:dyDescent="0.25">
      <c r="A148" t="s">
        <v>1417</v>
      </c>
      <c r="B148" t="s">
        <v>1418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-4.7770700000000001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-5.4694909999999997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-18.727910000000001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-41.059519999999999</v>
      </c>
      <c r="H148" cm="1">
        <f t="array" ref="H148">_xll.BDP(A148,$H$1)</f>
        <v>-31.716259999999998</v>
      </c>
      <c r="I148" cm="1">
        <f t="array" ref="I148">_xll.BDP(A148,$I$1)</f>
        <v>-45.833329999999997</v>
      </c>
    </row>
    <row r="149" spans="1:9" x14ac:dyDescent="0.25">
      <c r="A149" t="s">
        <v>1419</v>
      </c>
      <c r="B149" t="s">
        <v>1420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-1.959436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1.206529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9.2301800000000007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100.0712</v>
      </c>
      <c r="H149" cm="1">
        <f t="array" ref="H149">_xll.BDP(A149,$H$1)</f>
        <v>21.11008</v>
      </c>
      <c r="I149" cm="1">
        <f t="array" ref="I149">_xll.BDP(A149,$I$1)</f>
        <v>-4.4235920000000002</v>
      </c>
    </row>
    <row r="150" spans="1:9" x14ac:dyDescent="0.25">
      <c r="A150" t="s">
        <v>85</v>
      </c>
      <c r="B150" t="s">
        <v>1421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-1.255514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-1.054063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-0.23997260000000001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6.2331849999999998</v>
      </c>
      <c r="H150" cm="1">
        <f t="array" ref="H150">_xll.BDP(A150,$H$1)</f>
        <v>-0.9088446</v>
      </c>
      <c r="I150" cm="1">
        <f t="array" ref="I150">_xll.BDP(A150,$I$1)</f>
        <v>-7.9113920000000002</v>
      </c>
    </row>
    <row r="151" spans="1:9" x14ac:dyDescent="0.25">
      <c r="A151" t="s">
        <v>109</v>
      </c>
      <c r="B151" t="s">
        <v>1422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-0.92208869999999998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-3.1202510000000001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-5.1854060000000004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10.86055</v>
      </c>
      <c r="H151" cm="1">
        <f t="array" ref="H151">_xll.BDP(A151,$H$1)</f>
        <v>2.3284159999999998</v>
      </c>
      <c r="I151" cm="1">
        <f t="array" ref="I151">_xll.BDP(A151,$I$1)</f>
        <v>-9.902018</v>
      </c>
    </row>
    <row r="152" spans="1:9" x14ac:dyDescent="0.25">
      <c r="A152" t="s">
        <v>1423</v>
      </c>
      <c r="B152" t="s">
        <v>1424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-0.181973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-2.2654990000000002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-9.5758430000000008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8.3901070000000004</v>
      </c>
      <c r="H152" cm="1">
        <f t="array" ref="H152">_xll.BDP(A152,$H$1)</f>
        <v>-9.943479</v>
      </c>
      <c r="I152" cm="1">
        <f t="array" ref="I152">_xll.BDP(A152,$I$1)</f>
        <v>-25.449870000000001</v>
      </c>
    </row>
    <row r="153" spans="1:9" x14ac:dyDescent="0.25">
      <c r="A153" t="s">
        <v>1425</v>
      </c>
      <c r="B153" t="s">
        <v>1426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-1.6064259999999999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-0.46875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-7.35893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22.786010000000001</v>
      </c>
      <c r="H153" cm="1">
        <f t="array" ref="H153">_xll.BDP(A153,$H$1)</f>
        <v>-9.020149</v>
      </c>
      <c r="I153" cm="1">
        <f t="array" ref="I153">_xll.BDP(A153,$I$1)</f>
        <v>-25.618870000000001</v>
      </c>
    </row>
    <row r="154" spans="1:9" x14ac:dyDescent="0.25">
      <c r="A154" t="s">
        <v>114</v>
      </c>
      <c r="B154" t="s">
        <v>1427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-2.6150329999999999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-3.7565309999999998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-1.801153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8.1023969999999998</v>
      </c>
      <c r="H154" cm="1">
        <f t="array" ref="H154">_xll.BDP(A154,$H$1)</f>
        <v>4.3921320000000001</v>
      </c>
      <c r="I154" cm="1">
        <f t="array" ref="I154">_xll.BDP(A154,$I$1)</f>
        <v>-7.8182070000000001</v>
      </c>
    </row>
    <row r="155" spans="1:9" x14ac:dyDescent="0.25">
      <c r="A155" t="s">
        <v>141</v>
      </c>
      <c r="B155" t="s">
        <v>1428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-1.876214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-5.4008640000000003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1.084843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126.98220000000001</v>
      </c>
      <c r="H155" cm="1">
        <f t="array" ref="H155">_xll.BDP(A155,$H$1)</f>
        <v>23.79494</v>
      </c>
      <c r="I155" cm="1">
        <f t="array" ref="I155">_xll.BDP(A155,$I$1)</f>
        <v>-7.1428570000000002</v>
      </c>
    </row>
    <row r="156" spans="1:9" x14ac:dyDescent="0.25">
      <c r="A156" t="s">
        <v>1429</v>
      </c>
      <c r="B156" t="s">
        <v>1430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-0.79181789999999996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0.63587680000000002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-8.7958750000000006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-25.40183</v>
      </c>
      <c r="H156" cm="1">
        <f t="array" ref="H156">_xll.BDP(A156,$H$1)</f>
        <v>-13.929309999999999</v>
      </c>
      <c r="I156" cm="1">
        <f t="array" ref="I156">_xll.BDP(A156,$I$1)</f>
        <v>-30.968779999999999</v>
      </c>
    </row>
    <row r="157" spans="1:9" x14ac:dyDescent="0.25">
      <c r="A157" t="s">
        <v>1431</v>
      </c>
      <c r="B157" t="s">
        <v>1432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-1.63297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-4.6003020000000001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-6.4349109999999996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-10.366379999999999</v>
      </c>
      <c r="H157" cm="1">
        <f t="array" ref="H157">_xll.BDP(A157,$H$1)</f>
        <v>-8.3871040000000008</v>
      </c>
      <c r="I157" cm="1">
        <f t="array" ref="I157">_xll.BDP(A157,$I$1)</f>
        <v>-26.624130000000001</v>
      </c>
    </row>
    <row r="158" spans="1:9" x14ac:dyDescent="0.25">
      <c r="A158" t="s">
        <v>117</v>
      </c>
      <c r="B158" t="s">
        <v>1433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-1.232704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-2.7013630000000002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1.0553410000000001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7.0909630000000003</v>
      </c>
      <c r="H158" cm="1">
        <f t="array" ref="H158">_xll.BDP(A158,$H$1)</f>
        <v>2.3247179999999998</v>
      </c>
      <c r="I158" cm="1">
        <f t="array" ref="I158">_xll.BDP(A158,$I$1)</f>
        <v>-5.0544159999999998</v>
      </c>
    </row>
    <row r="159" spans="1:9" x14ac:dyDescent="0.25">
      <c r="A159" t="s">
        <v>1434</v>
      </c>
      <c r="B159" t="s">
        <v>1435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0.23730419999999999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-3.5616439999999998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-22.83522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-23.378319999999999</v>
      </c>
      <c r="H159" cm="1">
        <f t="array" ref="H159">_xll.BDP(A159,$H$1)</f>
        <v>-18.174679999999999</v>
      </c>
      <c r="I159" cm="1">
        <f t="array" ref="I159">_xll.BDP(A159,$I$1)</f>
        <v>-33.96698</v>
      </c>
    </row>
    <row r="160" spans="1:9" x14ac:dyDescent="0.25">
      <c r="A160" t="s">
        <v>1436</v>
      </c>
      <c r="B160" t="s">
        <v>1437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-2.148612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-2.9307280000000002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-3.6155200000000001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2.315563</v>
      </c>
      <c r="H160" cm="1">
        <f t="array" ref="H160">_xll.BDP(A160,$H$1)</f>
        <v>-1.36358</v>
      </c>
      <c r="I160" cm="1">
        <f t="array" ref="I160">_xll.BDP(A160,$I$1)</f>
        <v>-13.733219999999999</v>
      </c>
    </row>
    <row r="161" spans="1:9" x14ac:dyDescent="0.25">
      <c r="A161" t="s">
        <v>1438</v>
      </c>
      <c r="B161" t="s">
        <v>1439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-0.3807546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-3.2605040000000001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-5.2977949999999998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-7.2296870000000002</v>
      </c>
      <c r="H161" cm="1">
        <f t="array" ref="H161">_xll.BDP(A161,$H$1)</f>
        <v>-0.9621634</v>
      </c>
      <c r="I161" cm="1">
        <f t="array" ref="I161">_xll.BDP(A161,$I$1)</f>
        <v>-14.87726</v>
      </c>
    </row>
    <row r="162" spans="1:9" x14ac:dyDescent="0.25">
      <c r="A162" t="s">
        <v>115</v>
      </c>
      <c r="B162" t="s">
        <v>1440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-1.79179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-2.8058360000000002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-3.1753130000000001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-0.82449260000000002</v>
      </c>
      <c r="H162" cm="1">
        <f t="array" ref="H162">_xll.BDP(A162,$H$1)</f>
        <v>-1.493071</v>
      </c>
      <c r="I162" cm="1">
        <f t="array" ref="I162">_xll.BDP(A162,$I$1)</f>
        <v>-11.77669</v>
      </c>
    </row>
    <row r="163" spans="1:9" x14ac:dyDescent="0.25">
      <c r="A163" t="s">
        <v>1441</v>
      </c>
      <c r="B163" t="s">
        <v>1442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6.7571940000000001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9.9933379999999996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12.046150000000001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7.3025330000000004</v>
      </c>
      <c r="H163" cm="1">
        <f t="array" ref="H163">_xll.BDP(A163,$H$1)</f>
        <v>9.1321290000000008</v>
      </c>
      <c r="I163" cm="1">
        <f t="array" ref="I163">_xll.BDP(A163,$I$1)</f>
        <v>-11.80555</v>
      </c>
    </row>
    <row r="164" spans="1:9" x14ac:dyDescent="0.25">
      <c r="A164" t="s">
        <v>1443</v>
      </c>
      <c r="B164" t="s">
        <v>1444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-3.8699690000000002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1.3050569999999999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-0.44886179999999998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-60.370130000000003</v>
      </c>
      <c r="H164" cm="1">
        <f t="array" ref="H164">_xll.BDP(A164,$H$1)</f>
        <v>-35.896540000000002</v>
      </c>
      <c r="I164" cm="1">
        <f t="array" ref="I164">_xll.BDP(A164,$I$1)</f>
        <v>-62.836620000000003</v>
      </c>
    </row>
    <row r="165" spans="1:9" x14ac:dyDescent="0.25">
      <c r="A165" t="s">
        <v>1445</v>
      </c>
      <c r="B165" t="s">
        <v>1446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-1.4759359999999999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-3.579653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0.89813799999999999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15.18125</v>
      </c>
      <c r="H165" cm="1">
        <f t="array" ref="H165">_xll.BDP(A165,$H$1)</f>
        <v>-13.77826</v>
      </c>
      <c r="I165" cm="1">
        <f t="array" ref="I165">_xll.BDP(A165,$I$1)</f>
        <v>-37.75676</v>
      </c>
    </row>
    <row r="166" spans="1:9" x14ac:dyDescent="0.25">
      <c r="A166" t="s">
        <v>1447</v>
      </c>
      <c r="B166" t="s">
        <v>1448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-2.4271850000000001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-5.7223259999999998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-5.3672319999999996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0.80587900000000001</v>
      </c>
      <c r="H166" cm="1">
        <f t="array" ref="H166">_xll.BDP(A166,$H$1)</f>
        <v>0.506027</v>
      </c>
      <c r="I166" cm="1">
        <f t="array" ref="I166">_xll.BDP(A166,$I$1)</f>
        <v>-9.8654709999999994</v>
      </c>
    </row>
    <row r="167" spans="1:9" x14ac:dyDescent="0.25">
      <c r="A167" t="s">
        <v>1449</v>
      </c>
      <c r="B167" t="s">
        <v>1450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2.3569019999999998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8.5714279999999992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7.8864359999999998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15.288399999999999</v>
      </c>
      <c r="H167" cm="1">
        <f t="array" ref="H167">_xll.BDP(A167,$H$1)</f>
        <v>9.9760190000000009</v>
      </c>
      <c r="I167" cm="1">
        <f t="array" ref="I167">_xll.BDP(A167,$I$1)</f>
        <v>-5.263153</v>
      </c>
    </row>
    <row r="168" spans="1:9" x14ac:dyDescent="0.25">
      <c r="A168" t="s">
        <v>1451</v>
      </c>
      <c r="B168" t="s">
        <v>1452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-0.18467220000000001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-4.3362829999999999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-6.0212810000000001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-6.0570959999999996</v>
      </c>
      <c r="H168" cm="1">
        <f t="array" ref="H168">_xll.BDP(A168,$H$1)</f>
        <v>-2.6122390000000002</v>
      </c>
      <c r="I168" cm="1">
        <f t="array" ref="I168">_xll.BDP(A168,$I$1)</f>
        <v>-18.054279999999999</v>
      </c>
    </row>
    <row r="169" spans="1:9" x14ac:dyDescent="0.25">
      <c r="A169" t="s">
        <v>1453</v>
      </c>
      <c r="B169" t="s">
        <v>1454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-3.699862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3.5017140000000002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6.5913170000000001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66.710530000000006</v>
      </c>
      <c r="H169" cm="1">
        <f t="array" ref="H169">_xll.BDP(A169,$H$1)</f>
        <v>12.04594</v>
      </c>
      <c r="I169" cm="1">
        <f t="array" ref="I169">_xll.BDP(A169,$I$1)</f>
        <v>-5.7529560000000002</v>
      </c>
    </row>
    <row r="170" spans="1:9" x14ac:dyDescent="0.25">
      <c r="A170" t="s">
        <v>1455</v>
      </c>
      <c r="B170" t="s">
        <v>1456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-3.0130759999999999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-3.4521790000000001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-10.39916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-23.089960000000001</v>
      </c>
      <c r="H170" cm="1">
        <f t="array" ref="H170">_xll.BDP(A170,$H$1)</f>
        <v>-12.14043</v>
      </c>
      <c r="I170" cm="1">
        <f t="array" ref="I170">_xll.BDP(A170,$I$1)</f>
        <v>-28.499580000000002</v>
      </c>
    </row>
    <row r="171" spans="1:9" x14ac:dyDescent="0.25">
      <c r="A171" t="s">
        <v>1457</v>
      </c>
      <c r="B171" t="s">
        <v>1458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-11.075950000000001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-10.29529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-22.052700000000002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-38.402720000000002</v>
      </c>
      <c r="H171" cm="1">
        <f t="array" ref="H171">_xll.BDP(A171,$H$1)</f>
        <v>-19.241700000000002</v>
      </c>
      <c r="I171" cm="1">
        <f t="array" ref="I171">_xll.BDP(A171,$I$1)</f>
        <v>-39.989319999999999</v>
      </c>
    </row>
    <row r="172" spans="1:9" x14ac:dyDescent="0.25">
      <c r="A172" t="s">
        <v>1459</v>
      </c>
      <c r="B172" t="s">
        <v>1460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-4.2011180000000001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0.98939929999999998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-5.8204000000000002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14.912839999999999</v>
      </c>
      <c r="H172" cm="1">
        <f t="array" ref="H172">_xll.BDP(A172,$H$1)</f>
        <v>-10.576420000000001</v>
      </c>
      <c r="I172" cm="1">
        <f t="array" ref="I172">_xll.BDP(A172,$I$1)</f>
        <v>-20.574339999999999</v>
      </c>
    </row>
    <row r="173" spans="1:9" x14ac:dyDescent="0.25">
      <c r="A173" t="s">
        <v>1461</v>
      </c>
      <c r="B173" t="s">
        <v>1462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8.591066E-2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0.17196900000000001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8.1708449999999999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135.2062</v>
      </c>
      <c r="H173" cm="1">
        <f t="array" ref="H173">_xll.BDP(A173,$H$1)</f>
        <v>29.441649999999999</v>
      </c>
      <c r="I173" cm="1">
        <f t="array" ref="I173">_xll.BDP(A173,$I$1)</f>
        <v>-5.2074889999999998</v>
      </c>
    </row>
    <row r="174" spans="1:9" x14ac:dyDescent="0.25">
      <c r="A174" t="s">
        <v>1463</v>
      </c>
      <c r="B174" t="s">
        <v>1464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-1.6855389999999999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-2.1861130000000002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-8.6016750000000002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-21.544750000000001</v>
      </c>
      <c r="H174" cm="1">
        <f t="array" ref="H174">_xll.BDP(A174,$H$1)</f>
        <v>-13.93543</v>
      </c>
      <c r="I174" cm="1">
        <f t="array" ref="I174">_xll.BDP(A174,$I$1)</f>
        <v>-29.64601</v>
      </c>
    </row>
    <row r="175" spans="1:9" x14ac:dyDescent="0.25">
      <c r="A175" t="s">
        <v>3016</v>
      </c>
      <c r="B175" t="s">
        <v>3017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-2.5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-8.579466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-3.3217650000000001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-29.805620000000001</v>
      </c>
    </row>
    <row r="176" spans="1:9" x14ac:dyDescent="0.25">
      <c r="A176" t="s">
        <v>1465</v>
      </c>
      <c r="B176" t="s">
        <v>1466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1.6137410000000001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5.5568369999999998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-5.0702020000000001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-25.47317</v>
      </c>
      <c r="H176" cm="1">
        <f t="array" ref="H176">_xll.BDP(A176,$H$1)</f>
        <v>-9.6423919999999992</v>
      </c>
      <c r="I176" cm="1">
        <f t="array" ref="I176">_xll.BDP(A176,$I$1)</f>
        <v>-28.645510000000002</v>
      </c>
    </row>
    <row r="177" spans="1:9" x14ac:dyDescent="0.25">
      <c r="A177" t="s">
        <v>1467</v>
      </c>
      <c r="B177" t="s">
        <v>1468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-0.55504160000000002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11.329739999999999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6.9651740000000002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46.549419999999998</v>
      </c>
      <c r="H177" cm="1">
        <f t="array" ref="H177">_xll.BDP(A177,$H$1)</f>
        <v>9.0952979999999997</v>
      </c>
      <c r="I177" cm="1">
        <f t="array" ref="I177">_xll.BDP(A177,$I$1)</f>
        <v>-4.0178560000000001</v>
      </c>
    </row>
    <row r="178" spans="1:9" x14ac:dyDescent="0.25">
      <c r="A178" t="s">
        <v>23</v>
      </c>
      <c r="B178" t="s">
        <v>1469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-1.671667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-4.1504180000000002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1.5793360000000001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17.983879999999999</v>
      </c>
      <c r="H178" cm="1">
        <f t="array" ref="H178">_xll.BDP(A178,$H$1)</f>
        <v>5.7017790000000002</v>
      </c>
      <c r="I178" cm="1">
        <f t="array" ref="I178">_xll.BDP(A178,$I$1)</f>
        <v>-13.759399999999999</v>
      </c>
    </row>
    <row r="179" spans="1:9" x14ac:dyDescent="0.25">
      <c r="A179" t="s">
        <v>1470</v>
      </c>
      <c r="B179" t="s">
        <v>1471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-1.617251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-5.927835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5.8994200000000001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-13.41347</v>
      </c>
      <c r="H179" cm="1">
        <f t="array" ref="H179">_xll.BDP(A179,$H$1)</f>
        <v>-5.193327</v>
      </c>
      <c r="I179" cm="1">
        <f t="array" ref="I179">_xll.BDP(A179,$I$1)</f>
        <v>-24.168970000000002</v>
      </c>
    </row>
    <row r="180" spans="1:9" x14ac:dyDescent="0.25">
      <c r="A180" t="s">
        <v>1472</v>
      </c>
      <c r="B180" t="s">
        <v>1473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0.43923869999999998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-0.50761420000000002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3.0030030000000001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16.360939999999999</v>
      </c>
      <c r="H180" cm="1">
        <f t="array" ref="H180">_xll.BDP(A180,$H$1)</f>
        <v>6.9314470000000004</v>
      </c>
      <c r="I180" cm="1">
        <f t="array" ref="I180">_xll.BDP(A180,$I$1)</f>
        <v>-3.3121870000000002</v>
      </c>
    </row>
    <row r="181" spans="1:9" x14ac:dyDescent="0.25">
      <c r="A181" t="s">
        <v>1474</v>
      </c>
      <c r="B181" t="s">
        <v>1475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0.32240730000000001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-4.059609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-3.5640489999999998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3.607612</v>
      </c>
      <c r="H181" cm="1">
        <f t="array" ref="H181">_xll.BDP(A181,$H$1)</f>
        <v>-5.3203659999999999</v>
      </c>
      <c r="I181" cm="1">
        <f t="array" ref="I181">_xll.BDP(A181,$I$1)</f>
        <v>-12.182510000000001</v>
      </c>
    </row>
    <row r="182" spans="1:9" x14ac:dyDescent="0.25">
      <c r="A182" t="s">
        <v>1476</v>
      </c>
      <c r="B182" t="s">
        <v>1477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-1.549053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-4.5606229999999996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-1.0951010000000001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20.464500000000001</v>
      </c>
      <c r="H182" cm="1">
        <f t="array" ref="H182">_xll.BDP(A182,$H$1)</f>
        <v>1.8582000000000001</v>
      </c>
      <c r="I182" cm="1">
        <f t="array" ref="I182">_xll.BDP(A182,$I$1)</f>
        <v>-7.9399139999999999</v>
      </c>
    </row>
    <row r="183" spans="1:9" x14ac:dyDescent="0.25">
      <c r="A183" t="s">
        <v>1478</v>
      </c>
      <c r="B183" t="s">
        <v>1479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0.12936610000000001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-2.8858220000000001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-1.023018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-17.01642</v>
      </c>
      <c r="H183" cm="1">
        <f t="array" ref="H183">_xll.BDP(A183,$H$1)</f>
        <v>-20.63166</v>
      </c>
      <c r="I183" cm="1">
        <f t="array" ref="I183">_xll.BDP(A183,$I$1)</f>
        <v>-30.395679999999999</v>
      </c>
    </row>
    <row r="184" spans="1:9" x14ac:dyDescent="0.25">
      <c r="A184" t="s">
        <v>1480</v>
      </c>
      <c r="B184" t="s">
        <v>1481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-1.395575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-1.3770830000000001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-4.0106719999999996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23.704619999999998</v>
      </c>
      <c r="H184" cm="1">
        <f t="array" ref="H184">_xll.BDP(A184,$H$1)</f>
        <v>18.222190000000001</v>
      </c>
      <c r="I184" cm="1">
        <f t="array" ref="I184">_xll.BDP(A184,$I$1)</f>
        <v>-7.3170729999999997</v>
      </c>
    </row>
    <row r="185" spans="1:9" x14ac:dyDescent="0.25">
      <c r="A185" t="s">
        <v>33</v>
      </c>
      <c r="B185" t="s">
        <v>1482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-3.208637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-4.2636190000000003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-7.4086910000000001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15.16854</v>
      </c>
      <c r="H185" cm="1">
        <f t="array" ref="H185">_xll.BDP(A185,$H$1)</f>
        <v>4.6283260000000004</v>
      </c>
      <c r="I185" cm="1">
        <f t="array" ref="I185">_xll.BDP(A185,$I$1)</f>
        <v>-10.276070000000001</v>
      </c>
    </row>
    <row r="186" spans="1:9" x14ac:dyDescent="0.25">
      <c r="A186" t="s">
        <v>1483</v>
      </c>
      <c r="B186" t="s">
        <v>1484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-3.0517020000000001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-3.9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2.452026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53.698520000000002</v>
      </c>
      <c r="H186" cm="1">
        <f t="array" ref="H186">_xll.BDP(A186,$H$1)</f>
        <v>41.475560000000002</v>
      </c>
      <c r="I186" cm="1">
        <f t="array" ref="I186">_xll.BDP(A186,$I$1)</f>
        <v>-8.5850190000000008</v>
      </c>
    </row>
    <row r="187" spans="1:9" x14ac:dyDescent="0.25">
      <c r="A187" t="s">
        <v>1485</v>
      </c>
      <c r="B187" t="s">
        <v>1486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-0.69662000000000002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-2.6583600000000001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-5.3483359999999998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5.1979350000000002</v>
      </c>
      <c r="H187" cm="1">
        <f t="array" ref="H187">_xll.BDP(A187,$H$1)</f>
        <v>-6.1557709999999997</v>
      </c>
      <c r="I187" cm="1">
        <f t="array" ref="I187">_xll.BDP(A187,$I$1)</f>
        <v>-15.83118</v>
      </c>
    </row>
    <row r="188" spans="1:9" x14ac:dyDescent="0.25">
      <c r="A188" t="s">
        <v>1487</v>
      </c>
      <c r="B188" t="s">
        <v>1488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-2.3388019999999998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1.169845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-0.33872150000000001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31.652609999999999</v>
      </c>
      <c r="H188" cm="1">
        <f t="array" ref="H188">_xll.BDP(A188,$H$1)</f>
        <v>11.24859</v>
      </c>
      <c r="I188" cm="1">
        <f t="array" ref="I188">_xll.BDP(A188,$I$1)</f>
        <v>-12.88096</v>
      </c>
    </row>
    <row r="189" spans="1:9" x14ac:dyDescent="0.25">
      <c r="A189" t="s">
        <v>1489</v>
      </c>
      <c r="B189" t="s">
        <v>1490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0.1617693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-1.6797139999999999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4.6382989999999999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15.708550000000001</v>
      </c>
      <c r="H189" cm="1">
        <f t="array" ref="H189">_xll.BDP(A189,$H$1)</f>
        <v>5.2579589999999996</v>
      </c>
      <c r="I189" cm="1">
        <f t="array" ref="I189">_xll.BDP(A189,$I$1)</f>
        <v>-8.3094560000000008</v>
      </c>
    </row>
    <row r="190" spans="1:9" x14ac:dyDescent="0.25">
      <c r="A190" t="s">
        <v>1491</v>
      </c>
      <c r="B190" t="s">
        <v>1492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1.468121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0.54031589999999996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-13.483549999999999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-2.5290490000000001</v>
      </c>
      <c r="H190" cm="1">
        <f t="array" ref="H190">_xll.BDP(A190,$H$1)</f>
        <v>-4.320417</v>
      </c>
      <c r="I190" cm="1">
        <f t="array" ref="I190">_xll.BDP(A190,$I$1)</f>
        <v>-19.661239999999999</v>
      </c>
    </row>
    <row r="191" spans="1:9" x14ac:dyDescent="0.25">
      <c r="A191" t="s">
        <v>1493</v>
      </c>
      <c r="B191" t="s">
        <v>1494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-9.2792200000000005E-2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-2.5450699999999999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-4.6934009999999997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-9.9126910000000006</v>
      </c>
      <c r="H191" cm="1">
        <f t="array" ref="H191">_xll.BDP(A191,$H$1)</f>
        <v>-10.769030000000001</v>
      </c>
      <c r="I191" cm="1">
        <f t="array" ref="I191">_xll.BDP(A191,$I$1)</f>
        <v>-19.63786</v>
      </c>
    </row>
    <row r="192" spans="1:9" x14ac:dyDescent="0.25">
      <c r="A192" t="s">
        <v>1495</v>
      </c>
      <c r="B192" t="s">
        <v>1496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2.5326669999999999E-2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-0.92100070000000001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11.96566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26.76172</v>
      </c>
      <c r="H192" cm="1">
        <f t="array" ref="H192">_xll.BDP(A192,$H$1)</f>
        <v>34.96987</v>
      </c>
      <c r="I192" cm="1">
        <f t="array" ref="I192">_xll.BDP(A192,$I$1)</f>
        <v>-9.2488790000000005</v>
      </c>
    </row>
    <row r="193" spans="1:9" x14ac:dyDescent="0.25">
      <c r="A193" t="s">
        <v>1497</v>
      </c>
      <c r="B193" t="s">
        <v>1498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0.31619079999999999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4.2369479999999999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9.7662779999999998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10.03506</v>
      </c>
      <c r="H193" cm="1">
        <f t="array" ref="H193">_xll.BDP(A193,$H$1)</f>
        <v>6.2004250000000001</v>
      </c>
      <c r="I193" cm="1">
        <f t="array" ref="I193">_xll.BDP(A193,$I$1)</f>
        <v>-9.5463719999999999</v>
      </c>
    </row>
    <row r="194" spans="1:9" x14ac:dyDescent="0.25">
      <c r="A194" t="s">
        <v>1499</v>
      </c>
      <c r="B194" t="s">
        <v>1500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-1.298719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-0.82528230000000002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1.4570209999999999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2.3169140000000001</v>
      </c>
      <c r="H194" cm="1">
        <f t="array" ref="H194">_xll.BDP(A194,$H$1)</f>
        <v>4.1706120000000002</v>
      </c>
      <c r="I194" cm="1">
        <f t="array" ref="I194">_xll.BDP(A194,$I$1)</f>
        <v>-6.9581210000000002</v>
      </c>
    </row>
    <row r="195" spans="1:9" x14ac:dyDescent="0.25">
      <c r="A195" t="s">
        <v>2233</v>
      </c>
      <c r="B195" t="s">
        <v>2234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0.153056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-4.1272419999999999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8.8093310000000002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36.598140000000001</v>
      </c>
      <c r="H195" cm="1">
        <f t="array" ref="H195">_xll.BDP(A195,$H$1)</f>
        <v>7.9495380000000004</v>
      </c>
      <c r="I195" cm="1">
        <f t="array" ref="I195">_xll.BDP(A195,$I$1)</f>
        <v>-9.7961019999999994</v>
      </c>
    </row>
    <row r="196" spans="1:9" x14ac:dyDescent="0.25">
      <c r="A196" t="s">
        <v>22</v>
      </c>
      <c r="B196" t="s">
        <v>1501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-6.7646699999999997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-2.868681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-1.381113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-30.68628</v>
      </c>
      <c r="H196" cm="1">
        <f t="array" ref="H196">_xll.BDP(A196,$H$1)</f>
        <v>-1.959082</v>
      </c>
      <c r="I196" cm="1">
        <f t="array" ref="I196">_xll.BDP(A196,$I$1)</f>
        <v>-33.280839999999998</v>
      </c>
    </row>
    <row r="197" spans="1:9" x14ac:dyDescent="0.25">
      <c r="A197" t="s">
        <v>1502</v>
      </c>
      <c r="B197" t="s">
        <v>1503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-0.10293480000000001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-0.58499570000000001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-19.492270000000001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-16.194520000000001</v>
      </c>
      <c r="H197" cm="1">
        <f t="array" ref="H197">_xll.BDP(A197,$H$1)</f>
        <v>-16.508040000000001</v>
      </c>
      <c r="I197" cm="1">
        <f t="array" ref="I197">_xll.BDP(A197,$I$1)</f>
        <v>-25.780750000000001</v>
      </c>
    </row>
    <row r="198" spans="1:9" x14ac:dyDescent="0.25">
      <c r="A198" t="s">
        <v>152</v>
      </c>
      <c r="B198" t="s">
        <v>1504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0.36681710000000001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-4.5100670000000003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-2.999727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-6.5288329999999997</v>
      </c>
      <c r="H198" cm="1">
        <f t="array" ref="H198">_xll.BDP(A198,$H$1)</f>
        <v>-12.13888</v>
      </c>
      <c r="I198" cm="1">
        <f t="array" ref="I198">_xll.BDP(A198,$I$1)</f>
        <v>-31.172599999999999</v>
      </c>
    </row>
    <row r="199" spans="1:9" x14ac:dyDescent="0.25">
      <c r="A199" t="s">
        <v>1505</v>
      </c>
      <c r="B199" t="s">
        <v>1506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-7.1393040000000001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-7.5532440000000003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-11.66588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7.207757</v>
      </c>
      <c r="H199" cm="1">
        <f t="array" ref="H199">_xll.BDP(A199,$H$1)</f>
        <v>-2.454707</v>
      </c>
      <c r="I199" cm="1">
        <f t="array" ref="I199">_xll.BDP(A199,$I$1)</f>
        <v>-12.24729</v>
      </c>
    </row>
    <row r="200" spans="1:9" x14ac:dyDescent="0.25">
      <c r="A200" t="s">
        <v>1507</v>
      </c>
      <c r="B200" t="s">
        <v>1508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-1.2660990000000001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0.73496660000000003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-17.94267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-22.452110000000001</v>
      </c>
      <c r="H200" cm="1">
        <f t="array" ref="H200">_xll.BDP(A200,$H$1)</f>
        <v>-16.227630000000001</v>
      </c>
      <c r="I200" cm="1">
        <f t="array" ref="I200">_xll.BDP(A200,$I$1)</f>
        <v>-27.165859999999999</v>
      </c>
    </row>
    <row r="201" spans="1:9" x14ac:dyDescent="0.25">
      <c r="A201" t="s">
        <v>1509</v>
      </c>
      <c r="B201" t="s">
        <v>1510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-1.7647060000000001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-1.183432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1.9328590000000001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13.116479999999999</v>
      </c>
      <c r="H201" cm="1">
        <f t="array" ref="H201">_xll.BDP(A201,$H$1)</f>
        <v>4.1309529999999999</v>
      </c>
      <c r="I201" cm="1">
        <f t="array" ref="I201">_xll.BDP(A201,$I$1)</f>
        <v>-7.9566520000000001</v>
      </c>
    </row>
    <row r="202" spans="1:9" x14ac:dyDescent="0.25">
      <c r="A202" t="s">
        <v>1511</v>
      </c>
      <c r="B202" t="s">
        <v>1512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0.93447139999999995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-2.9687950000000001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1.238971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4.152425</v>
      </c>
      <c r="H202" cm="1">
        <f t="array" ref="H202">_xll.BDP(A202,$H$1)</f>
        <v>-0.39826669999999997</v>
      </c>
      <c r="I202" cm="1">
        <f t="array" ref="I202">_xll.BDP(A202,$I$1)</f>
        <v>-15.52289</v>
      </c>
    </row>
    <row r="203" spans="1:9" x14ac:dyDescent="0.25">
      <c r="A203" t="s">
        <v>1513</v>
      </c>
      <c r="B203" t="s">
        <v>1514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-0.41741200000000001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3.9850560000000002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7.1887040000000004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32.320010000000003</v>
      </c>
      <c r="H203" cm="1">
        <f t="array" ref="H203">_xll.BDP(A203,$H$1)</f>
        <v>16.931629999999998</v>
      </c>
      <c r="I203" cm="1">
        <f t="array" ref="I203">_xll.BDP(A203,$I$1)</f>
        <v>-1.880139</v>
      </c>
    </row>
    <row r="204" spans="1:9" x14ac:dyDescent="0.25">
      <c r="A204" t="s">
        <v>1515</v>
      </c>
      <c r="B204" t="s">
        <v>1516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-1.8169109999999999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-1.4726509999999999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-4.778041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-24.115580000000001</v>
      </c>
      <c r="H204" cm="1">
        <f t="array" ref="H204">_xll.BDP(A204,$H$1)</f>
        <v>-7.7505879999999996</v>
      </c>
      <c r="I204" cm="1">
        <f t="array" ref="I204">_xll.BDP(A204,$I$1)</f>
        <v>-25.32554</v>
      </c>
    </row>
    <row r="205" spans="1:9" x14ac:dyDescent="0.25">
      <c r="A205" t="s">
        <v>1517</v>
      </c>
      <c r="B205" t="s">
        <v>1518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-0.26064549999999997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-1.83466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7.4638869999999997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27.934090000000001</v>
      </c>
      <c r="H205" cm="1">
        <f t="array" ref="H205">_xll.BDP(A205,$H$1)</f>
        <v>13.71984</v>
      </c>
      <c r="I205" cm="1">
        <f t="array" ref="I205">_xll.BDP(A205,$I$1)</f>
        <v>-4.0362439999999999</v>
      </c>
    </row>
    <row r="206" spans="1:9" x14ac:dyDescent="0.25">
      <c r="A206" t="s">
        <v>2235</v>
      </c>
      <c r="B206" t="s">
        <v>2236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-0.47779719999999998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-2.4781740000000001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-5.4963959999999998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56.859650000000002</v>
      </c>
      <c r="H206" cm="1">
        <f t="array" ref="H206">_xll.BDP(A206,$H$1)</f>
        <v>7.3208650000000004</v>
      </c>
      <c r="I206" cm="1">
        <f t="array" ref="I206">_xll.BDP(A206,$I$1)</f>
        <v>-14.43966</v>
      </c>
    </row>
    <row r="207" spans="1:9" x14ac:dyDescent="0.25">
      <c r="A207" t="s">
        <v>1519</v>
      </c>
      <c r="B207" t="s">
        <v>1520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-2.1049639999999998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-4.2839010000000002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-13.041270000000001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26.05734</v>
      </c>
      <c r="H207" cm="1">
        <f t="array" ref="H207">_xll.BDP(A207,$H$1)</f>
        <v>2.10012</v>
      </c>
      <c r="I207" cm="1">
        <f t="array" ref="I207">_xll.BDP(A207,$I$1)</f>
        <v>-14.610010000000001</v>
      </c>
    </row>
    <row r="208" spans="1:9" x14ac:dyDescent="0.25">
      <c r="A208" t="s">
        <v>1521</v>
      </c>
      <c r="B208" t="s">
        <v>1522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0.96664660000000002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-2.104981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0.43357960000000001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40.210520000000002</v>
      </c>
      <c r="H208" cm="1">
        <f t="array" ref="H208">_xll.BDP(A208,$H$1)</f>
        <v>13.305809999999999</v>
      </c>
      <c r="I208" cm="1">
        <f t="array" ref="I208">_xll.BDP(A208,$I$1)</f>
        <v>-3.9923950000000001</v>
      </c>
    </row>
    <row r="209" spans="1:9" x14ac:dyDescent="0.25">
      <c r="A209" t="s">
        <v>3018</v>
      </c>
      <c r="B209" t="s">
        <v>3019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5.95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8.1122449999999997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7.5634519999999998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0</v>
      </c>
    </row>
    <row r="210" spans="1:9" x14ac:dyDescent="0.25">
      <c r="A210" t="s">
        <v>166</v>
      </c>
      <c r="B210" t="s">
        <v>1523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5.9528730000000003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6.1943239999999999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-0.58184639999999999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-0.72509060000000003</v>
      </c>
      <c r="H210" cm="1">
        <f t="array" ref="H210">_xll.BDP(A210,$H$1)</f>
        <v>-3.0501559999999999</v>
      </c>
      <c r="I210" cm="1">
        <f t="array" ref="I210">_xll.BDP(A210,$I$1)</f>
        <v>-11.83351</v>
      </c>
    </row>
    <row r="211" spans="1:9" x14ac:dyDescent="0.25">
      <c r="A211" t="s">
        <v>1524</v>
      </c>
      <c r="B211" t="s">
        <v>1525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0.11024970000000001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2.6162179999999999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10.18637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17.432790000000001</v>
      </c>
      <c r="H211" cm="1">
        <f t="array" ref="H211">_xll.BDP(A211,$H$1)</f>
        <v>0.67772449999999995</v>
      </c>
      <c r="I211" cm="1">
        <f t="array" ref="I211">_xll.BDP(A211,$I$1)</f>
        <v>-8.9116719999999994</v>
      </c>
    </row>
    <row r="212" spans="1:9" x14ac:dyDescent="0.25">
      <c r="A212" t="s">
        <v>1526</v>
      </c>
      <c r="B212" t="s">
        <v>1527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0.88294980000000001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1.8297620000000001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4.0046359999999996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3.8176079999999999</v>
      </c>
      <c r="H212" cm="1">
        <f t="array" ref="H212">_xll.BDP(A212,$H$1)</f>
        <v>-8.6756170000000008</v>
      </c>
      <c r="I212" cm="1">
        <f t="array" ref="I212">_xll.BDP(A212,$I$1)</f>
        <v>-20.644069999999999</v>
      </c>
    </row>
    <row r="213" spans="1:9" x14ac:dyDescent="0.25">
      <c r="A213" t="s">
        <v>1528</v>
      </c>
      <c r="B213" t="s">
        <v>1529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2.8428089999999999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1.6528929999999999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3.0150749999999999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50.337739999999997</v>
      </c>
      <c r="H213" cm="1">
        <f t="array" ref="H213">_xll.BDP(A213,$H$1)</f>
        <v>21.340669999999999</v>
      </c>
      <c r="I213" cm="1">
        <f t="array" ref="I213">_xll.BDP(A213,$I$1)</f>
        <v>-2.2257549999999999</v>
      </c>
    </row>
    <row r="214" spans="1:9" x14ac:dyDescent="0.25">
      <c r="A214" t="s">
        <v>1530</v>
      </c>
      <c r="B214" t="s">
        <v>1531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0.49756280000000003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-4.8740300000000003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-5.3017729999999998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45.540759999999999</v>
      </c>
      <c r="H214" cm="1">
        <f t="array" ref="H214">_xll.BDP(A214,$H$1)</f>
        <v>16.120280000000001</v>
      </c>
      <c r="I214" cm="1">
        <f t="array" ref="I214">_xll.BDP(A214,$I$1)</f>
        <v>-8.9701000000000004</v>
      </c>
    </row>
    <row r="215" spans="1:9" x14ac:dyDescent="0.25">
      <c r="A215" t="s">
        <v>1532</v>
      </c>
      <c r="B215" t="s">
        <v>1533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3.816049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-2.741228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-1.4836020000000001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-19.432009999999998</v>
      </c>
      <c r="H215" cm="1">
        <f t="array" ref="H215">_xll.BDP(A215,$H$1)</f>
        <v>0.62409879999999995</v>
      </c>
      <c r="I215" cm="1">
        <f t="array" ref="I215">_xll.BDP(A215,$I$1)</f>
        <v>-27.492740000000001</v>
      </c>
    </row>
    <row r="216" spans="1:9" x14ac:dyDescent="0.25">
      <c r="A216" t="s">
        <v>1534</v>
      </c>
      <c r="B216" t="s">
        <v>1535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0.92451320000000003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-3.513836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-10.33615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3.3897210000000002</v>
      </c>
      <c r="H216" cm="1">
        <f t="array" ref="H216">_xll.BDP(A216,$H$1)</f>
        <v>-4.2300180000000003</v>
      </c>
      <c r="I216" cm="1">
        <f t="array" ref="I216">_xll.BDP(A216,$I$1)</f>
        <v>-16.923490000000001</v>
      </c>
    </row>
    <row r="217" spans="1:9" x14ac:dyDescent="0.25">
      <c r="A217" t="s">
        <v>1536</v>
      </c>
      <c r="B217" t="s">
        <v>1537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-2.0967739999999999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-0.1644737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-2.88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16.268689999999999</v>
      </c>
      <c r="H217" cm="1">
        <f t="array" ref="H217">_xll.BDP(A217,$H$1)</f>
        <v>1.8234300000000001</v>
      </c>
      <c r="I217" cm="1">
        <f t="array" ref="I217">_xll.BDP(A217,$I$1)</f>
        <v>-5.7453430000000001</v>
      </c>
    </row>
    <row r="218" spans="1:9" x14ac:dyDescent="0.25">
      <c r="A218" t="s">
        <v>1538</v>
      </c>
      <c r="B218" t="s">
        <v>1539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1.4852669999999999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4.8446470000000001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12.707649999999999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45.526870000000002</v>
      </c>
      <c r="H218" cm="1">
        <f t="array" ref="H218">_xll.BDP(A218,$H$1)</f>
        <v>19.92108</v>
      </c>
      <c r="I218" cm="1">
        <f t="array" ref="I218">_xll.BDP(A218,$I$1)</f>
        <v>-1.9599839999999999</v>
      </c>
    </row>
    <row r="219" spans="1:9" x14ac:dyDescent="0.25">
      <c r="A219" t="s">
        <v>1540</v>
      </c>
      <c r="B219" t="s">
        <v>1541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-2.5072960000000002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-8.0927520000000008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-10.53852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-13.145899999999999</v>
      </c>
      <c r="H219" cm="1">
        <f t="array" ref="H219">_xll.BDP(A219,$H$1)</f>
        <v>-14.385479999999999</v>
      </c>
      <c r="I219" cm="1">
        <f t="array" ref="I219">_xll.BDP(A219,$I$1)</f>
        <v>-22.54335</v>
      </c>
    </row>
    <row r="220" spans="1:9" x14ac:dyDescent="0.25">
      <c r="A220" t="s">
        <v>1542</v>
      </c>
      <c r="B220" t="s">
        <v>1543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1.570613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2.7259199999999999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1.2705150000000001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11.03041</v>
      </c>
      <c r="H220" cm="1">
        <f t="array" ref="H220">_xll.BDP(A220,$H$1)</f>
        <v>8.9756529999999994</v>
      </c>
      <c r="I220" cm="1">
        <f t="array" ref="I220">_xll.BDP(A220,$I$1)</f>
        <v>-4.056546</v>
      </c>
    </row>
    <row r="221" spans="1:9" x14ac:dyDescent="0.25">
      <c r="A221" t="s">
        <v>1544</v>
      </c>
      <c r="B221" t="s">
        <v>1545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1.7549410000000001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5.1805849999999998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5.3872600000000004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-35.06194</v>
      </c>
      <c r="H221" cm="1">
        <f t="array" ref="H221">_xll.BDP(A221,$H$1)</f>
        <v>-31.706219999999998</v>
      </c>
      <c r="I221" cm="1">
        <f t="array" ref="I221">_xll.BDP(A221,$I$1)</f>
        <v>-52.936019999999999</v>
      </c>
    </row>
    <row r="222" spans="1:9" x14ac:dyDescent="0.25">
      <c r="A222" t="s">
        <v>1546</v>
      </c>
      <c r="B222" t="s">
        <v>1547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1.433306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4.0664230000000003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2.7062219999999999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33.248249999999999</v>
      </c>
      <c r="H222" cm="1">
        <f t="array" ref="H222">_xll.BDP(A222,$H$1)</f>
        <v>7.9398270000000002</v>
      </c>
      <c r="I222" cm="1">
        <f t="array" ref="I222">_xll.BDP(A222,$I$1)</f>
        <v>-8.5170340000000007</v>
      </c>
    </row>
    <row r="223" spans="1:9" x14ac:dyDescent="0.25">
      <c r="A223" t="s">
        <v>68</v>
      </c>
      <c r="B223" t="s">
        <v>1548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-1.0042070000000001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-3.3898000000000001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-15.58311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-15.71031</v>
      </c>
      <c r="H223" cm="1">
        <f t="array" ref="H223">_xll.BDP(A223,$H$1)</f>
        <v>-20.141719999999999</v>
      </c>
      <c r="I223" cm="1">
        <f t="array" ref="I223">_xll.BDP(A223,$I$1)</f>
        <v>-32.765149999999998</v>
      </c>
    </row>
    <row r="224" spans="1:9" x14ac:dyDescent="0.25">
      <c r="A224" t="s">
        <v>1549</v>
      </c>
      <c r="B224" t="s">
        <v>1550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-1.5250539999999999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3.1178710000000001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6.4364210000000002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-17.556889999999999</v>
      </c>
      <c r="H224" cm="1">
        <f t="array" ref="H224">_xll.BDP(A224,$H$1)</f>
        <v>-14.23638</v>
      </c>
      <c r="I224" cm="1">
        <f t="array" ref="I224">_xll.BDP(A224,$I$1)</f>
        <v>-30.461539999999999</v>
      </c>
    </row>
    <row r="225" spans="1:9" x14ac:dyDescent="0.25">
      <c r="A225" t="s">
        <v>1551</v>
      </c>
      <c r="B225" t="s">
        <v>1552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-0.63366599999999995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-2.6953580000000001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-2.923994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-19.970590000000001</v>
      </c>
      <c r="H225" cm="1">
        <f t="array" ref="H225">_xll.BDP(A225,$H$1)</f>
        <v>-14.056240000000001</v>
      </c>
      <c r="I225" cm="1">
        <f t="array" ref="I225">_xll.BDP(A225,$I$1)</f>
        <v>-29.029</v>
      </c>
    </row>
    <row r="226" spans="1:9" x14ac:dyDescent="0.25">
      <c r="A226" t="s">
        <v>81</v>
      </c>
      <c r="B226" t="s">
        <v>1553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-0.149925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-1.2601929999999999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2.0689649999999999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13.45365</v>
      </c>
      <c r="H226" cm="1">
        <f t="array" ref="H226">_xll.BDP(A226,$H$1)</f>
        <v>0.87814210000000004</v>
      </c>
      <c r="I226" cm="1">
        <f t="array" ref="I226">_xll.BDP(A226,$I$1)</f>
        <v>-11.84646</v>
      </c>
    </row>
    <row r="227" spans="1:9" x14ac:dyDescent="0.25">
      <c r="A227" t="s">
        <v>1554</v>
      </c>
      <c r="B227" t="s">
        <v>1555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0.92428370000000004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0.76626499999999997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1.3058369999999999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60.330210000000001</v>
      </c>
      <c r="H227" cm="1">
        <f t="array" ref="H227">_xll.BDP(A227,$H$1)</f>
        <v>19.48066</v>
      </c>
      <c r="I227" cm="1">
        <f t="array" ref="I227">_xll.BDP(A227,$I$1)</f>
        <v>-0.46620050000000002</v>
      </c>
    </row>
    <row r="228" spans="1:9" x14ac:dyDescent="0.25">
      <c r="A228" t="s">
        <v>1556</v>
      </c>
      <c r="B228" t="s">
        <v>1557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-2.542373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-2.3584900000000002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7.3059950000000002</v>
      </c>
      <c r="H228" cm="1">
        <f t="array" ref="H228">_xll.BDP(A228,$H$1)</f>
        <v>1.9346920000000001</v>
      </c>
      <c r="I228" cm="1">
        <f t="array" ref="I228">_xll.BDP(A228,$I$1)</f>
        <v>-5.5656920000000003</v>
      </c>
    </row>
    <row r="229" spans="1:9" x14ac:dyDescent="0.25">
      <c r="A229" t="s">
        <v>1558</v>
      </c>
      <c r="B229" t="s">
        <v>1559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4.264392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5.274489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4.208844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10.93224</v>
      </c>
      <c r="H229" cm="1">
        <f t="array" ref="H229">_xll.BDP(A229,$H$1)</f>
        <v>3.7566670000000002</v>
      </c>
      <c r="I229" cm="1">
        <f t="array" ref="I229">_xll.BDP(A229,$I$1)</f>
        <v>-7.909599</v>
      </c>
    </row>
    <row r="230" spans="1:9" x14ac:dyDescent="0.25">
      <c r="A230" t="s">
        <v>1560</v>
      </c>
      <c r="B230" t="s">
        <v>1561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5.5692459999999997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5.621302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4.5898440000000003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16.186599999999999</v>
      </c>
      <c r="H230" cm="1">
        <f t="array" ref="H230">_xll.BDP(A230,$H$1)</f>
        <v>10.050280000000001</v>
      </c>
      <c r="I230" cm="1">
        <f t="array" ref="I230">_xll.BDP(A230,$I$1)</f>
        <v>-1.290324</v>
      </c>
    </row>
    <row r="231" spans="1:9" x14ac:dyDescent="0.25">
      <c r="A231" t="s">
        <v>1562</v>
      </c>
      <c r="B231" t="s">
        <v>1563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1.663435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1.386366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5.1353400000000002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9.5868160000000007</v>
      </c>
      <c r="H231" cm="1">
        <f t="array" ref="H231">_xll.BDP(A231,$H$1)</f>
        <v>8.8346060000000008</v>
      </c>
      <c r="I231" cm="1">
        <f t="array" ref="I231">_xll.BDP(A231,$I$1)</f>
        <v>-2.313841</v>
      </c>
    </row>
    <row r="232" spans="1:9" x14ac:dyDescent="0.25">
      <c r="A232" t="s">
        <v>1564</v>
      </c>
      <c r="B232" t="s">
        <v>1565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-0.75368279999999999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-0.78767120000000002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-0.88949710000000004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26.011019999999998</v>
      </c>
      <c r="H232" cm="1">
        <f t="array" ref="H232">_xll.BDP(A232,$H$1)</f>
        <v>7.8446030000000002</v>
      </c>
      <c r="I232" cm="1">
        <f t="array" ref="I232">_xll.BDP(A232,$I$1)</f>
        <v>-4.7978889999999996</v>
      </c>
    </row>
    <row r="233" spans="1:9" x14ac:dyDescent="0.25">
      <c r="A233" t="s">
        <v>1566</v>
      </c>
      <c r="B233" t="s">
        <v>1567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-4.3778800000000002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-3.7760850000000001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-7.8655249999999999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-27.277419999999999</v>
      </c>
      <c r="H233" cm="1">
        <f t="array" ref="H233">_xll.BDP(A233,$H$1)</f>
        <v>-10.34061</v>
      </c>
      <c r="I233" cm="1">
        <f t="array" ref="I233">_xll.BDP(A233,$I$1)</f>
        <v>-31.37255</v>
      </c>
    </row>
    <row r="234" spans="1:9" x14ac:dyDescent="0.25">
      <c r="A234" t="s">
        <v>163</v>
      </c>
      <c r="B234" t="s">
        <v>1568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-2.5834009999999998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-4.2008400000000004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-19.566680000000002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-28.51482</v>
      </c>
      <c r="H234" cm="1">
        <f t="array" ref="H234">_xll.BDP(A234,$H$1)</f>
        <v>-12.695919999999999</v>
      </c>
      <c r="I234" cm="1">
        <f t="array" ref="I234">_xll.BDP(A234,$I$1)</f>
        <v>-43.75808</v>
      </c>
    </row>
    <row r="235" spans="1:9" x14ac:dyDescent="0.25">
      <c r="A235" t="s">
        <v>174</v>
      </c>
      <c r="B235" t="s">
        <v>1569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-6.5822089999999998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-7.6252719999999998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-12.846869999999999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-28.49794</v>
      </c>
      <c r="H235" cm="1">
        <f t="array" ref="H235">_xll.BDP(A235,$H$1)</f>
        <v>-25.818439999999999</v>
      </c>
      <c r="I235" cm="1">
        <f t="array" ref="I235">_xll.BDP(A235,$I$1)</f>
        <v>-41.187690000000003</v>
      </c>
    </row>
    <row r="236" spans="1:9" x14ac:dyDescent="0.25">
      <c r="A236" t="s">
        <v>1570</v>
      </c>
      <c r="B236" t="s">
        <v>1571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2.1145109999999998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-6.8139289999999999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-6.8345599999999997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13.69417</v>
      </c>
      <c r="H236" cm="1">
        <f t="array" ref="H236">_xll.BDP(A236,$H$1)</f>
        <v>-5.641966</v>
      </c>
      <c r="I236" cm="1">
        <f t="array" ref="I236">_xll.BDP(A236,$I$1)</f>
        <v>-22.606729999999999</v>
      </c>
    </row>
    <row r="237" spans="1:9" x14ac:dyDescent="0.25">
      <c r="A237" t="s">
        <v>149</v>
      </c>
      <c r="B237" t="s">
        <v>1572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-2.9828260000000002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-1.4084509999999999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-4.1095889999999997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53.389110000000002</v>
      </c>
      <c r="H237" cm="1">
        <f t="array" ref="H237">_xll.BDP(A237,$H$1)</f>
        <v>16.246320000000001</v>
      </c>
      <c r="I237" cm="1">
        <f t="array" ref="I237">_xll.BDP(A237,$I$1)</f>
        <v>-5.0987309999999999</v>
      </c>
    </row>
    <row r="238" spans="1:9" x14ac:dyDescent="0.25">
      <c r="A238" t="s">
        <v>147</v>
      </c>
      <c r="B238" t="s">
        <v>1573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1.570746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4.2967740000000001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1.2526619999999999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34.513530000000003</v>
      </c>
      <c r="H238" cm="1">
        <f t="array" ref="H238">_xll.BDP(A238,$H$1)</f>
        <v>10.99653</v>
      </c>
      <c r="I238" cm="1">
        <f t="array" ref="I238">_xll.BDP(A238,$I$1)</f>
        <v>-4.9841280000000001</v>
      </c>
    </row>
    <row r="239" spans="1:9" x14ac:dyDescent="0.25">
      <c r="A239" t="s">
        <v>1574</v>
      </c>
      <c r="B239" t="s">
        <v>1575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-6.8104419999999999E-2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-1.1230910000000001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-8.9084330000000005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-3.4739710000000001</v>
      </c>
      <c r="H239" cm="1">
        <f t="array" ref="H239">_xll.BDP(A239,$H$1)</f>
        <v>-5.7089290000000004</v>
      </c>
      <c r="I239" cm="1">
        <f t="array" ref="I239">_xll.BDP(A239,$I$1)</f>
        <v>-19.861640000000001</v>
      </c>
    </row>
    <row r="240" spans="1:9" x14ac:dyDescent="0.25">
      <c r="A240" t="s">
        <v>1576</v>
      </c>
      <c r="B240" t="s">
        <v>1577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-3.0333169999999998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-3.05742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-4.7386419999999996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9.8022810000000007</v>
      </c>
      <c r="H240" cm="1">
        <f t="array" ref="H240">_xll.BDP(A240,$H$1)</f>
        <v>-0.68918889999999999</v>
      </c>
      <c r="I240" cm="1">
        <f t="array" ref="I240">_xll.BDP(A240,$I$1)</f>
        <v>-9.0272900000000007</v>
      </c>
    </row>
    <row r="241" spans="1:9" x14ac:dyDescent="0.25">
      <c r="A241" t="s">
        <v>170</v>
      </c>
      <c r="B241" t="s">
        <v>1578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1.389338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-1.071879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9.5693780000000006E-2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-18.575479999999999</v>
      </c>
      <c r="H241" cm="1">
        <f t="array" ref="H241">_xll.BDP(A241,$H$1)</f>
        <v>-2.7321300000000002</v>
      </c>
      <c r="I241" cm="1">
        <f t="array" ref="I241">_xll.BDP(A241,$I$1)</f>
        <v>-26.89575</v>
      </c>
    </row>
    <row r="242" spans="1:9" x14ac:dyDescent="0.25">
      <c r="A242" t="s">
        <v>113</v>
      </c>
      <c r="B242" t="s">
        <v>1579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5.4347819999999998E-2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2.574103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-0.1518603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11.4216</v>
      </c>
      <c r="H242" cm="1">
        <f t="array" ref="H242">_xll.BDP(A242,$H$1)</f>
        <v>5.9547600000000003</v>
      </c>
      <c r="I242" cm="1">
        <f t="array" ref="I242">_xll.BDP(A242,$I$1)</f>
        <v>-3.5923759999999998</v>
      </c>
    </row>
    <row r="243" spans="1:9" x14ac:dyDescent="0.25">
      <c r="A243" t="s">
        <v>1580</v>
      </c>
      <c r="B243" t="s">
        <v>1581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-4.2688470000000001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-6.186026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-10.125769999999999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-18.61185</v>
      </c>
      <c r="H243" cm="1">
        <f t="array" ref="H243">_xll.BDP(A243,$H$1)</f>
        <v>-21.704339999999998</v>
      </c>
      <c r="I243" cm="1">
        <f t="array" ref="I243">_xll.BDP(A243,$I$1)</f>
        <v>-34.43235</v>
      </c>
    </row>
    <row r="244" spans="1:9" x14ac:dyDescent="0.25">
      <c r="A244" t="s">
        <v>1582</v>
      </c>
      <c r="B244" t="s">
        <v>1583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-1.214083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-2.4380500000000001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-3.7080869999999999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4.6447940000000001</v>
      </c>
      <c r="H244" cm="1">
        <f t="array" ref="H244">_xll.BDP(A244,$H$1)</f>
        <v>-2.7674029999999998</v>
      </c>
      <c r="I244" cm="1">
        <f t="array" ref="I244">_xll.BDP(A244,$I$1)</f>
        <v>-11.68596</v>
      </c>
    </row>
    <row r="245" spans="1:9" x14ac:dyDescent="0.25">
      <c r="A245" t="s">
        <v>1584</v>
      </c>
      <c r="B245" t="s">
        <v>1585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-2.90652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-2.3310949999999999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-5.864433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-8.2460120000000003</v>
      </c>
      <c r="H245" cm="1">
        <f t="array" ref="H245">_xll.BDP(A245,$H$1)</f>
        <v>-8.5286340000000003</v>
      </c>
      <c r="I245" cm="1">
        <f t="array" ref="I245">_xll.BDP(A245,$I$1)</f>
        <v>-16.373480000000001</v>
      </c>
    </row>
    <row r="246" spans="1:9" x14ac:dyDescent="0.25">
      <c r="A246" t="s">
        <v>1586</v>
      </c>
      <c r="B246" t="s">
        <v>1587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2.472658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6.4723319999999998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9.3908629999999995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37.198509999999999</v>
      </c>
      <c r="H246" cm="1">
        <f t="array" ref="H246">_xll.BDP(A246,$H$1)</f>
        <v>13.38453</v>
      </c>
      <c r="I246" cm="1">
        <f t="array" ref="I246">_xll.BDP(A246,$I$1)</f>
        <v>-2.884179</v>
      </c>
    </row>
    <row r="247" spans="1:9" x14ac:dyDescent="0.25">
      <c r="A247" t="s">
        <v>1588</v>
      </c>
      <c r="B247" t="s">
        <v>1589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-1.60473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3.4635880000000001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4.6720579999999998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-14.39038</v>
      </c>
      <c r="H247" cm="1">
        <f t="array" ref="H247">_xll.BDP(A247,$H$1)</f>
        <v>-5.8625829999999999</v>
      </c>
      <c r="I247" cm="1">
        <f t="array" ref="I247">_xll.BDP(A247,$I$1)</f>
        <v>-25.080390000000001</v>
      </c>
    </row>
    <row r="248" spans="1:9" x14ac:dyDescent="0.25">
      <c r="A248" t="s">
        <v>59</v>
      </c>
      <c r="B248" t="s">
        <v>1590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-1.009889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-0.90564449999999996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0.74946469999999998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29.98339</v>
      </c>
      <c r="H248" cm="1">
        <f t="array" ref="H248">_xll.BDP(A248,$H$1)</f>
        <v>4.2092299999999998</v>
      </c>
      <c r="I248" cm="1">
        <f t="array" ref="I248">_xll.BDP(A248,$I$1)</f>
        <v>-8.2488279999999996</v>
      </c>
    </row>
    <row r="249" spans="1:9" x14ac:dyDescent="0.25">
      <c r="A249" t="s">
        <v>1591</v>
      </c>
      <c r="B249" t="s">
        <v>1592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2.6611470000000002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4.4210520000000004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3.425678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23.690770000000001</v>
      </c>
      <c r="H249" cm="1">
        <f t="array" ref="H249">_xll.BDP(A249,$H$1)</f>
        <v>17.743410000000001</v>
      </c>
      <c r="I249" cm="1">
        <f t="array" ref="I249">_xll.BDP(A249,$I$1)</f>
        <v>-4.1942620000000002</v>
      </c>
    </row>
    <row r="250" spans="1:9" x14ac:dyDescent="0.25">
      <c r="A250" t="s">
        <v>66</v>
      </c>
      <c r="B250" t="s">
        <v>1593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-1.2520290000000001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-3.0061490000000002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6.3155260000000002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54.574660000000002</v>
      </c>
      <c r="H250" cm="1">
        <f t="array" ref="H250">_xll.BDP(A250,$H$1)</f>
        <v>14.93304</v>
      </c>
      <c r="I250" cm="1">
        <f t="array" ref="I250">_xll.BDP(A250,$I$1)</f>
        <v>-5.1870029999999998</v>
      </c>
    </row>
    <row r="251" spans="1:9" x14ac:dyDescent="0.25">
      <c r="A251" t="s">
        <v>169</v>
      </c>
      <c r="B251" t="s">
        <v>1594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-1.9350609999999999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-1.091631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-2.2236750000000001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5.2695340000000002</v>
      </c>
      <c r="H251" cm="1">
        <f t="array" ref="H251">_xll.BDP(A251,$H$1)</f>
        <v>-6.2513680000000003</v>
      </c>
      <c r="I251" cm="1">
        <f t="array" ref="I251">_xll.BDP(A251,$I$1)</f>
        <v>-15.536720000000001</v>
      </c>
    </row>
    <row r="252" spans="1:9" x14ac:dyDescent="0.25">
      <c r="A252" t="s">
        <v>1595</v>
      </c>
      <c r="B252" t="s">
        <v>1596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-0.7569825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-7.8843620000000003E-2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10.49114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17.202400000000001</v>
      </c>
      <c r="H252" cm="1">
        <f t="array" ref="H252">_xll.BDP(A252,$H$1)</f>
        <v>0.48603970000000002</v>
      </c>
      <c r="I252" cm="1">
        <f t="array" ref="I252">_xll.BDP(A252,$I$1)</f>
        <v>-20.193110000000001</v>
      </c>
    </row>
    <row r="253" spans="1:9" x14ac:dyDescent="0.25">
      <c r="A253" t="s">
        <v>36</v>
      </c>
      <c r="B253" t="s">
        <v>1597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-3.6182720000000002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-3.4873189999999998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-10.574909999999999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16.068460000000002</v>
      </c>
      <c r="H253" cm="1">
        <f t="array" ref="H253">_xll.BDP(A253,$H$1)</f>
        <v>-0.90492510000000004</v>
      </c>
      <c r="I253" cm="1">
        <f t="array" ref="I253">_xll.BDP(A253,$I$1)</f>
        <v>-12.628119999999999</v>
      </c>
    </row>
    <row r="254" spans="1:9" x14ac:dyDescent="0.25">
      <c r="A254" t="s">
        <v>97</v>
      </c>
      <c r="B254" t="s">
        <v>1598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0.78180530000000004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1.033131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7.302308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35.124470000000002</v>
      </c>
      <c r="H254" cm="1">
        <f t="array" ref="H254">_xll.BDP(A254,$H$1)</f>
        <v>19.10061</v>
      </c>
      <c r="I254" cm="1">
        <f t="array" ref="I254">_xll.BDP(A254,$I$1)</f>
        <v>-1.287849</v>
      </c>
    </row>
    <row r="255" spans="1:9" x14ac:dyDescent="0.25">
      <c r="A255" t="s">
        <v>161</v>
      </c>
      <c r="B255" t="s">
        <v>2219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-3.8225449999999999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-7.7108439999999998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-9.7643979999999999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-19.452010000000001</v>
      </c>
      <c r="H255" cm="1">
        <f t="array" ref="H255">_xll.BDP(A255,$H$1)</f>
        <v>-12.38833</v>
      </c>
      <c r="I255" cm="1">
        <f t="array" ref="I255">_xll.BDP(A255,$I$1)</f>
        <v>-26.70635</v>
      </c>
    </row>
    <row r="256" spans="1:9" x14ac:dyDescent="0.25">
      <c r="A256" t="s">
        <v>1600</v>
      </c>
      <c r="B256" t="s">
        <v>1601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-2.70045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-6.057442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-16.453939999999999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-15.4002</v>
      </c>
      <c r="H256" cm="1">
        <f t="array" ref="H256">_xll.BDP(A256,$H$1)</f>
        <v>-9.6423539999999992</v>
      </c>
      <c r="I256" cm="1">
        <f t="array" ref="I256">_xll.BDP(A256,$I$1)</f>
        <v>-20.091930000000001</v>
      </c>
    </row>
    <row r="257" spans="1:9" x14ac:dyDescent="0.25">
      <c r="A257" t="s">
        <v>1602</v>
      </c>
      <c r="B257" t="s">
        <v>1603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5.6547619999999998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10.43552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3.4711180000000001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5.8970739999999999</v>
      </c>
      <c r="H257" cm="1">
        <f t="array" ref="H257">_xll.BDP(A257,$H$1)</f>
        <v>6.0379149999999999</v>
      </c>
      <c r="I257" cm="1">
        <f t="array" ref="I257">_xll.BDP(A257,$I$1)</f>
        <v>-7.2886980000000001</v>
      </c>
    </row>
    <row r="258" spans="1:9" x14ac:dyDescent="0.25">
      <c r="A258" t="s">
        <v>1604</v>
      </c>
      <c r="B258" t="s">
        <v>1605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-6.0496939999999997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-9.1257400000000004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-9.3467680000000009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21.631699999999999</v>
      </c>
      <c r="H258" cm="1">
        <f t="array" ref="H258">_xll.BDP(A258,$H$1)</f>
        <v>8.4325060000000001</v>
      </c>
      <c r="I258" cm="1">
        <f t="array" ref="I258">_xll.BDP(A258,$I$1)</f>
        <v>-15.34718</v>
      </c>
    </row>
    <row r="259" spans="1:9" x14ac:dyDescent="0.25">
      <c r="A259" t="s">
        <v>175</v>
      </c>
      <c r="B259" t="s">
        <v>1606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-6.4400719999999998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-7.2695040000000004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-9.3116009999999996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-9.9033580000000008</v>
      </c>
      <c r="H259" cm="1">
        <f t="array" ref="H259">_xll.BDP(A259,$H$1)</f>
        <v>-19.310300000000002</v>
      </c>
      <c r="I259" cm="1">
        <f t="array" ref="I259">_xll.BDP(A259,$I$1)</f>
        <v>-32.472560000000001</v>
      </c>
    </row>
    <row r="260" spans="1:9" x14ac:dyDescent="0.25">
      <c r="A260" t="s">
        <v>1607</v>
      </c>
      <c r="B260" t="s">
        <v>1608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-0.4958746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-2.269854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-2.4805929999999998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10.48202</v>
      </c>
      <c r="H260" cm="1">
        <f t="array" ref="H260">_xll.BDP(A260,$H$1)</f>
        <v>-1.9385829999999999</v>
      </c>
      <c r="I260" cm="1">
        <f t="array" ref="I260">_xll.BDP(A260,$I$1)</f>
        <v>-8.9704390000000007</v>
      </c>
    </row>
    <row r="261" spans="1:9" x14ac:dyDescent="0.25">
      <c r="A261" t="s">
        <v>184</v>
      </c>
      <c r="B261" t="s">
        <v>1609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-3.2038169999999999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-4.4414530000000001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-6.6863809999999999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-24.076260000000001</v>
      </c>
      <c r="H261" cm="1">
        <f t="array" ref="H261">_xll.BDP(A261,$H$1)</f>
        <v>-13.476760000000001</v>
      </c>
      <c r="I261" cm="1">
        <f t="array" ref="I261">_xll.BDP(A261,$I$1)</f>
        <v>-27.818020000000001</v>
      </c>
    </row>
    <row r="262" spans="1:9" x14ac:dyDescent="0.25">
      <c r="A262" t="s">
        <v>95</v>
      </c>
      <c r="B262" t="s">
        <v>1610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-1.609936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-0.18665419999999999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1.857143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17.11027</v>
      </c>
      <c r="H262" cm="1">
        <f t="array" ref="H262">_xll.BDP(A262,$H$1)</f>
        <v>10.5885</v>
      </c>
      <c r="I262" cm="1">
        <f t="array" ref="I262">_xll.BDP(A262,$I$1)</f>
        <v>-3.3438810000000001</v>
      </c>
    </row>
    <row r="263" spans="1:9" x14ac:dyDescent="0.25">
      <c r="A263" t="s">
        <v>1611</v>
      </c>
      <c r="B263" t="s">
        <v>1612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-0.3345881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-1.6102399999999999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-2.3760750000000002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13.6244</v>
      </c>
      <c r="H263" cm="1">
        <f t="array" ref="H263">_xll.BDP(A263,$H$1)</f>
        <v>0.13776070000000001</v>
      </c>
      <c r="I263" cm="1">
        <f t="array" ref="I263">_xll.BDP(A263,$I$1)</f>
        <v>-10.27862</v>
      </c>
    </row>
    <row r="264" spans="1:9" x14ac:dyDescent="0.25">
      <c r="A264" t="s">
        <v>1613</v>
      </c>
      <c r="B264" t="s">
        <v>1614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-1.0676159999999999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-2.899057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0.54249550000000002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-25.108470000000001</v>
      </c>
      <c r="H264" cm="1">
        <f t="array" ref="H264">_xll.BDP(A264,$H$1)</f>
        <v>-10.32244</v>
      </c>
      <c r="I264" cm="1">
        <f t="array" ref="I264">_xll.BDP(A264,$I$1)</f>
        <v>-29.08164</v>
      </c>
    </row>
    <row r="265" spans="1:9" x14ac:dyDescent="0.25">
      <c r="A265" t="s">
        <v>2237</v>
      </c>
      <c r="B265" t="s">
        <v>2238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7.8043710000000002E-2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1.6649050000000001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15.352320000000001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8.9184599999999996</v>
      </c>
      <c r="H265" cm="1">
        <f t="array" ref="H265">_xll.BDP(A265,$H$1)</f>
        <v>16.11412</v>
      </c>
      <c r="I265" cm="1">
        <f t="array" ref="I265">_xll.BDP(A265,$I$1)</f>
        <v>-4.2796760000000003</v>
      </c>
    </row>
    <row r="266" spans="1:9" x14ac:dyDescent="0.25">
      <c r="A266" t="s">
        <v>1615</v>
      </c>
      <c r="B266" t="s">
        <v>1616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-1.0785819999999999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-5.5882350000000001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-11.722239999999999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-9.1286749999999994</v>
      </c>
      <c r="H266" cm="1">
        <f t="array" ref="H266">_xll.BDP(A266,$H$1)</f>
        <v>1.42981</v>
      </c>
      <c r="I266" cm="1">
        <f t="array" ref="I266">_xll.BDP(A266,$I$1)</f>
        <v>-13.8255</v>
      </c>
    </row>
    <row r="267" spans="1:9" x14ac:dyDescent="0.25">
      <c r="A267" t="s">
        <v>3068</v>
      </c>
      <c r="B267" t="s">
        <v>3069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-2.3317290000000002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-6.9623949999999999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-5.9167069999999997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-16.691320000000001</v>
      </c>
      <c r="H267" cm="1">
        <f t="array" ref="H267">_xll.BDP(A267,$H$1)</f>
        <v>-11.26623</v>
      </c>
      <c r="I267" cm="1">
        <f t="array" ref="I267">_xll.BDP(A267,$I$1)</f>
        <v>-25.28341</v>
      </c>
    </row>
    <row r="268" spans="1:9" x14ac:dyDescent="0.25">
      <c r="A268" t="s">
        <v>1617</v>
      </c>
      <c r="B268" t="s">
        <v>1618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-2.3048839999999999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-6.9050570000000002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-8.9527219999999996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-4.0511160000000004</v>
      </c>
      <c r="H268" cm="1">
        <f t="array" ref="H268">_xll.BDP(A268,$H$1)</f>
        <v>-12.04246</v>
      </c>
      <c r="I268" cm="1">
        <f t="array" ref="I268">_xll.BDP(A268,$I$1)</f>
        <v>-20.561979999999998</v>
      </c>
    </row>
    <row r="269" spans="1:9" x14ac:dyDescent="0.25">
      <c r="A269" t="s">
        <v>1619</v>
      </c>
      <c r="B269" t="s">
        <v>1620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-0.61940810000000002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2.775801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7.6005960000000004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63.831569999999999</v>
      </c>
      <c r="H269" cm="1">
        <f t="array" ref="H269">_xll.BDP(A269,$H$1)</f>
        <v>19.389099999999999</v>
      </c>
      <c r="I269" cm="1">
        <f t="array" ref="I269">_xll.BDP(A269,$I$1)</f>
        <v>-2.1680299999999999</v>
      </c>
    </row>
    <row r="270" spans="1:9" x14ac:dyDescent="0.25">
      <c r="A270" t="s">
        <v>1621</v>
      </c>
      <c r="B270" t="s">
        <v>1622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-1.3203609999999999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1.8651359999999999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3.649635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30.525469999999999</v>
      </c>
      <c r="H270" cm="1">
        <f t="array" ref="H270">_xll.BDP(A270,$H$1)</f>
        <v>1.6922429999999999</v>
      </c>
      <c r="I270" cm="1">
        <f t="array" ref="I270">_xll.BDP(A270,$I$1)</f>
        <v>-14.302960000000001</v>
      </c>
    </row>
    <row r="271" spans="1:9" x14ac:dyDescent="0.25">
      <c r="A271" t="s">
        <v>1623</v>
      </c>
      <c r="B271" t="s">
        <v>1624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0.90316050000000003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2.762861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-2.210134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12.67764</v>
      </c>
      <c r="H271" cm="1">
        <f t="array" ref="H271">_xll.BDP(A271,$H$1)</f>
        <v>-2.8906299999999998</v>
      </c>
      <c r="I271" cm="1">
        <f t="array" ref="I271">_xll.BDP(A271,$I$1)</f>
        <v>-15.38902</v>
      </c>
    </row>
    <row r="272" spans="1:9" x14ac:dyDescent="0.25">
      <c r="A272" t="s">
        <v>1625</v>
      </c>
      <c r="B272" t="s">
        <v>1626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-0.95955619999999997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-4.4215059999999999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-4.5929929999999999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30.968990000000002</v>
      </c>
      <c r="H272" cm="1">
        <f t="array" ref="H272">_xll.BDP(A272,$H$1)</f>
        <v>10.81298</v>
      </c>
      <c r="I272" cm="1">
        <f t="array" ref="I272">_xll.BDP(A272,$I$1)</f>
        <v>-11.94703</v>
      </c>
    </row>
    <row r="273" spans="1:9" x14ac:dyDescent="0.25">
      <c r="A273" t="s">
        <v>122</v>
      </c>
      <c r="B273" t="s">
        <v>1627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-0.59413609999999994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-6.345987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-5.1717610000000001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-5.5368560000000002</v>
      </c>
      <c r="H273" cm="1">
        <f t="array" ref="H273">_xll.BDP(A273,$H$1)</f>
        <v>-11.76393</v>
      </c>
      <c r="I273" cm="1">
        <f t="array" ref="I273">_xll.BDP(A273,$I$1)</f>
        <v>-24.818840000000002</v>
      </c>
    </row>
    <row r="274" spans="1:9" x14ac:dyDescent="0.25">
      <c r="A274" t="s">
        <v>1628</v>
      </c>
      <c r="B274" t="s">
        <v>1629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4.6292179999999998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5.7615629999999998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9.1654110000000006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53.276989999999998</v>
      </c>
      <c r="H274" cm="1">
        <f t="array" ref="H274">_xll.BDP(A274,$H$1)</f>
        <v>32.071660000000001</v>
      </c>
      <c r="I274" cm="1">
        <f t="array" ref="I274">_xll.BDP(A274,$I$1)</f>
        <v>-4.0944120000000002</v>
      </c>
    </row>
    <row r="275" spans="1:9" x14ac:dyDescent="0.25">
      <c r="A275" t="s">
        <v>1630</v>
      </c>
      <c r="B275" t="s">
        <v>1631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-0.61832779999999998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-2.1865749999999999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1.5492159999999999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29.06607</v>
      </c>
      <c r="H275" cm="1">
        <f t="array" ref="H275">_xll.BDP(A275,$H$1)</f>
        <v>6.9318949999999999</v>
      </c>
      <c r="I275" cm="1">
        <f t="array" ref="I275">_xll.BDP(A275,$I$1)</f>
        <v>-10.34857</v>
      </c>
    </row>
    <row r="276" spans="1:9" x14ac:dyDescent="0.25">
      <c r="A276" t="s">
        <v>1632</v>
      </c>
      <c r="B276" t="s">
        <v>1633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0.93678309999999998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4.7568530000000004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17.11037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31.108170000000001</v>
      </c>
      <c r="H276" cm="1">
        <f t="array" ref="H276">_xll.BDP(A276,$H$1)</f>
        <v>17.63429</v>
      </c>
      <c r="I276" cm="1">
        <f t="array" ref="I276">_xll.BDP(A276,$I$1)</f>
        <v>-6.0174190000000003</v>
      </c>
    </row>
    <row r="277" spans="1:9" x14ac:dyDescent="0.25">
      <c r="A277" t="s">
        <v>1634</v>
      </c>
      <c r="B277" t="s">
        <v>1635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-7.9673160000000003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-14.74733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-15.886010000000001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4.9376389999999999</v>
      </c>
      <c r="H277" cm="1">
        <f t="array" ref="H277">_xll.BDP(A277,$H$1)</f>
        <v>-8.7198550000000008</v>
      </c>
      <c r="I277" cm="1">
        <f t="array" ref="I277">_xll.BDP(A277,$I$1)</f>
        <v>-21.934920000000002</v>
      </c>
    </row>
    <row r="278" spans="1:9" x14ac:dyDescent="0.25">
      <c r="A278" t="s">
        <v>1636</v>
      </c>
      <c r="B278" t="s">
        <v>1637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1.290678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2.8776830000000002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5.4537300000000002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25.225079999999998</v>
      </c>
      <c r="H278" cm="1">
        <f t="array" ref="H278">_xll.BDP(A278,$H$1)</f>
        <v>5.3528339999999996</v>
      </c>
      <c r="I278" cm="1">
        <f t="array" ref="I278">_xll.BDP(A278,$I$1)</f>
        <v>-1.5809219999999999</v>
      </c>
    </row>
    <row r="279" spans="1:9" x14ac:dyDescent="0.25">
      <c r="A279" t="s">
        <v>1638</v>
      </c>
      <c r="B279" t="s">
        <v>1639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-3.3511579999999999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-10.395160000000001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-10.55532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5.6170879999999999</v>
      </c>
      <c r="H279" cm="1">
        <f t="array" ref="H279">_xll.BDP(A279,$H$1)</f>
        <v>-6.5508110000000004</v>
      </c>
      <c r="I279" cm="1">
        <f t="array" ref="I279">_xll.BDP(A279,$I$1)</f>
        <v>-17.44014</v>
      </c>
    </row>
    <row r="280" spans="1:9" x14ac:dyDescent="0.25">
      <c r="A280" t="s">
        <v>1640</v>
      </c>
      <c r="B280" t="s">
        <v>3073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3.3324189999999997E-2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-1.535936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-3.3245429999999998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20.38297</v>
      </c>
      <c r="H280" cm="1">
        <f t="array" ref="H280">_xll.BDP(A280,$H$1)</f>
        <v>2.4164720000000002</v>
      </c>
      <c r="I280" cm="1">
        <f t="array" ref="I280">_xll.BDP(A280,$I$1)</f>
        <v>-6.5385450000000001</v>
      </c>
    </row>
    <row r="281" spans="1:9" x14ac:dyDescent="0.25">
      <c r="A281" t="s">
        <v>1641</v>
      </c>
      <c r="B281" t="s">
        <v>1642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0.79949300000000001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-1.3729039999999999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0.29825089999999999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-9.4318080000000002</v>
      </c>
      <c r="H281" cm="1">
        <f t="array" ref="H281">_xll.BDP(A281,$H$1)</f>
        <v>-1.15194</v>
      </c>
      <c r="I281" cm="1">
        <f t="array" ref="I281">_xll.BDP(A281,$I$1)</f>
        <v>-17.205169999999999</v>
      </c>
    </row>
    <row r="282" spans="1:9" x14ac:dyDescent="0.25">
      <c r="A282" t="s">
        <v>1643</v>
      </c>
      <c r="B282" t="s">
        <v>1644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3.5390030000000001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4.9588049999999999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13.334289999999999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24.986280000000001</v>
      </c>
      <c r="H282" cm="1">
        <f t="array" ref="H282">_xll.BDP(A282,$H$1)</f>
        <v>12.991820000000001</v>
      </c>
      <c r="I282" cm="1">
        <f t="array" ref="I282">_xll.BDP(A282,$I$1)</f>
        <v>-1.5134160000000001</v>
      </c>
    </row>
    <row r="283" spans="1:9" x14ac:dyDescent="0.25">
      <c r="A283" t="s">
        <v>1645</v>
      </c>
      <c r="B283" t="s">
        <v>1646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0.76536720000000003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0.26178010000000002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7.0376010000000004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25.422720000000002</v>
      </c>
      <c r="H283" cm="1">
        <f t="array" ref="H283">_xll.BDP(A283,$H$1)</f>
        <v>7.3576860000000002</v>
      </c>
      <c r="I283" cm="1">
        <f t="array" ref="I283">_xll.BDP(A283,$I$1)</f>
        <v>-3.6808429999999999</v>
      </c>
    </row>
    <row r="284" spans="1:9" x14ac:dyDescent="0.25">
      <c r="A284" t="s">
        <v>1647</v>
      </c>
      <c r="B284" t="s">
        <v>1648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-0.53333339999999996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-2.526132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-11.95909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-20.12527</v>
      </c>
      <c r="H284" cm="1">
        <f t="array" ref="H284">_xll.BDP(A284,$H$1)</f>
        <v>-18.037289999999999</v>
      </c>
      <c r="I284" cm="1">
        <f t="array" ref="I284">_xll.BDP(A284,$I$1)</f>
        <v>-32.792789999999997</v>
      </c>
    </row>
    <row r="285" spans="1:9" x14ac:dyDescent="0.25">
      <c r="A285" t="s">
        <v>1649</v>
      </c>
      <c r="B285" t="s">
        <v>1650</v>
      </c>
      <c r="C285" t="s">
        <v>263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-1.8670020000000001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-6.1208109999999998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-8.7664559999999998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-0.78015900000000005</v>
      </c>
      <c r="H285" cm="1">
        <f t="array" ref="H285">_xll.BDP(A285,$H$1)</f>
        <v>-7.0819260000000002</v>
      </c>
      <c r="I285" cm="1">
        <f t="array" ref="I285">_xll.BDP(A285,$I$1)</f>
        <v>-16.239930000000001</v>
      </c>
    </row>
    <row r="286" spans="1:9" x14ac:dyDescent="0.25">
      <c r="A286" t="s">
        <v>1651</v>
      </c>
      <c r="B286" t="s">
        <v>1652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-3.2380909999999998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-14.986359999999999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-15.0306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-7.8558440000000003</v>
      </c>
      <c r="H286" cm="1">
        <f t="array" ref="H286">_xll.BDP(A286,$H$1)</f>
        <v>-13.51422</v>
      </c>
      <c r="I286" cm="1">
        <f t="array" ref="I286">_xll.BDP(A286,$I$1)</f>
        <v>-25.447970000000002</v>
      </c>
    </row>
    <row r="287" spans="1:9" x14ac:dyDescent="0.25">
      <c r="A287" t="s">
        <v>51</v>
      </c>
      <c r="B287" t="s">
        <v>1653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8.2973779999999997E-2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-2.4267919999999998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-11.282730000000001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-17.017869999999998</v>
      </c>
      <c r="H287" cm="1">
        <f t="array" ref="H287">_xll.BDP(A287,$H$1)</f>
        <v>-16.85502</v>
      </c>
      <c r="I287" cm="1">
        <f t="array" ref="I287">_xll.BDP(A287,$I$1)</f>
        <v>-31.960740000000001</v>
      </c>
    </row>
    <row r="288" spans="1:9" x14ac:dyDescent="0.25">
      <c r="A288" t="s">
        <v>1654</v>
      </c>
      <c r="B288" t="s">
        <v>1655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-0.73482429999999999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-0.6078055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-11.6074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-0.71753029999999995</v>
      </c>
      <c r="H288" cm="1">
        <f t="array" ref="H288">_xll.BDP(A288,$H$1)</f>
        <v>-11.34332</v>
      </c>
      <c r="I288" cm="1">
        <f t="array" ref="I288">_xll.BDP(A288,$I$1)</f>
        <v>-19.340599999999998</v>
      </c>
    </row>
    <row r="289" spans="1:9" x14ac:dyDescent="0.25">
      <c r="A289" t="s">
        <v>1656</v>
      </c>
      <c r="B289" t="s">
        <v>1657</v>
      </c>
      <c r="C289" t="s">
        <v>267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3.7490570000000001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5.0942959999999999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5.2949299999999999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19.70308</v>
      </c>
      <c r="H289" cm="1">
        <f t="array" ref="H289">_xll.BDP(A289,$H$1)</f>
        <v>4.3077160000000001</v>
      </c>
      <c r="I289" cm="1">
        <f t="array" ref="I289">_xll.BDP(A289,$I$1)</f>
        <v>-5.9942690000000001</v>
      </c>
    </row>
    <row r="290" spans="1:9" x14ac:dyDescent="0.25">
      <c r="A290" t="s">
        <v>1658</v>
      </c>
      <c r="B290" t="s">
        <v>1659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0.19656019999999999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-8.1117620000000006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-0.56083879999999997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34.470039999999997</v>
      </c>
      <c r="H290" cm="1">
        <f t="array" ref="H290">_xll.BDP(A290,$H$1)</f>
        <v>2.873548</v>
      </c>
      <c r="I290" cm="1">
        <f t="array" ref="I290">_xll.BDP(A290,$I$1)</f>
        <v>-10.70725</v>
      </c>
    </row>
    <row r="291" spans="1:9" x14ac:dyDescent="0.25">
      <c r="A291" t="s">
        <v>186</v>
      </c>
      <c r="B291" t="s">
        <v>1660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-6.500541E-2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0.47930279999999997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-6.7717809999999998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-39.76596</v>
      </c>
      <c r="H291" cm="1">
        <f t="array" ref="H291">_xll.BDP(A291,$H$1)</f>
        <v>-26.985289999999999</v>
      </c>
      <c r="I291" cm="1">
        <f t="array" ref="I291">_xll.BDP(A291,$I$1)</f>
        <v>-47.42362</v>
      </c>
    </row>
    <row r="292" spans="1:9" x14ac:dyDescent="0.25">
      <c r="A292" t="s">
        <v>1661</v>
      </c>
      <c r="B292" t="s">
        <v>1662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1.731816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3.9854340000000001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6.220294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26.66001</v>
      </c>
      <c r="H292" cm="1">
        <f t="array" ref="H292">_xll.BDP(A292,$H$1)</f>
        <v>3.8568479999999998</v>
      </c>
      <c r="I292" cm="1">
        <f t="array" ref="I292">_xll.BDP(A292,$I$1)</f>
        <v>-4.9652409999999998</v>
      </c>
    </row>
    <row r="293" spans="1:9" x14ac:dyDescent="0.25">
      <c r="A293" t="s">
        <v>1663</v>
      </c>
      <c r="B293" t="s">
        <v>1664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-0.36683789999999999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-3.0692360000000001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10.10811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14.63649</v>
      </c>
      <c r="H293" cm="1">
        <f t="array" ref="H293">_xll.BDP(A293,$H$1)</f>
        <v>-7.3869379999999998</v>
      </c>
      <c r="I293" cm="1">
        <f t="array" ref="I293">_xll.BDP(A293,$I$1)</f>
        <v>-25.302530000000001</v>
      </c>
    </row>
    <row r="294" spans="1:9" x14ac:dyDescent="0.25">
      <c r="A294" t="s">
        <v>1665</v>
      </c>
      <c r="B294" t="s">
        <v>1666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-5.5036339999999999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-6.6666670000000003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-11.99226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-17.590209999999999</v>
      </c>
      <c r="H294" cm="1">
        <f t="array" ref="H294">_xll.BDP(A294,$H$1)</f>
        <v>-13.042020000000001</v>
      </c>
      <c r="I294" cm="1">
        <f t="array" ref="I294">_xll.BDP(A294,$I$1)</f>
        <v>-24.292840000000002</v>
      </c>
    </row>
    <row r="295" spans="1:9" x14ac:dyDescent="0.25">
      <c r="A295" t="s">
        <v>1667</v>
      </c>
      <c r="B295" t="s">
        <v>1668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-2.2099259999999998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-1.718658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-9.8682750000000006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-23.572759999999999</v>
      </c>
      <c r="H295" cm="1">
        <f t="array" ref="H295">_xll.BDP(A295,$H$1)</f>
        <v>-24.717980000000001</v>
      </c>
      <c r="I295" cm="1">
        <f t="array" ref="I295">_xll.BDP(A295,$I$1)</f>
        <v>-42.365070000000003</v>
      </c>
    </row>
    <row r="296" spans="1:9" x14ac:dyDescent="0.25">
      <c r="A296" t="s">
        <v>1669</v>
      </c>
      <c r="B296" t="s">
        <v>1670</v>
      </c>
      <c r="C296" t="s">
        <v>265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-1.674277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0.70148089999999996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1.572327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34.119300000000003</v>
      </c>
      <c r="H296" cm="1">
        <f t="array" ref="H296">_xll.BDP(A296,$H$1)</f>
        <v>7.4548880000000004</v>
      </c>
      <c r="I296" cm="1">
        <f t="array" ref="I296">_xll.BDP(A296,$I$1)</f>
        <v>-3.3657439999999998</v>
      </c>
    </row>
    <row r="297" spans="1:9" x14ac:dyDescent="0.25">
      <c r="A297" t="s">
        <v>1671</v>
      </c>
      <c r="B297" t="s">
        <v>1672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1.903008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3.75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12.38998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22.176410000000001</v>
      </c>
      <c r="H297" cm="1">
        <f t="array" ref="H297">_xll.BDP(A297,$H$1)</f>
        <v>8.9834449999999997</v>
      </c>
      <c r="I297" cm="1">
        <f t="array" ref="I297">_xll.BDP(A297,$I$1)</f>
        <v>-1.307965</v>
      </c>
    </row>
    <row r="298" spans="1:9" x14ac:dyDescent="0.25">
      <c r="A298" t="s">
        <v>1673</v>
      </c>
      <c r="B298" t="s">
        <v>1674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-3.0973449999999998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-2.013423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-13.60947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-34.882069999999999</v>
      </c>
      <c r="H298" cm="1">
        <f t="array" ref="H298">_xll.BDP(A298,$H$1)</f>
        <v>-17.832229999999999</v>
      </c>
      <c r="I298" cm="1">
        <f t="array" ref="I298">_xll.BDP(A298,$I$1)</f>
        <v>-40.610169999999997</v>
      </c>
    </row>
    <row r="299" spans="1:9" x14ac:dyDescent="0.25">
      <c r="A299" t="s">
        <v>1675</v>
      </c>
      <c r="B299" t="s">
        <v>1676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-1.0796539999999999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-2.2772000000000001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-15.81931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-21.42146</v>
      </c>
      <c r="H299" cm="1">
        <f t="array" ref="H299">_xll.BDP(A299,$H$1)</f>
        <v>-5.2199249999999999</v>
      </c>
      <c r="I299" cm="1">
        <f t="array" ref="I299">_xll.BDP(A299,$I$1)</f>
        <v>-19.946069999999999</v>
      </c>
    </row>
    <row r="300" spans="1:9" x14ac:dyDescent="0.25">
      <c r="A300" t="s">
        <v>1677</v>
      </c>
      <c r="B300" t="s">
        <v>1678</v>
      </c>
      <c r="C300" t="s">
        <v>265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-2.8335360000000001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-5.024877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-3.2120419999999998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24.68505</v>
      </c>
      <c r="H300" cm="1">
        <f t="array" ref="H300">_xll.BDP(A300,$H$1)</f>
        <v>18.842099999999999</v>
      </c>
      <c r="I300" cm="1">
        <f t="array" ref="I300">_xll.BDP(A300,$I$1)</f>
        <v>-9.3256040000000002</v>
      </c>
    </row>
    <row r="301" spans="1:9" x14ac:dyDescent="0.25">
      <c r="A301" t="s">
        <v>1679</v>
      </c>
      <c r="B301" t="s">
        <v>1680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1.800699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-3.7171780000000001E-2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-3.362533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-5.8595600000000001</v>
      </c>
      <c r="H301" cm="1">
        <f t="array" ref="H301">_xll.BDP(A301,$H$1)</f>
        <v>-12.285679999999999</v>
      </c>
      <c r="I301" cm="1">
        <f t="array" ref="I301">_xll.BDP(A301,$I$1)</f>
        <v>-26.62602</v>
      </c>
    </row>
    <row r="302" spans="1:9" x14ac:dyDescent="0.25">
      <c r="A302" t="s">
        <v>28</v>
      </c>
      <c r="B302" t="s">
        <v>1681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0.81453629999999999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3.306581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6.3098780000000003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26.876270000000002</v>
      </c>
      <c r="H302" cm="1">
        <f t="array" ref="H302">_xll.BDP(A302,$H$1)</f>
        <v>7.7194419999999999</v>
      </c>
      <c r="I302" cm="1">
        <f t="array" ref="I302">_xll.BDP(A302,$I$1)</f>
        <v>-2.069391</v>
      </c>
    </row>
    <row r="303" spans="1:9" x14ac:dyDescent="0.25">
      <c r="A303" t="s">
        <v>133</v>
      </c>
      <c r="B303" t="s">
        <v>1682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-3.7056369999999998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-3.8561749999999999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-7.8421580000000004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-15.870340000000001</v>
      </c>
      <c r="H303" cm="1">
        <f t="array" ref="H303">_xll.BDP(A303,$H$1)</f>
        <v>-16.997140000000002</v>
      </c>
      <c r="I303" cm="1">
        <f t="array" ref="I303">_xll.BDP(A303,$I$1)</f>
        <v>-29.472470000000001</v>
      </c>
    </row>
    <row r="304" spans="1:9" x14ac:dyDescent="0.25">
      <c r="A304" t="s">
        <v>1683</v>
      </c>
      <c r="B304" t="s">
        <v>1684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-1.83778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-4.5129580000000002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-14.692310000000001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-24.364570000000001</v>
      </c>
      <c r="H304" cm="1">
        <f t="array" ref="H304">_xll.BDP(A304,$H$1)</f>
        <v>-13.32076</v>
      </c>
      <c r="I304" cm="1">
        <f t="array" ref="I304">_xll.BDP(A304,$I$1)</f>
        <v>-29.94445</v>
      </c>
    </row>
    <row r="305" spans="1:9" x14ac:dyDescent="0.25">
      <c r="A305" t="s">
        <v>1685</v>
      </c>
      <c r="B305" t="s">
        <v>1686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-0.30889909999999998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-3.4729230000000002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-9.7013079999999992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-11.546950000000001</v>
      </c>
      <c r="H305" cm="1">
        <f t="array" ref="H305">_xll.BDP(A305,$H$1)</f>
        <v>-3.1016530000000002</v>
      </c>
      <c r="I305" cm="1">
        <f t="array" ref="I305">_xll.BDP(A305,$I$1)</f>
        <v>-17.631989999999998</v>
      </c>
    </row>
    <row r="306" spans="1:9" x14ac:dyDescent="0.25">
      <c r="A306" t="s">
        <v>139</v>
      </c>
      <c r="B306" t="s">
        <v>1687</v>
      </c>
      <c r="C306" t="s">
        <v>265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3.22715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2.0794730000000001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-2.0545239999999998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74.663150000000002</v>
      </c>
      <c r="H306" cm="1">
        <f t="array" ref="H306">_xll.BDP(A306,$H$1)</f>
        <v>1.4626969999999999</v>
      </c>
      <c r="I306" cm="1">
        <f t="array" ref="I306">_xll.BDP(A306,$I$1)</f>
        <v>-13.291359999999999</v>
      </c>
    </row>
    <row r="307" spans="1:9" x14ac:dyDescent="0.25">
      <c r="A307" t="s">
        <v>1688</v>
      </c>
      <c r="B307" t="s">
        <v>1689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-0.2106731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-0.65987180000000001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-2.4636019999999998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-13.680210000000001</v>
      </c>
      <c r="H307" cm="1">
        <f t="array" ref="H307">_xll.BDP(A307,$H$1)</f>
        <v>-16.125630000000001</v>
      </c>
      <c r="I307" cm="1">
        <f t="array" ref="I307">_xll.BDP(A307,$I$1)</f>
        <v>-31.56626</v>
      </c>
    </row>
    <row r="308" spans="1:9" x14ac:dyDescent="0.25">
      <c r="A308" t="s">
        <v>1690</v>
      </c>
      <c r="B308" t="s">
        <v>1691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-1.8669309999999999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0.52899289999999999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5.0159409999999998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-22.402329999999999</v>
      </c>
      <c r="H308" cm="1">
        <f t="array" ref="H308">_xll.BDP(A308,$H$1)</f>
        <v>-4.6163429999999996</v>
      </c>
      <c r="I308" cm="1">
        <f t="array" ref="I308">_xll.BDP(A308,$I$1)</f>
        <v>-35.747729999999997</v>
      </c>
    </row>
    <row r="309" spans="1:9" x14ac:dyDescent="0.25">
      <c r="A309" t="s">
        <v>1692</v>
      </c>
      <c r="B309" t="s">
        <v>1693</v>
      </c>
      <c r="C309" t="s">
        <v>286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-6.6742090000000004E-2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0.16070319999999999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-4.2982550000000001E-2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9.0480540000000005</v>
      </c>
      <c r="H309" cm="1">
        <f t="array" ref="H309">_xll.BDP(A309,$H$1)</f>
        <v>1.266602</v>
      </c>
      <c r="I309" cm="1">
        <f t="array" ref="I309">_xll.BDP(A309,$I$1)</f>
        <v>-7.4995760000000002</v>
      </c>
    </row>
    <row r="310" spans="1:9" x14ac:dyDescent="0.25">
      <c r="A310" t="s">
        <v>1694</v>
      </c>
      <c r="B310" t="s">
        <v>1695</v>
      </c>
      <c r="C310" t="s">
        <v>270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0.20937130000000001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-2.2344970000000002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-23.42455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3.2874569999999999</v>
      </c>
      <c r="H310" cm="1">
        <f t="array" ref="H310">_xll.BDP(A310,$H$1)</f>
        <v>-18.18601</v>
      </c>
      <c r="I310" cm="1">
        <f t="array" ref="I310">_xll.BDP(A310,$I$1)</f>
        <v>-33.831960000000002</v>
      </c>
    </row>
    <row r="311" spans="1:9" x14ac:dyDescent="0.25">
      <c r="A311" t="s">
        <v>1696</v>
      </c>
      <c r="B311" t="s">
        <v>1697</v>
      </c>
      <c r="C311" t="s">
        <v>280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2.0985619999999998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3.26735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17.090319999999998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-12.834770000000001</v>
      </c>
      <c r="H311" cm="1">
        <f t="array" ref="H311">_xll.BDP(A311,$H$1)</f>
        <v>3.2206959999999998</v>
      </c>
      <c r="I311" cm="1">
        <f t="array" ref="I311">_xll.BDP(A311,$I$1)</f>
        <v>-29.062909999999999</v>
      </c>
    </row>
    <row r="312" spans="1:9" x14ac:dyDescent="0.25">
      <c r="A312" t="s">
        <v>1698</v>
      </c>
      <c r="B312" t="s">
        <v>1699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-2.5966130000000001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-1.457894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-5.6868460000000001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22.675450000000001</v>
      </c>
      <c r="H312" cm="1">
        <f t="array" ref="H312">_xll.BDP(A312,$H$1)</f>
        <v>7.7300209999999998</v>
      </c>
      <c r="I312" cm="1">
        <f t="array" ref="I312">_xll.BDP(A312,$I$1)</f>
        <v>-10.189220000000001</v>
      </c>
    </row>
    <row r="313" spans="1:9" x14ac:dyDescent="0.25">
      <c r="A313" t="s">
        <v>83</v>
      </c>
      <c r="B313" t="s">
        <v>1700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0.67340069999999996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-0.52281370000000005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-3.1914889999999998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10.306380000000001</v>
      </c>
      <c r="H313" cm="1">
        <f t="array" ref="H313">_xll.BDP(A313,$H$1)</f>
        <v>-3.1183540000000001</v>
      </c>
      <c r="I313" cm="1">
        <f t="array" ref="I313">_xll.BDP(A313,$I$1)</f>
        <v>-13.69511</v>
      </c>
    </row>
    <row r="314" spans="1:9" x14ac:dyDescent="0.25">
      <c r="A314" t="s">
        <v>15</v>
      </c>
      <c r="B314" t="s">
        <v>1701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-1.5819540000000001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-3.1871429999999998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0.98597670000000004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15.411440000000001</v>
      </c>
      <c r="H314" cm="1">
        <f t="array" ref="H314">_xll.BDP(A314,$H$1)</f>
        <v>5.992693</v>
      </c>
      <c r="I314" cm="1">
        <f t="array" ref="I314">_xll.BDP(A314,$I$1)</f>
        <v>-4.8675759999999997</v>
      </c>
    </row>
    <row r="315" spans="1:9" x14ac:dyDescent="0.25">
      <c r="A315" t="s">
        <v>1702</v>
      </c>
      <c r="B315" t="s">
        <v>1703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0.87155959999999999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-0.1815706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-4.4229690000000002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10.70473</v>
      </c>
      <c r="H315" cm="1">
        <f t="array" ref="H315">_xll.BDP(A315,$H$1)</f>
        <v>1.004067</v>
      </c>
      <c r="I315" cm="1">
        <f t="array" ref="I315">_xll.BDP(A315,$I$1)</f>
        <v>-10.3912</v>
      </c>
    </row>
    <row r="316" spans="1:9" x14ac:dyDescent="0.25">
      <c r="A316" t="s">
        <v>2348</v>
      </c>
      <c r="B316" t="s">
        <v>1767</v>
      </c>
      <c r="C316" t="s">
        <v>280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-1.7129810000000001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-2.4203299999999999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-3.7613540000000001E-2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35.226999999999997</v>
      </c>
      <c r="H316" cm="1">
        <f t="array" ref="H316">_xll.BDP(A316,$H$1)</f>
        <v>13.2159</v>
      </c>
      <c r="I316" cm="1">
        <f t="array" ref="I316">_xll.BDP(A316,$I$1)</f>
        <v>-5.7022250000000003</v>
      </c>
    </row>
    <row r="317" spans="1:9" x14ac:dyDescent="0.25">
      <c r="A317" t="s">
        <v>1704</v>
      </c>
      <c r="B317" t="s">
        <v>1705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-1.7684139999999999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-3.3375279999999998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-2.9921250000000001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-20.017430000000001</v>
      </c>
      <c r="H317" cm="1">
        <f t="array" ref="H317">_xll.BDP(A317,$H$1)</f>
        <v>-15.42548</v>
      </c>
      <c r="I317" cm="1">
        <f t="array" ref="I317">_xll.BDP(A317,$I$1)</f>
        <v>-28.461210000000001</v>
      </c>
    </row>
    <row r="318" spans="1:9" x14ac:dyDescent="0.25">
      <c r="A318" t="s">
        <v>1706</v>
      </c>
      <c r="B318" t="s">
        <v>1707</v>
      </c>
      <c r="C318" t="s">
        <v>263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3.6174309999999998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1.8023169999999999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4.4030180000000003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13.987629999999999</v>
      </c>
      <c r="H318" cm="1">
        <f t="array" ref="H318">_xll.BDP(A318,$H$1)</f>
        <v>1.1500379999999999</v>
      </c>
      <c r="I318" cm="1">
        <f t="array" ref="I318">_xll.BDP(A318,$I$1)</f>
        <v>-5.5580670000000003</v>
      </c>
    </row>
    <row r="319" spans="1:9" x14ac:dyDescent="0.25">
      <c r="A319" t="s">
        <v>2239</v>
      </c>
      <c r="B319" t="s">
        <v>2240</v>
      </c>
      <c r="C319" t="s">
        <v>286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-0.15209120000000001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7.6219510000000004E-2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0.51033430000000002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30.747319999999998</v>
      </c>
      <c r="H319" cm="1">
        <f t="array" ref="H319">_xll.BDP(A319,$H$1)</f>
        <v>17.274899999999999</v>
      </c>
      <c r="I319" cm="1">
        <f t="array" ref="I319">_xll.BDP(A319,$I$1)</f>
        <v>-0.53030069999999996</v>
      </c>
    </row>
    <row r="320" spans="1:9" x14ac:dyDescent="0.25">
      <c r="A320" t="s">
        <v>1708</v>
      </c>
      <c r="B320" t="s">
        <v>1709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-2.1787709999999998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-4.3169399999999998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-17.631160000000001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-31.61871</v>
      </c>
      <c r="H320" cm="1">
        <f t="array" ref="H320">_xll.BDP(A320,$H$1)</f>
        <v>-31.164349999999999</v>
      </c>
      <c r="I320" cm="1">
        <f t="array" ref="I320">_xll.BDP(A320,$I$1)</f>
        <v>-45.23847</v>
      </c>
    </row>
    <row r="321" spans="1:9" x14ac:dyDescent="0.25">
      <c r="A321" t="s">
        <v>1710</v>
      </c>
      <c r="B321" t="s">
        <v>1711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-0.75402100000000005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-2.0010279999999998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-6.6288200000000002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1.1608890000000001</v>
      </c>
      <c r="H321" cm="1">
        <f t="array" ref="H321">_xll.BDP(A321,$H$1)</f>
        <v>-14.568809999999999</v>
      </c>
      <c r="I321" cm="1">
        <f t="array" ref="I321">_xll.BDP(A321,$I$1)</f>
        <v>-24.697800000000001</v>
      </c>
    </row>
    <row r="322" spans="1:9" x14ac:dyDescent="0.25">
      <c r="A322" t="s">
        <v>74</v>
      </c>
      <c r="B322" t="s">
        <v>1712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6.0441839999999996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5.6065399999999999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8.6005850000000006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34.327840000000002</v>
      </c>
      <c r="H322" cm="1">
        <f t="array" ref="H322">_xll.BDP(A322,$H$1)</f>
        <v>12.361510000000001</v>
      </c>
      <c r="I322" cm="1">
        <f t="array" ref="I322">_xll.BDP(A322,$I$1)</f>
        <v>-0.83718879999999996</v>
      </c>
    </row>
    <row r="323" spans="1:9" x14ac:dyDescent="0.25">
      <c r="A323" t="s">
        <v>1713</v>
      </c>
      <c r="B323" t="s">
        <v>1714</v>
      </c>
      <c r="C323" t="s">
        <v>261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1.3835139999999999E-2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-2.1814460000000002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-8.0237459999999992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2.3308870000000002</v>
      </c>
      <c r="H323" cm="1">
        <f t="array" ref="H323">_xll.BDP(A323,$H$1)</f>
        <v>-5.5728289999999996</v>
      </c>
      <c r="I323" cm="1">
        <f t="array" ref="I323">_xll.BDP(A323,$I$1)</f>
        <v>-19.14141</v>
      </c>
    </row>
    <row r="324" spans="1:9" x14ac:dyDescent="0.25">
      <c r="A324" t="s">
        <v>1715</v>
      </c>
      <c r="B324" t="s">
        <v>1716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0.32280639999999999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7.676183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21.787970000000001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-37.307729999999999</v>
      </c>
      <c r="H324" cm="1">
        <f t="array" ref="H324">_xll.BDP(A324,$H$1)</f>
        <v>-14.926500000000001</v>
      </c>
      <c r="I324" cm="1">
        <f t="array" ref="I324">_xll.BDP(A324,$I$1)</f>
        <v>-53.508569999999999</v>
      </c>
    </row>
    <row r="325" spans="1:9" x14ac:dyDescent="0.25">
      <c r="A325" t="s">
        <v>1717</v>
      </c>
      <c r="B325" t="s">
        <v>1718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-0.1114082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-0.3113187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-4.9326340000000002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18.832989999999999</v>
      </c>
      <c r="H325" cm="1">
        <f t="array" ref="H325">_xll.BDP(A325,$H$1)</f>
        <v>9.4324779999999997</v>
      </c>
      <c r="I325" cm="1">
        <f t="array" ref="I325">_xll.BDP(A325,$I$1)</f>
        <v>-10.62599</v>
      </c>
    </row>
    <row r="326" spans="1:9" x14ac:dyDescent="0.25">
      <c r="A326" t="s">
        <v>1719</v>
      </c>
      <c r="B326" t="s">
        <v>1720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2.2029100000000001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5.4131879999999999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10.620380000000001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30.399069999999998</v>
      </c>
      <c r="H326" cm="1">
        <f t="array" ref="H326">_xll.BDP(A326,$H$1)</f>
        <v>15.11993</v>
      </c>
      <c r="I326" cm="1">
        <f t="array" ref="I326">_xll.BDP(A326,$I$1)</f>
        <v>-1.311844</v>
      </c>
    </row>
    <row r="327" spans="1:9" x14ac:dyDescent="0.25">
      <c r="A327" t="s">
        <v>1721</v>
      </c>
      <c r="B327" t="s">
        <v>1722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-0.14297679999999999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0.59977219999999998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10.97344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47.202530000000003</v>
      </c>
      <c r="H327" cm="1">
        <f t="array" ref="H327">_xll.BDP(A327,$H$1)</f>
        <v>21.920369999999998</v>
      </c>
      <c r="I327" cm="1">
        <f t="array" ref="I327">_xll.BDP(A327,$I$1)</f>
        <v>-2.1658900000000001</v>
      </c>
    </row>
    <row r="328" spans="1:9" x14ac:dyDescent="0.25">
      <c r="A328" t="s">
        <v>1723</v>
      </c>
      <c r="B328" t="s">
        <v>1724</v>
      </c>
      <c r="C328" t="s">
        <v>263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-1.348228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-2.4275470000000001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-4.2259520000000004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27.324390000000001</v>
      </c>
      <c r="H328" cm="1">
        <f t="array" ref="H328">_xll.BDP(A328,$H$1)</f>
        <v>-2.9077299999999999</v>
      </c>
      <c r="I328" cm="1">
        <f t="array" ref="I328">_xll.BDP(A328,$I$1)</f>
        <v>-18.764040000000001</v>
      </c>
    </row>
    <row r="329" spans="1:9" x14ac:dyDescent="0.25">
      <c r="A329" t="s">
        <v>1725</v>
      </c>
      <c r="B329" t="s">
        <v>1726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-1.890871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-6.2675910000000004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-4.9105220000000003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6.4830620000000003</v>
      </c>
      <c r="H329" cm="1">
        <f t="array" ref="H329">_xll.BDP(A329,$H$1)</f>
        <v>-7.7417259999999999</v>
      </c>
      <c r="I329" cm="1">
        <f t="array" ref="I329">_xll.BDP(A329,$I$1)</f>
        <v>-18.152419999999999</v>
      </c>
    </row>
    <row r="330" spans="1:9" x14ac:dyDescent="0.25">
      <c r="A330" t="s">
        <v>64</v>
      </c>
      <c r="B330" t="s">
        <v>1727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-1.146201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-10.918979999999999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-15.288019999999999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-0.36888599999999999</v>
      </c>
      <c r="H330" cm="1">
        <f t="array" ref="H330">_xll.BDP(A330,$H$1)</f>
        <v>-14.766550000000001</v>
      </c>
      <c r="I330" cm="1">
        <f t="array" ref="I330">_xll.BDP(A330,$I$1)</f>
        <v>-25.611039999999999</v>
      </c>
    </row>
    <row r="331" spans="1:9" x14ac:dyDescent="0.25">
      <c r="A331" t="s">
        <v>1728</v>
      </c>
      <c r="B331" t="s">
        <v>1729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6.3723669999999997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9.2444539999999993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12.471209999999999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22.07809</v>
      </c>
      <c r="H331" cm="1">
        <f t="array" ref="H331">_xll.BDP(A331,$H$1)</f>
        <v>14.52068</v>
      </c>
      <c r="I331" cm="1">
        <f t="array" ref="I331">_xll.BDP(A331,$I$1)</f>
        <v>-2.2649710000000001</v>
      </c>
    </row>
    <row r="332" spans="1:9" x14ac:dyDescent="0.25">
      <c r="A332" t="s">
        <v>1730</v>
      </c>
      <c r="B332" t="s">
        <v>1731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-1.067736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1.7497309999999999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1.136622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2.8497119999999998</v>
      </c>
      <c r="H332" cm="1">
        <f t="array" ref="H332">_xll.BDP(A332,$H$1)</f>
        <v>-4.3308929999999997</v>
      </c>
      <c r="I332" cm="1">
        <f t="array" ref="I332">_xll.BDP(A332,$I$1)</f>
        <v>-16.130199999999999</v>
      </c>
    </row>
    <row r="333" spans="1:9" x14ac:dyDescent="0.25">
      <c r="A333" t="s">
        <v>1732</v>
      </c>
      <c r="B333" t="s">
        <v>1733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-7.1798190000000002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-7.9538159999999998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-3.2366820000000001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-1.649958</v>
      </c>
      <c r="H333" cm="1">
        <f t="array" ref="H333">_xll.BDP(A333,$H$1)</f>
        <v>-16.267209999999999</v>
      </c>
      <c r="I333" cm="1">
        <f t="array" ref="I333">_xll.BDP(A333,$I$1)</f>
        <v>-25.26042</v>
      </c>
    </row>
    <row r="334" spans="1:9" x14ac:dyDescent="0.25">
      <c r="A334" t="s">
        <v>1734</v>
      </c>
      <c r="B334" t="s">
        <v>1735</v>
      </c>
      <c r="C334" t="s">
        <v>263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0.76671270000000002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-5.7564400000000002E-2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-3.07911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10.382250000000001</v>
      </c>
      <c r="H334" cm="1">
        <f t="array" ref="H334">_xll.BDP(A334,$H$1)</f>
        <v>4.8922290000000004</v>
      </c>
      <c r="I334" cm="1">
        <f t="array" ref="I334">_xll.BDP(A334,$I$1)</f>
        <v>-15.521129999999999</v>
      </c>
    </row>
    <row r="335" spans="1:9" x14ac:dyDescent="0.25">
      <c r="A335" t="s">
        <v>1736</v>
      </c>
      <c r="B335" t="s">
        <v>1737</v>
      </c>
      <c r="C335" t="s">
        <v>265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1.368997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-0.83582190000000001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3.738642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41.801780000000001</v>
      </c>
      <c r="H335" cm="1">
        <f t="array" ref="H335">_xll.BDP(A335,$H$1)</f>
        <v>13.28951</v>
      </c>
      <c r="I335" cm="1">
        <f t="array" ref="I335">_xll.BDP(A335,$I$1)</f>
        <v>-4.4541469999999999</v>
      </c>
    </row>
    <row r="336" spans="1:9" x14ac:dyDescent="0.25">
      <c r="A336" t="s">
        <v>80</v>
      </c>
      <c r="B336" t="s">
        <v>1738</v>
      </c>
      <c r="C336" t="s">
        <v>280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-1.6757409999999999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-1.2872060000000001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-0.3085329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13.31728</v>
      </c>
      <c r="H336" cm="1">
        <f t="array" ref="H336">_xll.BDP(A336,$H$1)</f>
        <v>-4.5607430000000004</v>
      </c>
      <c r="I336" cm="1">
        <f t="array" ref="I336">_xll.BDP(A336,$I$1)</f>
        <v>-13.56846</v>
      </c>
    </row>
    <row r="337" spans="1:9" x14ac:dyDescent="0.25">
      <c r="A337" t="s">
        <v>1739</v>
      </c>
      <c r="B337" t="s">
        <v>1740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2.3402820000000002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2.9541369999999998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1.6416919999999999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16.57019</v>
      </c>
      <c r="H337" cm="1">
        <f t="array" ref="H337">_xll.BDP(A337,$H$1)</f>
        <v>9.1976969999999998</v>
      </c>
      <c r="I337" cm="1">
        <f t="array" ref="I337">_xll.BDP(A337,$I$1)</f>
        <v>-5.7434250000000002</v>
      </c>
    </row>
    <row r="338" spans="1:9" x14ac:dyDescent="0.25">
      <c r="A338" t="s">
        <v>1741</v>
      </c>
      <c r="B338" t="s">
        <v>1742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-1.6260239999999999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-3.0672410000000001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-3.541741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27.402439999999999</v>
      </c>
      <c r="H338" cm="1">
        <f t="array" ref="H338">_xll.BDP(A338,$H$1)</f>
        <v>12.84788</v>
      </c>
      <c r="I338" cm="1">
        <f t="array" ref="I338">_xll.BDP(A338,$I$1)</f>
        <v>-7.0707069999999996</v>
      </c>
    </row>
    <row r="339" spans="1:9" x14ac:dyDescent="0.25">
      <c r="A339" t="s">
        <v>1743</v>
      </c>
      <c r="B339" t="s">
        <v>1744</v>
      </c>
      <c r="C339" t="s">
        <v>259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-0.69603000000000004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-1.223252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-12.405760000000001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-22.480129999999999</v>
      </c>
      <c r="H339" cm="1">
        <f t="array" ref="H339">_xll.BDP(A339,$H$1)</f>
        <v>-15.65579</v>
      </c>
      <c r="I339" cm="1">
        <f t="array" ref="I339">_xll.BDP(A339,$I$1)</f>
        <v>-28.87078</v>
      </c>
    </row>
    <row r="340" spans="1:9" x14ac:dyDescent="0.25">
      <c r="A340" t="s">
        <v>1745</v>
      </c>
      <c r="B340" t="s">
        <v>1746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0.20099249999999999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-0.83012819999999998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1.94895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5.2108239999999997</v>
      </c>
      <c r="H340" cm="1">
        <f t="array" ref="H340">_xll.BDP(A340,$H$1)</f>
        <v>1.9165129999999999</v>
      </c>
      <c r="I340" cm="1">
        <f t="array" ref="I340">_xll.BDP(A340,$I$1)</f>
        <v>-3.4682040000000001</v>
      </c>
    </row>
    <row r="341" spans="1:9" x14ac:dyDescent="0.25">
      <c r="A341" t="s">
        <v>1747</v>
      </c>
      <c r="B341" t="s">
        <v>1748</v>
      </c>
      <c r="C341" t="s">
        <v>280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-1.554767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-10.474539999999999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-11.60974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10.739280000000001</v>
      </c>
      <c r="H341" cm="1">
        <f t="array" ref="H341">_xll.BDP(A341,$H$1)</f>
        <v>-3.1229809999999998</v>
      </c>
      <c r="I341" cm="1">
        <f t="array" ref="I341">_xll.BDP(A341,$I$1)</f>
        <v>-19.799050000000001</v>
      </c>
    </row>
    <row r="342" spans="1:9" x14ac:dyDescent="0.25">
      <c r="A342" t="s">
        <v>1749</v>
      </c>
      <c r="B342" t="s">
        <v>1750</v>
      </c>
      <c r="C342" t="s">
        <v>265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-1.2616609999999999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-2.606544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-12.23939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-11.70819</v>
      </c>
      <c r="H342" cm="1">
        <f t="array" ref="H342">_xll.BDP(A342,$H$1)</f>
        <v>-9.6193430000000006</v>
      </c>
      <c r="I342" cm="1">
        <f t="array" ref="I342">_xll.BDP(A342,$I$1)</f>
        <v>-19.974160000000001</v>
      </c>
    </row>
    <row r="343" spans="1:9" x14ac:dyDescent="0.25">
      <c r="A343" t="s">
        <v>1751</v>
      </c>
      <c r="B343" t="s">
        <v>1752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4.6247499999999997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13.68242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22.591290000000001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-4.6517780000000002</v>
      </c>
      <c r="H343" cm="1">
        <f t="array" ref="H343">_xll.BDP(A343,$H$1)</f>
        <v>3.4499930000000001</v>
      </c>
      <c r="I343" cm="1">
        <f t="array" ref="I343">_xll.BDP(A343,$I$1)</f>
        <v>-19.799499999999998</v>
      </c>
    </row>
    <row r="344" spans="1:9" x14ac:dyDescent="0.25">
      <c r="A344" t="s">
        <v>1753</v>
      </c>
      <c r="B344" t="s">
        <v>1754</v>
      </c>
      <c r="C344" t="s">
        <v>271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-1.7471289999999999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-5.3044010000000004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-10.13833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-13.3569</v>
      </c>
      <c r="H344" cm="1">
        <f t="array" ref="H344">_xll.BDP(A344,$H$1)</f>
        <v>-13.443070000000001</v>
      </c>
      <c r="I344" cm="1">
        <f t="array" ref="I344">_xll.BDP(A344,$I$1)</f>
        <v>-29.447759999999999</v>
      </c>
    </row>
    <row r="345" spans="1:9" x14ac:dyDescent="0.25">
      <c r="A345" t="s">
        <v>1755</v>
      </c>
      <c r="B345" t="s">
        <v>1756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3.5680109999999998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2.7529349999999999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3.9233370000000001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18.61609</v>
      </c>
      <c r="H345" cm="1">
        <f t="array" ref="H345">_xll.BDP(A345,$H$1)</f>
        <v>6.6268929999999999</v>
      </c>
      <c r="I345" cm="1">
        <f t="array" ref="I345">_xll.BDP(A345,$I$1)</f>
        <v>-5.8909089999999997</v>
      </c>
    </row>
    <row r="346" spans="1:9" x14ac:dyDescent="0.25">
      <c r="A346" t="s">
        <v>1757</v>
      </c>
      <c r="B346" t="s">
        <v>1758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1.6783220000000001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2.8288540000000002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0.34506559999999997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16.298259999999999</v>
      </c>
      <c r="H346" cm="1">
        <f t="array" ref="H346">_xll.BDP(A346,$H$1)</f>
        <v>1.664458</v>
      </c>
      <c r="I346" cm="1">
        <f t="array" ref="I346">_xll.BDP(A346,$I$1)</f>
        <v>-7.9746870000000003</v>
      </c>
    </row>
    <row r="347" spans="1:9" x14ac:dyDescent="0.25">
      <c r="A347" t="s">
        <v>1759</v>
      </c>
      <c r="B347" t="s">
        <v>1760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-0.4592965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-1.39334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-3.3212190000000001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8.0824660000000002</v>
      </c>
      <c r="H347" cm="1">
        <f t="array" ref="H347">_xll.BDP(A347,$H$1)</f>
        <v>1.9797990000000001</v>
      </c>
      <c r="I347" cm="1">
        <f t="array" ref="I347">_xll.BDP(A347,$I$1)</f>
        <v>-3.8298999999999999</v>
      </c>
    </row>
    <row r="348" spans="1:9" x14ac:dyDescent="0.25">
      <c r="A348" t="s">
        <v>1761</v>
      </c>
      <c r="B348" t="s">
        <v>1762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1.017792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3.1733150000000001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5.037477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29.522600000000001</v>
      </c>
      <c r="H348" cm="1">
        <f t="array" ref="H348">_xll.BDP(A348,$H$1)</f>
        <v>10.807180000000001</v>
      </c>
      <c r="I348" cm="1">
        <f t="array" ref="I348">_xll.BDP(A348,$I$1)</f>
        <v>-0.72652329999999998</v>
      </c>
    </row>
    <row r="349" spans="1:9" x14ac:dyDescent="0.25">
      <c r="A349" t="s">
        <v>1763</v>
      </c>
      <c r="B349" t="s">
        <v>1764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-0.99802829999999998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-4.7130859999999997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8.8512749999999993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29.582100000000001</v>
      </c>
      <c r="H349" cm="1">
        <f t="array" ref="H349">_xll.BDP(A349,$H$1)</f>
        <v>5.793501</v>
      </c>
      <c r="I349" cm="1">
        <f t="array" ref="I349">_xll.BDP(A349,$I$1)</f>
        <v>-9.2722370000000005</v>
      </c>
    </row>
    <row r="350" spans="1:9" x14ac:dyDescent="0.25">
      <c r="A350" t="s">
        <v>1765</v>
      </c>
      <c r="B350" t="s">
        <v>1766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0.82748869999999997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-2.5626199999999999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-7.478326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4.30152</v>
      </c>
      <c r="H350" cm="1">
        <f t="array" ref="H350">_xll.BDP(A350,$H$1)</f>
        <v>-7.2482249999999997</v>
      </c>
      <c r="I350" cm="1">
        <f t="array" ref="I350">_xll.BDP(A350,$I$1)</f>
        <v>-13.186809999999999</v>
      </c>
    </row>
    <row r="351" spans="1:9" x14ac:dyDescent="0.25">
      <c r="A351" t="s">
        <v>1768</v>
      </c>
      <c r="B351" t="s">
        <v>1769</v>
      </c>
      <c r="C351" t="s">
        <v>261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1.0505629999999999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-1.9613609999999999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-2.8087840000000002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8.2568219999999997</v>
      </c>
      <c r="H351" cm="1">
        <f t="array" ref="H351">_xll.BDP(A351,$H$1)</f>
        <v>-7.679538</v>
      </c>
      <c r="I351" cm="1">
        <f t="array" ref="I351">_xll.BDP(A351,$I$1)</f>
        <v>-16.62763</v>
      </c>
    </row>
    <row r="352" spans="1:9" x14ac:dyDescent="0.25">
      <c r="A352" t="s">
        <v>1770</v>
      </c>
      <c r="B352" t="s">
        <v>1771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-2.673797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-4.7951180000000004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-2.846975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-23.613849999999999</v>
      </c>
      <c r="H352" cm="1">
        <f t="array" ref="H352">_xll.BDP(A352,$H$1)</f>
        <v>-10.06758</v>
      </c>
      <c r="I352" cm="1">
        <f t="array" ref="I352">_xll.BDP(A352,$I$1)</f>
        <v>-29.297509999999999</v>
      </c>
    </row>
    <row r="353" spans="1:9" x14ac:dyDescent="0.25">
      <c r="A353" t="s">
        <v>104</v>
      </c>
      <c r="B353" t="s">
        <v>1772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5.8335070000000003E-2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-4.0336780000000001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-4.1718070000000003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11.10965</v>
      </c>
      <c r="H353" cm="1">
        <f t="array" ref="H353">_xll.BDP(A353,$H$1)</f>
        <v>-4.2044329999999999</v>
      </c>
      <c r="I353" cm="1">
        <f t="array" ref="I353">_xll.BDP(A353,$I$1)</f>
        <v>-13.740460000000001</v>
      </c>
    </row>
    <row r="354" spans="1:9" x14ac:dyDescent="0.25">
      <c r="A354" t="s">
        <v>1773</v>
      </c>
      <c r="B354" t="s">
        <v>1774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0.76671270000000002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0.74798010000000004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-1.929683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15.936640000000001</v>
      </c>
      <c r="H354" cm="1">
        <f t="array" ref="H354">_xll.BDP(A354,$H$1)</f>
        <v>1.5552790000000001</v>
      </c>
      <c r="I354" cm="1">
        <f t="array" ref="I354">_xll.BDP(A354,$I$1)</f>
        <v>-8.8553470000000001</v>
      </c>
    </row>
    <row r="355" spans="1:9" x14ac:dyDescent="0.25">
      <c r="A355" t="s">
        <v>1775</v>
      </c>
      <c r="B355" t="s">
        <v>1776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-1.278105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0.17465749999999999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3.6266609999999999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5.4666980000000001</v>
      </c>
      <c r="H355" cm="1">
        <f t="array" ref="H355">_xll.BDP(A355,$H$1)</f>
        <v>0.34564529999999999</v>
      </c>
      <c r="I355" cm="1">
        <f t="array" ref="I355">_xll.BDP(A355,$I$1)</f>
        <v>-8.9074159999999996</v>
      </c>
    </row>
    <row r="356" spans="1:9" x14ac:dyDescent="0.25">
      <c r="A356" t="s">
        <v>1777</v>
      </c>
      <c r="B356" t="s">
        <v>1778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-2.106649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5.6358040000000003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8.6988310000000002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70.983540000000005</v>
      </c>
      <c r="H356" cm="1">
        <f t="array" ref="H356">_xll.BDP(A356,$H$1)</f>
        <v>26.4316</v>
      </c>
      <c r="I356" cm="1">
        <f t="array" ref="I356">_xll.BDP(A356,$I$1)</f>
        <v>-4.6591180000000003</v>
      </c>
    </row>
    <row r="357" spans="1:9" x14ac:dyDescent="0.25">
      <c r="A357" t="s">
        <v>1779</v>
      </c>
      <c r="B357" t="s">
        <v>1780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6.218566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7.2788019999999998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13.3447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82.790589999999995</v>
      </c>
      <c r="H357" cm="1">
        <f t="array" ref="H357">_xll.BDP(A357,$H$1)</f>
        <v>25.780249999999999</v>
      </c>
      <c r="I357" cm="1">
        <f t="array" ref="I357">_xll.BDP(A357,$I$1)</f>
        <v>0</v>
      </c>
    </row>
    <row r="358" spans="1:9" x14ac:dyDescent="0.25">
      <c r="A358" t="s">
        <v>1781</v>
      </c>
      <c r="B358" t="s">
        <v>1782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2.4900869999999999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6.1196029999999997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14.12313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-2.5482390000000001</v>
      </c>
      <c r="H358" cm="1">
        <f t="array" ref="H358">_xll.BDP(A358,$H$1)</f>
        <v>-6.0785369999999999</v>
      </c>
      <c r="I358" cm="1">
        <f t="array" ref="I358">_xll.BDP(A358,$I$1)</f>
        <v>-21.839970000000001</v>
      </c>
    </row>
    <row r="359" spans="1:9" x14ac:dyDescent="0.25">
      <c r="A359" t="s">
        <v>1783</v>
      </c>
      <c r="B359" t="s">
        <v>1784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1.7048049999999999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6.7926830000000002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11.076689999999999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97.714479999999995</v>
      </c>
      <c r="H359" cm="1">
        <f t="array" ref="H359">_xll.BDP(A359,$H$1)</f>
        <v>27.599060000000001</v>
      </c>
      <c r="I359" cm="1">
        <f t="array" ref="I359">_xll.BDP(A359,$I$1)</f>
        <v>-1.5885069999999999</v>
      </c>
    </row>
    <row r="360" spans="1:9" x14ac:dyDescent="0.25">
      <c r="A360" t="s">
        <v>20</v>
      </c>
      <c r="B360" t="s">
        <v>1785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0.3859784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-2.0183270000000002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-4.7420669999999996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-29.32978</v>
      </c>
      <c r="H360" cm="1">
        <f t="array" ref="H360">_xll.BDP(A360,$H$1)</f>
        <v>-18.25423</v>
      </c>
      <c r="I360" cm="1">
        <f t="array" ref="I360">_xll.BDP(A360,$I$1)</f>
        <v>-33.267629999999997</v>
      </c>
    </row>
    <row r="361" spans="1:9" x14ac:dyDescent="0.25">
      <c r="A361" t="s">
        <v>1786</v>
      </c>
      <c r="B361" t="s">
        <v>1787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-1.5187710000000001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-5.0134689999999997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-6.9566470000000002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-6.8961860000000001</v>
      </c>
      <c r="H361" cm="1">
        <f t="array" ref="H361">_xll.BDP(A361,$H$1)</f>
        <v>-12.485279999999999</v>
      </c>
      <c r="I361" cm="1">
        <f t="array" ref="I361">_xll.BDP(A361,$I$1)</f>
        <v>-19.178080000000001</v>
      </c>
    </row>
    <row r="362" spans="1:9" x14ac:dyDescent="0.25">
      <c r="A362" t="s">
        <v>1788</v>
      </c>
      <c r="B362" t="s">
        <v>1789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1.2244459999999999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3.2776130000000001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13.352869999999999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24.91234</v>
      </c>
      <c r="H362" cm="1">
        <f t="array" ref="H362">_xll.BDP(A362,$H$1)</f>
        <v>18.30838</v>
      </c>
      <c r="I362" cm="1">
        <f t="array" ref="I362">_xll.BDP(A362,$I$1)</f>
        <v>-8.7802000000000007</v>
      </c>
    </row>
    <row r="363" spans="1:9" x14ac:dyDescent="0.25">
      <c r="A363" t="s">
        <v>1790</v>
      </c>
      <c r="B363" t="s">
        <v>1791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1.448593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1.9027019999999999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-7.5885290000000003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-4.6424890000000003</v>
      </c>
      <c r="H363" cm="1">
        <f t="array" ref="H363">_xll.BDP(A363,$H$1)</f>
        <v>-1.061976</v>
      </c>
      <c r="I363" cm="1">
        <f t="array" ref="I363">_xll.BDP(A363,$I$1)</f>
        <v>-13.77979</v>
      </c>
    </row>
    <row r="364" spans="1:9" x14ac:dyDescent="0.25">
      <c r="A364" t="s">
        <v>1792</v>
      </c>
      <c r="B364" t="s">
        <v>1793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0.64392629999999995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-2.6377860000000002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-7.69015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-22.445440000000001</v>
      </c>
      <c r="H364" cm="1">
        <f t="array" ref="H364">_xll.BDP(A364,$H$1)</f>
        <v>-1.457301</v>
      </c>
      <c r="I364" cm="1">
        <f t="array" ref="I364">_xll.BDP(A364,$I$1)</f>
        <v>-30.829820000000002</v>
      </c>
    </row>
    <row r="365" spans="1:9" x14ac:dyDescent="0.25">
      <c r="A365" t="s">
        <v>185</v>
      </c>
      <c r="B365" t="s">
        <v>1794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1.1204480000000001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14.24051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19.325700000000001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16.452310000000001</v>
      </c>
      <c r="H365" cm="1">
        <f t="array" ref="H365">_xll.BDP(A365,$H$1)</f>
        <v>15.06514</v>
      </c>
      <c r="I365" cm="1">
        <f t="array" ref="I365">_xll.BDP(A365,$I$1)</f>
        <v>-3.3898259999999998</v>
      </c>
    </row>
    <row r="366" spans="1:9" x14ac:dyDescent="0.25">
      <c r="A366" t="s">
        <v>1795</v>
      </c>
      <c r="B366" t="s">
        <v>1796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-0.4535343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-12.88053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-12.83404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-20.426290000000002</v>
      </c>
      <c r="H366" cm="1">
        <f t="array" ref="H366">_xll.BDP(A366,$H$1)</f>
        <v>-16.26951</v>
      </c>
      <c r="I366" cm="1">
        <f t="array" ref="I366">_xll.BDP(A366,$I$1)</f>
        <v>-30.6022</v>
      </c>
    </row>
    <row r="367" spans="1:9" x14ac:dyDescent="0.25">
      <c r="A367" t="s">
        <v>142</v>
      </c>
      <c r="B367" t="s">
        <v>1797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-1.7715019999999999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1.0298389999999999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8.5390069999999998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218.83330000000001</v>
      </c>
      <c r="H367" cm="1">
        <f t="array" ref="H367">_xll.BDP(A367,$H$1)</f>
        <v>60.826909999999998</v>
      </c>
      <c r="I367" cm="1">
        <f t="array" ref="I367">_xll.BDP(A367,$I$1)</f>
        <v>-5.1561769999999996</v>
      </c>
    </row>
    <row r="368" spans="1:9" x14ac:dyDescent="0.25">
      <c r="A368" t="s">
        <v>1798</v>
      </c>
      <c r="B368" t="s">
        <v>1799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0.88154650000000001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-0.35518110000000003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-0.86141129999999999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15.220660000000001</v>
      </c>
      <c r="H368" cm="1">
        <f t="array" ref="H368">_xll.BDP(A368,$H$1)</f>
        <v>-2.1156269999999999</v>
      </c>
      <c r="I368" cm="1">
        <f t="array" ref="I368">_xll.BDP(A368,$I$1)</f>
        <v>-10.08188</v>
      </c>
    </row>
    <row r="369" spans="1:9" x14ac:dyDescent="0.25">
      <c r="A369" t="s">
        <v>1800</v>
      </c>
      <c r="B369" t="s">
        <v>1801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-3.8422390000000002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1.5314350000000001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-2.098446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34.414110000000001</v>
      </c>
      <c r="H369" cm="1">
        <f t="array" ref="H369">_xll.BDP(A369,$H$1)</f>
        <v>3.5545300000000002</v>
      </c>
      <c r="I369" cm="1">
        <f t="array" ref="I369">_xll.BDP(A369,$I$1)</f>
        <v>-8.9397599999999997</v>
      </c>
    </row>
    <row r="370" spans="1:9" x14ac:dyDescent="0.25">
      <c r="A370" t="s">
        <v>1806</v>
      </c>
      <c r="B370" t="s">
        <v>1807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2.3634879999999998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21.941749999999999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17.823640000000001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21.687639999999998</v>
      </c>
      <c r="H370" cm="1">
        <f t="array" ref="H370">_xll.BDP(A370,$H$1)</f>
        <v>15.825749999999999</v>
      </c>
      <c r="I370" cm="1">
        <f t="array" ref="I370">_xll.BDP(A370,$I$1)</f>
        <v>-2.1806830000000001</v>
      </c>
    </row>
    <row r="371" spans="1:9" x14ac:dyDescent="0.25">
      <c r="A371" t="s">
        <v>1804</v>
      </c>
      <c r="B371" t="s">
        <v>1805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3.4559150000000001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5.18018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11.402670000000001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58.308109999999999</v>
      </c>
      <c r="H371" cm="1">
        <f t="array" ref="H371">_xll.BDP(A371,$H$1)</f>
        <v>8.8352269999999997</v>
      </c>
      <c r="I371" cm="1">
        <f t="array" ref="I371">_xll.BDP(A371,$I$1)</f>
        <v>-5.0426989999999998</v>
      </c>
    </row>
    <row r="372" spans="1:9" x14ac:dyDescent="0.25">
      <c r="A372" t="s">
        <v>1802</v>
      </c>
      <c r="B372" t="s">
        <v>1803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0.30748940000000002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-1.136844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-5.0086240000000002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-7.241619</v>
      </c>
      <c r="H372" cm="1">
        <f t="array" ref="H372">_xll.BDP(A372,$H$1)</f>
        <v>-9.1026670000000003</v>
      </c>
      <c r="I372" cm="1">
        <f t="array" ref="I372">_xll.BDP(A372,$I$1)</f>
        <v>-16.40241</v>
      </c>
    </row>
    <row r="373" spans="1:9" x14ac:dyDescent="0.25">
      <c r="A373" t="s">
        <v>1808</v>
      </c>
      <c r="B373" t="s">
        <v>1809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-0.50421879999999997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-2.9556679999999998E-2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-2.3753139999999999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-18.647559999999999</v>
      </c>
      <c r="H373" cm="1">
        <f t="array" ref="H373">_xll.BDP(A373,$H$1)</f>
        <v>-13.0207</v>
      </c>
      <c r="I373" cm="1">
        <f t="array" ref="I373">_xll.BDP(A373,$I$1)</f>
        <v>-29.290320000000001</v>
      </c>
    </row>
    <row r="374" spans="1:9" x14ac:dyDescent="0.25">
      <c r="A374" t="s">
        <v>1812</v>
      </c>
      <c r="B374" t="s">
        <v>1813</v>
      </c>
      <c r="C374" t="s">
        <v>265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0.65509919999999999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-4.3289210000000002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-2.888655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17.614280000000001</v>
      </c>
      <c r="H374" cm="1">
        <f t="array" ref="H374">_xll.BDP(A374,$H$1)</f>
        <v>-0.47789559999999998</v>
      </c>
      <c r="I374" cm="1">
        <f t="array" ref="I374">_xll.BDP(A374,$I$1)</f>
        <v>-9.5715590000000006</v>
      </c>
    </row>
    <row r="375" spans="1:9" x14ac:dyDescent="0.25">
      <c r="A375" t="s">
        <v>1810</v>
      </c>
      <c r="B375" t="s">
        <v>1811</v>
      </c>
      <c r="C375" t="s">
        <v>261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1.9125259999999999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3.9383180000000002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13.090389999999999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52.486620000000002</v>
      </c>
      <c r="H375" cm="1">
        <f t="array" ref="H375">_xll.BDP(A375,$H$1)</f>
        <v>29.642790000000002</v>
      </c>
      <c r="I375" cm="1">
        <f t="array" ref="I375">_xll.BDP(A375,$I$1)</f>
        <v>-1.007984</v>
      </c>
    </row>
    <row r="376" spans="1:9" x14ac:dyDescent="0.25">
      <c r="A376" t="s">
        <v>1814</v>
      </c>
      <c r="B376" t="s">
        <v>1815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1.734802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3.476035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1.314554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33.122999999999998</v>
      </c>
      <c r="H376" cm="1">
        <f t="array" ref="H376">_xll.BDP(A376,$H$1)</f>
        <v>12.509209999999999</v>
      </c>
      <c r="I376" cm="1">
        <f t="array" ref="I376">_xll.BDP(A376,$I$1)</f>
        <v>-4.4396909999999998</v>
      </c>
    </row>
    <row r="377" spans="1:9" x14ac:dyDescent="0.25">
      <c r="A377" t="s">
        <v>1816</v>
      </c>
      <c r="B377" t="s">
        <v>1817</v>
      </c>
      <c r="C377" t="s">
        <v>259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0.4854369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0.53423989999999999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-15.92201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-16.711510000000001</v>
      </c>
      <c r="H377" cm="1">
        <f t="array" ref="H377">_xll.BDP(A377,$H$1)</f>
        <v>-13.28172</v>
      </c>
      <c r="I377" cm="1">
        <f t="array" ref="I377">_xll.BDP(A377,$I$1)</f>
        <v>-27.21519</v>
      </c>
    </row>
    <row r="378" spans="1:9" x14ac:dyDescent="0.25">
      <c r="A378" t="s">
        <v>1818</v>
      </c>
      <c r="B378" t="s">
        <v>1819</v>
      </c>
      <c r="C378" t="s">
        <v>264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2.578112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2.5832609999999998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1.4857579999999999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-8.8392579999999992</v>
      </c>
      <c r="H378" cm="1">
        <f t="array" ref="H378">_xll.BDP(A378,$H$1)</f>
        <v>-8.2503650000000004</v>
      </c>
      <c r="I378" cm="1">
        <f t="array" ref="I378">_xll.BDP(A378,$I$1)</f>
        <v>-21.556419999999999</v>
      </c>
    </row>
    <row r="379" spans="1:9" x14ac:dyDescent="0.25">
      <c r="A379" t="s">
        <v>1820</v>
      </c>
      <c r="B379" t="s">
        <v>1821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2.5001709999999999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1.3541920000000001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-14.586970000000001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-12.5844</v>
      </c>
      <c r="H379" cm="1">
        <f t="array" ref="H379">_xll.BDP(A379,$H$1)</f>
        <v>-11.324249999999999</v>
      </c>
      <c r="I379" cm="1">
        <f t="array" ref="I379">_xll.BDP(A379,$I$1)</f>
        <v>-27.01905</v>
      </c>
    </row>
    <row r="380" spans="1:9" x14ac:dyDescent="0.25">
      <c r="A380" t="s">
        <v>1822</v>
      </c>
      <c r="B380" t="s">
        <v>1823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-0.34878599999999998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-3.2421190000000002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-9.9740210000000005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2.4744000000000002</v>
      </c>
      <c r="H380" cm="1">
        <f t="array" ref="H380">_xll.BDP(A380,$H$1)</f>
        <v>-2.7871350000000001</v>
      </c>
      <c r="I380" cm="1">
        <f t="array" ref="I380">_xll.BDP(A380,$I$1)</f>
        <v>-17.622949999999999</v>
      </c>
    </row>
    <row r="381" spans="1:9" x14ac:dyDescent="0.25">
      <c r="A381" t="s">
        <v>1824</v>
      </c>
      <c r="B381" t="s">
        <v>1825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-6.4834579999999997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-3.6558549999999999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-6.358536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67.549220000000005</v>
      </c>
      <c r="H381" cm="1">
        <f t="array" ref="H381">_xll.BDP(A381,$H$1)</f>
        <v>3.185654</v>
      </c>
      <c r="I381" cm="1">
        <f t="array" ref="I381">_xll.BDP(A381,$I$1)</f>
        <v>-14.51219</v>
      </c>
    </row>
    <row r="382" spans="1:9" x14ac:dyDescent="0.25">
      <c r="A382" t="s">
        <v>1826</v>
      </c>
      <c r="B382" t="s">
        <v>1827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0.58303289999999997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2.6713680000000002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-6.6679519999999997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26.249780000000001</v>
      </c>
      <c r="H382" cm="1">
        <f t="array" ref="H382">_xll.BDP(A382,$H$1)</f>
        <v>1.402099</v>
      </c>
      <c r="I382" cm="1">
        <f t="array" ref="I382">_xll.BDP(A382,$I$1)</f>
        <v>-13.70942</v>
      </c>
    </row>
    <row r="383" spans="1:9" x14ac:dyDescent="0.25">
      <c r="A383" t="s">
        <v>1828</v>
      </c>
      <c r="B383" t="s">
        <v>1829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-12.79889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-19.651630000000001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-26.89546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-51.464320000000001</v>
      </c>
      <c r="H383" cm="1">
        <f t="array" ref="H383">_xll.BDP(A383,$H$1)</f>
        <v>-39.010179999999998</v>
      </c>
      <c r="I383" cm="1">
        <f t="array" ref="I383">_xll.BDP(A383,$I$1)</f>
        <v>-52.521099999999997</v>
      </c>
    </row>
    <row r="384" spans="1:9" x14ac:dyDescent="0.25">
      <c r="A384" t="s">
        <v>1832</v>
      </c>
      <c r="B384" t="s">
        <v>1833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4.8051250000000003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7.4438969999999998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10.404949999999999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44.706449999999997</v>
      </c>
      <c r="H384" cm="1">
        <f t="array" ref="H384">_xll.BDP(A384,$H$1)</f>
        <v>11.209619999999999</v>
      </c>
      <c r="I384" cm="1">
        <f t="array" ref="I384">_xll.BDP(A384,$I$1)</f>
        <v>-2.725476</v>
      </c>
    </row>
    <row r="385" spans="1:9" x14ac:dyDescent="0.25">
      <c r="A385" t="s">
        <v>1834</v>
      </c>
      <c r="B385" t="s">
        <v>1835</v>
      </c>
      <c r="C385" t="s">
        <v>261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1.075245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-1.2005729999999999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-8.6494870000000006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-3.1619839999999999</v>
      </c>
      <c r="H385" cm="1">
        <f t="array" ref="H385">_xll.BDP(A385,$H$1)</f>
        <v>-12.80265</v>
      </c>
      <c r="I385" cm="1">
        <f t="array" ref="I385">_xll.BDP(A385,$I$1)</f>
        <v>-31.77843</v>
      </c>
    </row>
    <row r="386" spans="1:9" x14ac:dyDescent="0.25">
      <c r="A386" t="s">
        <v>1836</v>
      </c>
      <c r="B386" t="s">
        <v>1837</v>
      </c>
      <c r="C386" t="s">
        <v>275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-1.0993379999999999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-5.2423060000000001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-4.103313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3.3102640000000001</v>
      </c>
      <c r="H386" cm="1">
        <f t="array" ref="H386">_xll.BDP(A386,$H$1)</f>
        <v>5.5349620000000002E-2</v>
      </c>
      <c r="I386" cm="1">
        <f t="array" ref="I386">_xll.BDP(A386,$I$1)</f>
        <v>-13.24405</v>
      </c>
    </row>
    <row r="387" spans="1:9" x14ac:dyDescent="0.25">
      <c r="A387" t="s">
        <v>1838</v>
      </c>
      <c r="B387" t="s">
        <v>1839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-3.7735850000000002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-1.5373619999999999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-7.2568939999999998E-2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14.77515</v>
      </c>
      <c r="H387" cm="1">
        <f t="array" ref="H387">_xll.BDP(A387,$H$1)</f>
        <v>-0.1041755</v>
      </c>
      <c r="I387" cm="1">
        <f t="array" ref="I387">_xll.BDP(A387,$I$1)</f>
        <v>-13.53218</v>
      </c>
    </row>
    <row r="388" spans="1:9" x14ac:dyDescent="0.25">
      <c r="A388" t="s">
        <v>1840</v>
      </c>
      <c r="B388" t="s">
        <v>1841</v>
      </c>
      <c r="C388" t="s">
        <v>265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2.247916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-1.5941749999999999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-0.30651729999999999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56.771799999999999</v>
      </c>
      <c r="H388" cm="1">
        <f t="array" ref="H388">_xll.BDP(A388,$H$1)</f>
        <v>8.8957010000000007</v>
      </c>
      <c r="I388" cm="1">
        <f t="array" ref="I388">_xll.BDP(A388,$I$1)</f>
        <v>-7.1719609999999996</v>
      </c>
    </row>
    <row r="389" spans="1:9" x14ac:dyDescent="0.25">
      <c r="A389" t="s">
        <v>2241</v>
      </c>
      <c r="B389" t="s">
        <v>2242</v>
      </c>
      <c r="C389" t="s">
        <v>270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-2.2663950000000002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-4.171316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-6.8544140000000002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12.567130000000001</v>
      </c>
      <c r="H389" cm="1">
        <f t="array" ref="H389">_xll.BDP(A389,$H$1)</f>
        <v>-3.160822</v>
      </c>
      <c r="I389" cm="1">
        <f t="array" ref="I389">_xll.BDP(A389,$I$1)</f>
        <v>-14.63415</v>
      </c>
    </row>
    <row r="390" spans="1:9" x14ac:dyDescent="0.25">
      <c r="A390" t="s">
        <v>1842</v>
      </c>
      <c r="B390" t="s">
        <v>1843</v>
      </c>
      <c r="C390" t="s">
        <v>265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1.1303460000000001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6.5922450000000001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12.89682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-7.2445779999999997</v>
      </c>
      <c r="H390" cm="1">
        <f t="array" ref="H390">_xll.BDP(A390,$H$1)</f>
        <v>-10.71707</v>
      </c>
      <c r="I390" cm="1">
        <f t="array" ref="I390">_xll.BDP(A390,$I$1)</f>
        <v>-26.512039999999999</v>
      </c>
    </row>
    <row r="391" spans="1:9" x14ac:dyDescent="0.25">
      <c r="A391" t="s">
        <v>154</v>
      </c>
      <c r="B391" t="s">
        <v>1844</v>
      </c>
      <c r="C391" t="s">
        <v>261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-3.0414750000000002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2.1028790000000002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5.9771660000000004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44.57056</v>
      </c>
      <c r="H391" cm="1">
        <f t="array" ref="H391">_xll.BDP(A391,$H$1)</f>
        <v>4.9968310000000002</v>
      </c>
      <c r="I391" cm="1">
        <f t="array" ref="I391">_xll.BDP(A391,$I$1)</f>
        <v>-6.7375930000000004</v>
      </c>
    </row>
    <row r="392" spans="1:9" x14ac:dyDescent="0.25">
      <c r="A392" t="s">
        <v>1845</v>
      </c>
      <c r="B392" t="s">
        <v>1846</v>
      </c>
      <c r="C392" t="s">
        <v>265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0.99614510000000001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2.0932590000000002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4.5359259999999999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30.10876</v>
      </c>
      <c r="H392" cm="1">
        <f t="array" ref="H392">_xll.BDP(A392,$H$1)</f>
        <v>10.621359999999999</v>
      </c>
      <c r="I392" cm="1">
        <f t="array" ref="I392">_xll.BDP(A392,$I$1)</f>
        <v>-5.2925990000000001</v>
      </c>
    </row>
    <row r="393" spans="1:9" x14ac:dyDescent="0.25">
      <c r="A393" t="s">
        <v>1847</v>
      </c>
      <c r="B393" t="s">
        <v>1848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6.2130179999999999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1.5271490000000001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1.5846070000000001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2.721511</v>
      </c>
      <c r="H393" cm="1">
        <f t="array" ref="H393">_xll.BDP(A393,$H$1)</f>
        <v>0.84553210000000001</v>
      </c>
      <c r="I393" cm="1">
        <f t="array" ref="I393">_xll.BDP(A393,$I$1)</f>
        <v>-12.439019999999999</v>
      </c>
    </row>
    <row r="394" spans="1:9" x14ac:dyDescent="0.25">
      <c r="A394" t="s">
        <v>1849</v>
      </c>
      <c r="B394" t="s">
        <v>1850</v>
      </c>
      <c r="C394" t="s">
        <v>265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-6.0602999999999998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-7.0861739999999998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-10.87513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2.4541689999999998</v>
      </c>
      <c r="H394" cm="1">
        <f t="array" ref="H394">_xll.BDP(A394,$H$1)</f>
        <v>-4.181832</v>
      </c>
      <c r="I394" cm="1">
        <f t="array" ref="I394">_xll.BDP(A394,$I$1)</f>
        <v>-15.01529</v>
      </c>
    </row>
    <row r="395" spans="1:9" x14ac:dyDescent="0.25">
      <c r="A395" t="s">
        <v>1851</v>
      </c>
      <c r="B395" t="s">
        <v>1852</v>
      </c>
      <c r="C395" t="s">
        <v>280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0.91118109999999997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0.25013560000000001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-2.0435490000000001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16.130949999999999</v>
      </c>
      <c r="H395" cm="1">
        <f t="array" ref="H395">_xll.BDP(A395,$H$1)</f>
        <v>-2.4585849999999998</v>
      </c>
      <c r="I395" cm="1">
        <f t="array" ref="I395">_xll.BDP(A395,$I$1)</f>
        <v>-14.03077</v>
      </c>
    </row>
    <row r="396" spans="1:9" x14ac:dyDescent="0.25">
      <c r="A396" t="s">
        <v>1853</v>
      </c>
      <c r="B396" t="s">
        <v>1854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3.8089029999999999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5.8087390000000001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16.541899999999998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51.059069999999998</v>
      </c>
      <c r="H396" cm="1">
        <f t="array" ref="H396">_xll.BDP(A396,$H$1)</f>
        <v>26.87698</v>
      </c>
      <c r="I396" cm="1">
        <f t="array" ref="I396">_xll.BDP(A396,$I$1)</f>
        <v>-0.71619999999999995</v>
      </c>
    </row>
    <row r="397" spans="1:9" x14ac:dyDescent="0.25">
      <c r="A397" t="s">
        <v>1855</v>
      </c>
      <c r="B397" t="s">
        <v>1856</v>
      </c>
      <c r="C397" t="s">
        <v>270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1.1330420000000001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3.9576410000000002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-7.6727990000000004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-10.25708</v>
      </c>
      <c r="H397" cm="1">
        <f t="array" ref="H397">_xll.BDP(A397,$H$1)</f>
        <v>-15.627750000000001</v>
      </c>
      <c r="I397" cm="1">
        <f t="array" ref="I397">_xll.BDP(A397,$I$1)</f>
        <v>-28.545020000000001</v>
      </c>
    </row>
    <row r="398" spans="1:9" x14ac:dyDescent="0.25">
      <c r="A398" t="s">
        <v>155</v>
      </c>
      <c r="B398" t="s">
        <v>1857</v>
      </c>
      <c r="C398" t="s">
        <v>267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1.113262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1.2112400000000001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2.6031430000000002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-32.416690000000003</v>
      </c>
      <c r="H398" cm="1">
        <f t="array" ref="H398">_xll.BDP(A398,$H$1)</f>
        <v>11.60398</v>
      </c>
      <c r="I398" cm="1">
        <f t="array" ref="I398">_xll.BDP(A398,$I$1)</f>
        <v>-34.390709999999999</v>
      </c>
    </row>
    <row r="399" spans="1:9" x14ac:dyDescent="0.25">
      <c r="A399" t="s">
        <v>1858</v>
      </c>
      <c r="B399" t="s">
        <v>1859</v>
      </c>
      <c r="C399" t="s">
        <v>263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-2.8565140000000002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2.3007550000000001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-1.9628270000000001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24.951740000000001</v>
      </c>
      <c r="H399" cm="1">
        <f t="array" ref="H399">_xll.BDP(A399,$H$1)</f>
        <v>11.59014</v>
      </c>
      <c r="I399" cm="1">
        <f t="array" ref="I399">_xll.BDP(A399,$I$1)</f>
        <v>-6.6053160000000002</v>
      </c>
    </row>
    <row r="400" spans="1:9" x14ac:dyDescent="0.25">
      <c r="A400" t="s">
        <v>1860</v>
      </c>
      <c r="B400" t="s">
        <v>1861</v>
      </c>
      <c r="C400" t="s">
        <v>275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-1.6426419999999999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-3.9292729999999998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-8.1114940000000004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6.1687719999999997</v>
      </c>
      <c r="H400" cm="1">
        <f t="array" ref="H400">_xll.BDP(A400,$H$1)</f>
        <v>2.8528180000000001</v>
      </c>
      <c r="I400" cm="1">
        <f t="array" ref="I400">_xll.BDP(A400,$I$1)</f>
        <v>-13.527850000000001</v>
      </c>
    </row>
    <row r="401" spans="1:9" x14ac:dyDescent="0.25">
      <c r="A401" t="s">
        <v>1862</v>
      </c>
      <c r="B401" t="s">
        <v>1863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-0.67523409999999995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0.88495579999999996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3.8251369999999998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37.664569999999998</v>
      </c>
      <c r="H401" cm="1">
        <f t="array" ref="H401">_xll.BDP(A401,$H$1)</f>
        <v>5.584149</v>
      </c>
      <c r="I401" cm="1">
        <f t="array" ref="I401">_xll.BDP(A401,$I$1)</f>
        <v>-2.6473140000000002</v>
      </c>
    </row>
    <row r="402" spans="1:9" x14ac:dyDescent="0.25">
      <c r="A402" t="s">
        <v>1864</v>
      </c>
      <c r="B402" t="s">
        <v>1865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-1.1122350000000001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7.1780819999999999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12.22031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25.396360000000001</v>
      </c>
      <c r="H402" cm="1">
        <f t="array" ref="H402">_xll.BDP(A402,$H$1)</f>
        <v>8.8829170000000008</v>
      </c>
      <c r="I402" cm="1">
        <f t="array" ref="I402">_xll.BDP(A402,$I$1)</f>
        <v>-1.8565020000000001</v>
      </c>
    </row>
    <row r="403" spans="1:9" x14ac:dyDescent="0.25">
      <c r="A403" t="s">
        <v>1866</v>
      </c>
      <c r="B403" t="s">
        <v>1867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-0.47846889999999997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-9.6774199999999997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-9.5090120000000002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26.773720000000001</v>
      </c>
      <c r="H403" cm="1">
        <f t="array" ref="H403">_xll.BDP(A403,$H$1)</f>
        <v>2.1993939999999998</v>
      </c>
      <c r="I403" cm="1">
        <f t="array" ref="I403">_xll.BDP(A403,$I$1)</f>
        <v>-11.38162</v>
      </c>
    </row>
    <row r="404" spans="1:9" x14ac:dyDescent="0.25">
      <c r="A404" t="s">
        <v>1868</v>
      </c>
      <c r="B404" t="s">
        <v>1869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0.3939087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-4.6065450000000001E-2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-3.2069909999999999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17.825389999999999</v>
      </c>
      <c r="H404" cm="1">
        <f t="array" ref="H404">_xll.BDP(A404,$H$1)</f>
        <v>-3.6325129999999999</v>
      </c>
      <c r="I404" cm="1">
        <f t="array" ref="I404">_xll.BDP(A404,$I$1)</f>
        <v>-9.9173600000000004</v>
      </c>
    </row>
    <row r="405" spans="1:9" x14ac:dyDescent="0.25">
      <c r="A405" t="s">
        <v>1870</v>
      </c>
      <c r="B405" t="s">
        <v>1871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8.1224820000000003E-2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-0.21124090000000001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-1.857499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-0.86640499999999998</v>
      </c>
      <c r="H405" cm="1">
        <f t="array" ref="H405">_xll.BDP(A405,$H$1)</f>
        <v>-7.1821520000000003</v>
      </c>
      <c r="I405" cm="1">
        <f t="array" ref="I405">_xll.BDP(A405,$I$1)</f>
        <v>-15.34596</v>
      </c>
    </row>
    <row r="406" spans="1:9" x14ac:dyDescent="0.25">
      <c r="A406" t="s">
        <v>1872</v>
      </c>
      <c r="B406" t="s">
        <v>1873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3.2236790000000002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4.0901100000000001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-6.9615770000000001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-20.231120000000001</v>
      </c>
      <c r="H406" cm="1">
        <f t="array" ref="H406">_xll.BDP(A406,$H$1)</f>
        <v>-7.8896040000000003</v>
      </c>
      <c r="I406" cm="1">
        <f t="array" ref="I406">_xll.BDP(A406,$I$1)</f>
        <v>-30.477589999999999</v>
      </c>
    </row>
    <row r="407" spans="1:9" x14ac:dyDescent="0.25">
      <c r="A407" t="s">
        <v>1874</v>
      </c>
      <c r="B407" t="s">
        <v>1875</v>
      </c>
      <c r="C407" t="s">
        <v>259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-2.9435259999999999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-2.1951939999999999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-12.541919999999999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8.3875960000000003</v>
      </c>
      <c r="H407" cm="1">
        <f t="array" ref="H407">_xll.BDP(A407,$H$1)</f>
        <v>-12.167020000000001</v>
      </c>
      <c r="I407" cm="1">
        <f t="array" ref="I407">_xll.BDP(A407,$I$1)</f>
        <v>-28.686489999999999</v>
      </c>
    </row>
    <row r="408" spans="1:9" x14ac:dyDescent="0.25">
      <c r="A408" t="s">
        <v>1876</v>
      </c>
      <c r="B408" t="s">
        <v>1877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4.8695919999999999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-9.4618350000000004E-2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0.36016189999999998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-27.60005</v>
      </c>
      <c r="H408" cm="1">
        <f t="array" ref="H408">_xll.BDP(A408,$H$1)</f>
        <v>-17.136749999999999</v>
      </c>
      <c r="I408" cm="1">
        <f t="array" ref="I408">_xll.BDP(A408,$I$1)</f>
        <v>-33.228839999999998</v>
      </c>
    </row>
    <row r="409" spans="1:9" x14ac:dyDescent="0.25">
      <c r="A409" t="s">
        <v>1878</v>
      </c>
      <c r="B409" t="s">
        <v>1879</v>
      </c>
      <c r="C409" t="s">
        <v>286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-0.98900560000000004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-4.5519150000000002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-4.8395619999999999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-0.22383829999999999</v>
      </c>
      <c r="H409" cm="1">
        <f t="array" ref="H409">_xll.BDP(A409,$H$1)</f>
        <v>-3.0337200000000002</v>
      </c>
      <c r="I409" cm="1">
        <f t="array" ref="I409">_xll.BDP(A409,$I$1)</f>
        <v>-14.80931</v>
      </c>
    </row>
    <row r="410" spans="1:9" x14ac:dyDescent="0.25">
      <c r="A410" t="s">
        <v>79</v>
      </c>
      <c r="B410" t="s">
        <v>1880</v>
      </c>
      <c r="C410" t="s">
        <v>280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4.0858020000000002E-2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-5.1704109999999996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-10.801460000000001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-10.478249999999999</v>
      </c>
      <c r="H410" cm="1">
        <f t="array" ref="H410">_xll.BDP(A410,$H$1)</f>
        <v>-16.699770000000001</v>
      </c>
      <c r="I410" cm="1">
        <f t="array" ref="I410">_xll.BDP(A410,$I$1)</f>
        <v>-30.381</v>
      </c>
    </row>
    <row r="411" spans="1:9" x14ac:dyDescent="0.25">
      <c r="A411" t="s">
        <v>1881</v>
      </c>
      <c r="B411" t="s">
        <v>1882</v>
      </c>
      <c r="C411" t="s">
        <v>265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2.497439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2.0448439999999999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-0.29109040000000003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19.962230000000002</v>
      </c>
      <c r="H411" cm="1">
        <f t="array" ref="H411">_xll.BDP(A411,$H$1)</f>
        <v>6.4678440000000004</v>
      </c>
      <c r="I411" cm="1">
        <f t="array" ref="I411">_xll.BDP(A411,$I$1)</f>
        <v>-4.0504049999999996</v>
      </c>
    </row>
    <row r="412" spans="1:9" x14ac:dyDescent="0.25">
      <c r="A412" t="s">
        <v>57</v>
      </c>
      <c r="B412" t="s">
        <v>1883</v>
      </c>
      <c r="C412" t="s">
        <v>271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-2.7641810000000002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-3.1545740000000002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-14.40882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-23.928529999999999</v>
      </c>
      <c r="H412" cm="1">
        <f t="array" ref="H412">_xll.BDP(A412,$H$1)</f>
        <v>-18.626950000000001</v>
      </c>
      <c r="I412" cm="1">
        <f t="array" ref="I412">_xll.BDP(A412,$I$1)</f>
        <v>-26.881019999999999</v>
      </c>
    </row>
    <row r="413" spans="1:9" x14ac:dyDescent="0.25">
      <c r="A413" t="s">
        <v>69</v>
      </c>
      <c r="B413" t="s">
        <v>1884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-1.077375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-0.93182929999999997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-3.1361370000000002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-7.516597</v>
      </c>
      <c r="H413" cm="1">
        <f t="array" ref="H413">_xll.BDP(A413,$H$1)</f>
        <v>-8.0145300000000006</v>
      </c>
      <c r="I413" cm="1">
        <f t="array" ref="I413">_xll.BDP(A413,$I$1)</f>
        <v>-16.26596</v>
      </c>
    </row>
    <row r="414" spans="1:9" x14ac:dyDescent="0.25">
      <c r="A414" t="s">
        <v>1885</v>
      </c>
      <c r="B414" t="s">
        <v>1886</v>
      </c>
      <c r="C414" t="s">
        <v>259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-1.1598550000000001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-0.1328463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-3.85521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-1.831021</v>
      </c>
      <c r="H414" cm="1">
        <f t="array" ref="H414">_xll.BDP(A414,$H$1)</f>
        <v>-4.9239959999999998</v>
      </c>
      <c r="I414" cm="1">
        <f t="array" ref="I414">_xll.BDP(A414,$I$1)</f>
        <v>-15.33643</v>
      </c>
    </row>
    <row r="415" spans="1:9" x14ac:dyDescent="0.25">
      <c r="A415" t="s">
        <v>1887</v>
      </c>
      <c r="B415" t="s">
        <v>1888</v>
      </c>
      <c r="C415" t="s">
        <v>265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0.30006620000000001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-0.49962430000000002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-10.41112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-0.83953730000000004</v>
      </c>
      <c r="H415" cm="1">
        <f t="array" ref="H415">_xll.BDP(A415,$H$1)</f>
        <v>-4.4969710000000003</v>
      </c>
      <c r="I415" cm="1">
        <f t="array" ref="I415">_xll.BDP(A415,$I$1)</f>
        <v>-13.88081</v>
      </c>
    </row>
    <row r="416" spans="1:9" x14ac:dyDescent="0.25">
      <c r="A416" t="s">
        <v>1889</v>
      </c>
      <c r="B416" t="s">
        <v>1890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0.35337689999999999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-0.21287970000000001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-0.37992619999999999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7.7599530000000003</v>
      </c>
      <c r="H416" cm="1">
        <f t="array" ref="H416">_xll.BDP(A416,$H$1)</f>
        <v>2.2517209999999999</v>
      </c>
      <c r="I416" cm="1">
        <f t="array" ref="I416">_xll.BDP(A416,$I$1)</f>
        <v>-10.26295</v>
      </c>
    </row>
    <row r="417" spans="1:9" x14ac:dyDescent="0.25">
      <c r="A417" t="s">
        <v>1891</v>
      </c>
      <c r="B417" t="s">
        <v>1892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-3.4482760000000001E-2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-0.51475630000000006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-0.41222950000000003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10.060739999999999</v>
      </c>
      <c r="H417" cm="1">
        <f t="array" ref="H417">_xll.BDP(A417,$H$1)</f>
        <v>10.79623</v>
      </c>
      <c r="I417" cm="1">
        <f t="array" ref="I417">_xll.BDP(A417,$I$1)</f>
        <v>-0.8888897</v>
      </c>
    </row>
    <row r="418" spans="1:9" x14ac:dyDescent="0.25">
      <c r="A418" t="s">
        <v>1893</v>
      </c>
      <c r="B418" t="s">
        <v>1894</v>
      </c>
      <c r="C418" t="s">
        <v>264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1.5173030000000001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-4.173527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-12.369870000000001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-17.0943</v>
      </c>
      <c r="H418" cm="1">
        <f t="array" ref="H418">_xll.BDP(A418,$H$1)</f>
        <v>-19.5198</v>
      </c>
      <c r="I418" cm="1">
        <f t="array" ref="I418">_xll.BDP(A418,$I$1)</f>
        <v>-27.962720000000001</v>
      </c>
    </row>
    <row r="419" spans="1:9" x14ac:dyDescent="0.25">
      <c r="A419" t="s">
        <v>1895</v>
      </c>
      <c r="B419" t="s">
        <v>1896</v>
      </c>
      <c r="C419" t="s">
        <v>265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3.7480050000000001E-2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-1.8004469999999999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-11.27885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-2.2308569999999999</v>
      </c>
      <c r="H419" cm="1">
        <f t="array" ref="H419">_xll.BDP(A419,$H$1)</f>
        <v>-8.4252800000000008</v>
      </c>
      <c r="I419" cm="1">
        <f t="array" ref="I419">_xll.BDP(A419,$I$1)</f>
        <v>-16.06476</v>
      </c>
    </row>
    <row r="420" spans="1:9" x14ac:dyDescent="0.25">
      <c r="A420" t="s">
        <v>1897</v>
      </c>
      <c r="B420" t="s">
        <v>1898</v>
      </c>
      <c r="C420" t="s">
        <v>275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-0.74975570000000002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-3.7035960000000001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-3.974974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7.7388250000000003</v>
      </c>
      <c r="H420" cm="1">
        <f t="array" ref="H420">_xll.BDP(A420,$H$1)</f>
        <v>-4.1559350000000004</v>
      </c>
      <c r="I420" cm="1">
        <f t="array" ref="I420">_xll.BDP(A420,$I$1)</f>
        <v>-9.9620490000000004</v>
      </c>
    </row>
    <row r="421" spans="1:9" x14ac:dyDescent="0.25">
      <c r="A421" t="s">
        <v>2243</v>
      </c>
      <c r="B421" t="s">
        <v>2244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-7.2595390000000002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-7.5986159999999998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-30.786619999999999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-5.2647500000000003</v>
      </c>
      <c r="H421" cm="1">
        <f t="array" ref="H421">_xll.BDP(A421,$H$1)</f>
        <v>-20.48948</v>
      </c>
      <c r="I421" cm="1">
        <f t="array" ref="I421">_xll.BDP(A421,$I$1)</f>
        <v>-36.805010000000003</v>
      </c>
    </row>
    <row r="422" spans="1:9" x14ac:dyDescent="0.25">
      <c r="A422" t="s">
        <v>1899</v>
      </c>
      <c r="B422" t="s">
        <v>1900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0.52807040000000005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0.25196039999999997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-0.64280599999999999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29.770119999999999</v>
      </c>
      <c r="H422" cm="1">
        <f t="array" ref="H422">_xll.BDP(A422,$H$1)</f>
        <v>10.60004</v>
      </c>
      <c r="I422" cm="1">
        <f t="array" ref="I422">_xll.BDP(A422,$I$1)</f>
        <v>-3.493703</v>
      </c>
    </row>
    <row r="423" spans="1:9" x14ac:dyDescent="0.25">
      <c r="A423" t="s">
        <v>203</v>
      </c>
      <c r="B423" t="s">
        <v>1901</v>
      </c>
      <c r="C423" t="s">
        <v>263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-0.39544360000000001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-3.1057459999999999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2.7173980000000002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53.450980000000001</v>
      </c>
      <c r="H423" cm="1">
        <f t="array" ref="H423">_xll.BDP(A423,$H$1)</f>
        <v>19.678809999999999</v>
      </c>
      <c r="I423" cm="1">
        <f t="array" ref="I423">_xll.BDP(A423,$I$1)</f>
        <v>-5.1667719999999999</v>
      </c>
    </row>
    <row r="424" spans="1:9" x14ac:dyDescent="0.25">
      <c r="A424" t="s">
        <v>3</v>
      </c>
      <c r="B424" t="s">
        <v>1902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-2.1153849999999998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-3.6593059999999999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-18.109020000000001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-9.6819550000000003</v>
      </c>
      <c r="H424" cm="1">
        <f t="array" ref="H424">_xll.BDP(A424,$H$1)</f>
        <v>-26.923680000000001</v>
      </c>
      <c r="I424" cm="1">
        <f t="array" ref="I424">_xll.BDP(A424,$I$1)</f>
        <v>-40.223140000000001</v>
      </c>
    </row>
    <row r="425" spans="1:9" x14ac:dyDescent="0.25">
      <c r="A425" t="s">
        <v>1903</v>
      </c>
      <c r="B425" t="s">
        <v>1904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-2.7689059999999999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-2.2023299999999999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-7.5061989999999996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8.7668730000000004</v>
      </c>
      <c r="H425" cm="1">
        <f t="array" ref="H425">_xll.BDP(A425,$H$1)</f>
        <v>7.8507850000000001</v>
      </c>
      <c r="I425" cm="1">
        <f t="array" ref="I425">_xll.BDP(A425,$I$1)</f>
        <v>-11.52094</v>
      </c>
    </row>
    <row r="426" spans="1:9" x14ac:dyDescent="0.25">
      <c r="A426" t="s">
        <v>1905</v>
      </c>
      <c r="B426" t="s">
        <v>1906</v>
      </c>
      <c r="C426" t="s">
        <v>275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-2.8675139999999999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-5.8756409999999999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-12.54773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11.959899999999999</v>
      </c>
      <c r="H426" cm="1">
        <f t="array" ref="H426">_xll.BDP(A426,$H$1)</f>
        <v>5.3096030000000001</v>
      </c>
      <c r="I426" cm="1">
        <f t="array" ref="I426">_xll.BDP(A426,$I$1)</f>
        <v>-12.171049999999999</v>
      </c>
    </row>
    <row r="427" spans="1:9" x14ac:dyDescent="0.25">
      <c r="A427" t="s">
        <v>1907</v>
      </c>
      <c r="B427" t="s">
        <v>1908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0.1370334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-1.255098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-0.20608370000000001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30.559760000000001</v>
      </c>
      <c r="H427" cm="1">
        <f t="array" ref="H427">_xll.BDP(A427,$H$1)</f>
        <v>8.4213950000000004</v>
      </c>
      <c r="I427" cm="1">
        <f t="array" ref="I427">_xll.BDP(A427,$I$1)</f>
        <v>-7.2233830000000001</v>
      </c>
    </row>
    <row r="428" spans="1:9" x14ac:dyDescent="0.25">
      <c r="A428" t="s">
        <v>1909</v>
      </c>
      <c r="B428" t="s">
        <v>1910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1.173486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0.69444439999999996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-9.1426940000000005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-27.45833</v>
      </c>
      <c r="H428" cm="1">
        <f t="array" ref="H428">_xll.BDP(A428,$H$1)</f>
        <v>-14.250590000000001</v>
      </c>
      <c r="I428" cm="1">
        <f t="array" ref="I428">_xll.BDP(A428,$I$1)</f>
        <v>-34.731459999999998</v>
      </c>
    </row>
    <row r="429" spans="1:9" x14ac:dyDescent="0.25">
      <c r="A429" t="s">
        <v>1911</v>
      </c>
      <c r="B429" t="s">
        <v>1912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-0.2240896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5.4470099999999997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-4.9119060000000001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-8.0512230000000002</v>
      </c>
      <c r="H429" cm="1">
        <f t="array" ref="H429">_xll.BDP(A429,$H$1)</f>
        <v>-11.21613</v>
      </c>
      <c r="I429" cm="1">
        <f t="array" ref="I429">_xll.BDP(A429,$I$1)</f>
        <v>-25.66778</v>
      </c>
    </row>
    <row r="430" spans="1:9" x14ac:dyDescent="0.25">
      <c r="A430" t="s">
        <v>1913</v>
      </c>
      <c r="B430" t="s">
        <v>1914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-0.31835869999999999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0.67881389999999997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6.6616200000000001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88.003439999999998</v>
      </c>
      <c r="H430" cm="1">
        <f t="array" ref="H430">_xll.BDP(A430,$H$1)</f>
        <v>29.518889999999999</v>
      </c>
      <c r="I430" cm="1">
        <f t="array" ref="I430">_xll.BDP(A430,$I$1)</f>
        <v>-1.691961</v>
      </c>
    </row>
    <row r="431" spans="1:9" x14ac:dyDescent="0.25">
      <c r="A431" t="s">
        <v>1915</v>
      </c>
      <c r="B431" t="s">
        <v>1916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-1.328066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-3.9469150000000002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-3.3464010000000002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41.826369999999997</v>
      </c>
      <c r="H431" cm="1">
        <f t="array" ref="H431">_xll.BDP(A431,$H$1)</f>
        <v>-1.72184</v>
      </c>
      <c r="I431" cm="1">
        <f t="array" ref="I431">_xll.BDP(A431,$I$1)</f>
        <v>-18.436360000000001</v>
      </c>
    </row>
    <row r="432" spans="1:9" x14ac:dyDescent="0.25">
      <c r="A432" t="s">
        <v>1917</v>
      </c>
      <c r="B432" t="s">
        <v>1918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-1.5932519999999999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-14.075290000000001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-17.387879999999999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-2.8286289999999998</v>
      </c>
      <c r="H432" cm="1">
        <f t="array" ref="H432">_xll.BDP(A432,$H$1)</f>
        <v>-9.3440410000000007</v>
      </c>
      <c r="I432" cm="1">
        <f t="array" ref="I432">_xll.BDP(A432,$I$1)</f>
        <v>-19.96951</v>
      </c>
    </row>
    <row r="433" spans="1:9" x14ac:dyDescent="0.25">
      <c r="A433" t="s">
        <v>1919</v>
      </c>
      <c r="B433" t="s">
        <v>1920</v>
      </c>
      <c r="C433" t="s">
        <v>261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-7.2366680000000003E-2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-1.8984110000000001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-9.5356039999999993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-7.7606820000000001</v>
      </c>
      <c r="H433" cm="1">
        <f t="array" ref="H433">_xll.BDP(A433,$H$1)</f>
        <v>-4.4108200000000002</v>
      </c>
      <c r="I433" cm="1">
        <f t="array" ref="I433">_xll.BDP(A433,$I$1)</f>
        <v>-11.14865</v>
      </c>
    </row>
    <row r="434" spans="1:9" x14ac:dyDescent="0.25">
      <c r="A434" t="s">
        <v>1921</v>
      </c>
      <c r="B434" t="s">
        <v>1922</v>
      </c>
      <c r="C434" t="s">
        <v>271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2.0026679999999999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5.8128510000000002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3.4110849999999999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30.609829999999999</v>
      </c>
      <c r="H434" cm="1">
        <f t="array" ref="H434">_xll.BDP(A434,$H$1)</f>
        <v>7.6886409999999996</v>
      </c>
      <c r="I434" cm="1">
        <f t="array" ref="I434">_xll.BDP(A434,$I$1)</f>
        <v>-2.6370580000000001</v>
      </c>
    </row>
    <row r="435" spans="1:9" x14ac:dyDescent="0.25">
      <c r="A435" t="s">
        <v>132</v>
      </c>
      <c r="B435" t="s">
        <v>1923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-4.2365769999999996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-3.2217039999999999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-3.016143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-31.34029</v>
      </c>
      <c r="H435" cm="1">
        <f t="array" ref="H435">_xll.BDP(A435,$H$1)</f>
        <v>-16.942550000000001</v>
      </c>
      <c r="I435" cm="1">
        <f t="array" ref="I435">_xll.BDP(A435,$I$1)</f>
        <v>-40.500390000000003</v>
      </c>
    </row>
    <row r="436" spans="1:9" x14ac:dyDescent="0.25">
      <c r="A436" t="s">
        <v>1924</v>
      </c>
      <c r="B436" t="s">
        <v>1925</v>
      </c>
      <c r="C436" t="s">
        <v>265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-0.27739249999999999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-2.2655189999999998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-9.0687680000000004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-2.3636650000000001</v>
      </c>
      <c r="H436" cm="1">
        <f t="array" ref="H436">_xll.BDP(A436,$H$1)</f>
        <v>-12.93427</v>
      </c>
      <c r="I436" cm="1">
        <f t="array" ref="I436">_xll.BDP(A436,$I$1)</f>
        <v>-27.799160000000001</v>
      </c>
    </row>
    <row r="437" spans="1:9" x14ac:dyDescent="0.25">
      <c r="A437" t="s">
        <v>27</v>
      </c>
      <c r="B437" t="s">
        <v>1926</v>
      </c>
      <c r="C437" t="s">
        <v>261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0.13320009999999999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4.993017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-11.428570000000001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-43.051079999999999</v>
      </c>
      <c r="H437" cm="1">
        <f t="array" ref="H437">_xll.BDP(A437,$H$1)</f>
        <v>-28.864850000000001</v>
      </c>
      <c r="I437" cm="1">
        <f t="array" ref="I437">_xll.BDP(A437,$I$1)</f>
        <v>-48.82573</v>
      </c>
    </row>
    <row r="438" spans="1:9" x14ac:dyDescent="0.25">
      <c r="A438" t="s">
        <v>146</v>
      </c>
      <c r="B438" t="s">
        <v>1927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-1.373283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-3.3047740000000001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-3.3639139999999998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55.67718</v>
      </c>
      <c r="H438" cm="1">
        <f t="array" ref="H438">_xll.BDP(A438,$H$1)</f>
        <v>12.48244</v>
      </c>
      <c r="I438" cm="1">
        <f t="array" ref="I438">_xll.BDP(A438,$I$1)</f>
        <v>-9.5851220000000001</v>
      </c>
    </row>
    <row r="439" spans="1:9" x14ac:dyDescent="0.25">
      <c r="A439" t="s">
        <v>1928</v>
      </c>
      <c r="B439" t="s">
        <v>1929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-2.2042929999999998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-2.637197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1.1707380000000001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37.185720000000003</v>
      </c>
      <c r="H439" cm="1">
        <f t="array" ref="H439">_xll.BDP(A439,$H$1)</f>
        <v>8.2393669999999997</v>
      </c>
      <c r="I439" cm="1">
        <f t="array" ref="I439">_xll.BDP(A439,$I$1)</f>
        <v>-5.5637980000000002</v>
      </c>
    </row>
    <row r="440" spans="1:9" x14ac:dyDescent="0.25">
      <c r="A440" t="s">
        <v>1930</v>
      </c>
      <c r="B440" t="s">
        <v>1931</v>
      </c>
      <c r="C440" t="s">
        <v>271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-0.32768550000000002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-1.842964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-2.565369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20.140029999999999</v>
      </c>
      <c r="H440" cm="1">
        <f t="array" ref="H440">_xll.BDP(A440,$H$1)</f>
        <v>5.3148869999999997</v>
      </c>
      <c r="I440" cm="1">
        <f t="array" ref="I440">_xll.BDP(A440,$I$1)</f>
        <v>-9.0387050000000002</v>
      </c>
    </row>
    <row r="441" spans="1:9" x14ac:dyDescent="0.25">
      <c r="A441" t="s">
        <v>1932</v>
      </c>
      <c r="B441" t="s">
        <v>1933</v>
      </c>
      <c r="C441" t="s">
        <v>280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-0.91337659999999998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0.32816230000000002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3.3179720000000001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5.7327760000000003</v>
      </c>
      <c r="H441" cm="1">
        <f t="array" ref="H441">_xll.BDP(A441,$H$1)</f>
        <v>8.505395</v>
      </c>
      <c r="I441" cm="1">
        <f t="array" ref="I441">_xll.BDP(A441,$I$1)</f>
        <v>-2.351909</v>
      </c>
    </row>
    <row r="442" spans="1:9" x14ac:dyDescent="0.25">
      <c r="A442" t="s">
        <v>1934</v>
      </c>
      <c r="B442" t="s">
        <v>1935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2.3836369999999998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2.4205489999999998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-7.9103839999999996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-21.854880000000001</v>
      </c>
      <c r="H442" cm="1">
        <f t="array" ref="H442">_xll.BDP(A442,$H$1)</f>
        <v>-15.775919999999999</v>
      </c>
      <c r="I442" cm="1">
        <f t="array" ref="I442">_xll.BDP(A442,$I$1)</f>
        <v>-29.267199999999999</v>
      </c>
    </row>
    <row r="443" spans="1:9" x14ac:dyDescent="0.25">
      <c r="A443" t="s">
        <v>1936</v>
      </c>
      <c r="B443" t="s">
        <v>2220</v>
      </c>
      <c r="C443" t="s">
        <v>265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-1.3229200000000001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-1.8543229999999999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-8.9636779999999998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-35.525880000000001</v>
      </c>
      <c r="H443" cm="1">
        <f t="array" ref="H443">_xll.BDP(A443,$H$1)</f>
        <v>-26.625540000000001</v>
      </c>
      <c r="I443" cm="1">
        <f t="array" ref="I443">_xll.BDP(A443,$I$1)</f>
        <v>-43.48404</v>
      </c>
    </row>
    <row r="444" spans="1:9" x14ac:dyDescent="0.25">
      <c r="A444" t="s">
        <v>1937</v>
      </c>
      <c r="B444" t="s">
        <v>1938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0.456621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4.068117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4.0189120000000003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12.00085</v>
      </c>
      <c r="H444" cm="1">
        <f t="array" ref="H444">_xll.BDP(A444,$H$1)</f>
        <v>4.752923</v>
      </c>
      <c r="I444" cm="1">
        <f t="array" ref="I444">_xll.BDP(A444,$I$1)</f>
        <v>-6.7401450000000001</v>
      </c>
    </row>
    <row r="445" spans="1:9" x14ac:dyDescent="0.25">
      <c r="A445" t="s">
        <v>1939</v>
      </c>
      <c r="B445" t="s">
        <v>1940</v>
      </c>
      <c r="C445" t="s">
        <v>270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-3.8181129999999999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-7.9826170000000003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-11.901960000000001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-20.850290000000001</v>
      </c>
      <c r="H445" cm="1">
        <f t="array" ref="H445">_xll.BDP(A445,$H$1)</f>
        <v>-11.56732</v>
      </c>
      <c r="I445" cm="1">
        <f t="array" ref="I445">_xll.BDP(A445,$I$1)</f>
        <v>-28.215979999999998</v>
      </c>
    </row>
    <row r="446" spans="1:9" x14ac:dyDescent="0.25">
      <c r="A446" t="s">
        <v>1941</v>
      </c>
      <c r="B446" t="s">
        <v>1942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-0.27777780000000002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7.5924079999999998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7.0576540000000003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16.188600000000001</v>
      </c>
      <c r="H446" cm="1">
        <f t="array" ref="H446">_xll.BDP(A446,$H$1)</f>
        <v>2.757857</v>
      </c>
      <c r="I446" cm="1">
        <f t="array" ref="I446">_xll.BDP(A446,$I$1)</f>
        <v>-8.6513950000000008</v>
      </c>
    </row>
    <row r="447" spans="1:9" x14ac:dyDescent="0.25">
      <c r="A447" t="s">
        <v>1943</v>
      </c>
      <c r="B447" t="s">
        <v>1944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0.64864860000000002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6.0666479999999998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14.76117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-0.24465609999999999</v>
      </c>
      <c r="H447" cm="1">
        <f t="array" ref="H447">_xll.BDP(A447,$H$1)</f>
        <v>4.2242389999999999</v>
      </c>
      <c r="I447" cm="1">
        <f t="array" ref="I447">_xll.BDP(A447,$I$1)</f>
        <v>-14.587149999999999</v>
      </c>
    </row>
    <row r="448" spans="1:9" x14ac:dyDescent="0.25">
      <c r="A448" t="s">
        <v>1945</v>
      </c>
      <c r="B448" t="s">
        <v>1946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9.9403580000000005E-2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-1.660156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1.2569129999999999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28.173660000000002</v>
      </c>
      <c r="H448" cm="1">
        <f t="array" ref="H448">_xll.BDP(A448,$H$1)</f>
        <v>10.08216</v>
      </c>
      <c r="I448" cm="1">
        <f t="array" ref="I448">_xll.BDP(A448,$I$1)</f>
        <v>-3.3589250000000002</v>
      </c>
    </row>
    <row r="449" spans="1:9" x14ac:dyDescent="0.25">
      <c r="A449" t="s">
        <v>1947</v>
      </c>
      <c r="B449" t="s">
        <v>1948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-3.3414830000000002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0.56529110000000005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-13.556850000000001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38.249630000000003</v>
      </c>
      <c r="H449" cm="1">
        <f t="array" ref="H449">_xll.BDP(A449,$H$1)</f>
        <v>1.776656</v>
      </c>
      <c r="I449" cm="1">
        <f t="array" ref="I449">_xll.BDP(A449,$I$1)</f>
        <v>-14.51225</v>
      </c>
    </row>
    <row r="450" spans="1:9" x14ac:dyDescent="0.25">
      <c r="A450" t="s">
        <v>1949</v>
      </c>
      <c r="B450" t="s">
        <v>1950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-8.3347980000000002E-2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-2.2053449999999999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8.5186189999999993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47.243960000000001</v>
      </c>
      <c r="H450" cm="1">
        <f t="array" ref="H450">_xll.BDP(A450,$H$1)</f>
        <v>19.955020000000001</v>
      </c>
      <c r="I450" cm="1">
        <f t="array" ref="I450">_xll.BDP(A450,$I$1)</f>
        <v>-3.8210679999999999</v>
      </c>
    </row>
    <row r="451" spans="1:9" x14ac:dyDescent="0.25">
      <c r="A451" t="s">
        <v>1951</v>
      </c>
      <c r="B451" t="s">
        <v>1952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-0.31830239999999999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-2.4402910000000002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-5.3400499999999997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6.120806</v>
      </c>
      <c r="H451" cm="1">
        <f t="array" ref="H451">_xll.BDP(A451,$H$1)</f>
        <v>-5.6159549999999996</v>
      </c>
      <c r="I451" cm="1">
        <f t="array" ref="I451">_xll.BDP(A451,$I$1)</f>
        <v>-17.844860000000001</v>
      </c>
    </row>
    <row r="452" spans="1:9" x14ac:dyDescent="0.25">
      <c r="A452" t="s">
        <v>3052</v>
      </c>
      <c r="B452" t="s">
        <v>3053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0.78764489999999998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-1.8199449999999999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-4.2414680000000002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58.613990000000001</v>
      </c>
      <c r="H452" cm="1">
        <f t="array" ref="H452">_xll.BDP(A452,$H$1)</f>
        <v>12.455220000000001</v>
      </c>
      <c r="I452" cm="1">
        <f t="array" ref="I452">_xll.BDP(A452,$I$1)</f>
        <v>-8.6301410000000001</v>
      </c>
    </row>
    <row r="453" spans="1:9" x14ac:dyDescent="0.25">
      <c r="A453" t="s">
        <v>1953</v>
      </c>
      <c r="B453" t="s">
        <v>1954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0.58892420000000001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0.4584261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-3.5387849999999998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18.50046</v>
      </c>
      <c r="H453" cm="1">
        <f t="array" ref="H453">_xll.BDP(A453,$H$1)</f>
        <v>11.18797</v>
      </c>
      <c r="I453" cm="1">
        <f t="array" ref="I453">_xll.BDP(A453,$I$1)</f>
        <v>-1.6964300000000001</v>
      </c>
    </row>
    <row r="454" spans="1:9" x14ac:dyDescent="0.25">
      <c r="A454" t="s">
        <v>1955</v>
      </c>
      <c r="B454" t="s">
        <v>1956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1.2764340000000001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4.1296419999999996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-1.2928599999999999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13.093170000000001</v>
      </c>
      <c r="H454" cm="1">
        <f t="array" ref="H454">_xll.BDP(A454,$H$1)</f>
        <v>1.5804050000000001</v>
      </c>
      <c r="I454" cm="1">
        <f t="array" ref="I454">_xll.BDP(A454,$I$1)</f>
        <v>-6.6570169999999997</v>
      </c>
    </row>
    <row r="455" spans="1:9" x14ac:dyDescent="0.25">
      <c r="A455" t="s">
        <v>1957</v>
      </c>
      <c r="B455" t="s">
        <v>1958</v>
      </c>
      <c r="C455" t="s">
        <v>261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1.931962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2.0125579999999998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-6.2296199999999997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-2.5194299999999998</v>
      </c>
      <c r="H455" cm="1">
        <f t="array" ref="H455">_xll.BDP(A455,$H$1)</f>
        <v>-5.0006250000000003</v>
      </c>
      <c r="I455" cm="1">
        <f t="array" ref="I455">_xll.BDP(A455,$I$1)</f>
        <v>-20.154489999999999</v>
      </c>
    </row>
    <row r="456" spans="1:9" x14ac:dyDescent="0.25">
      <c r="A456" t="s">
        <v>42</v>
      </c>
      <c r="B456" t="s">
        <v>1959</v>
      </c>
      <c r="C456" t="s">
        <v>259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-3.3035709999999998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-1.99095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-6.3958510000000004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-54.366169999999997</v>
      </c>
      <c r="H456" cm="1">
        <f t="array" ref="H456">_xll.BDP(A456,$H$1)</f>
        <v>-31.818930000000002</v>
      </c>
      <c r="I456" cm="1">
        <f t="array" ref="I456">_xll.BDP(A456,$I$1)</f>
        <v>-57.091920000000002</v>
      </c>
    </row>
    <row r="457" spans="1:9" x14ac:dyDescent="0.25">
      <c r="A457" t="s">
        <v>1960</v>
      </c>
      <c r="B457" t="s">
        <v>1961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-0.50705489999999998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0.17327100000000001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0.245947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27.318549999999998</v>
      </c>
      <c r="H457" cm="1">
        <f t="array" ref="H457">_xll.BDP(A457,$H$1)</f>
        <v>24.80162</v>
      </c>
      <c r="I457" cm="1">
        <f t="array" ref="I457">_xll.BDP(A457,$I$1)</f>
        <v>-4.061401</v>
      </c>
    </row>
    <row r="458" spans="1:9" x14ac:dyDescent="0.25">
      <c r="A458" t="s">
        <v>1962</v>
      </c>
      <c r="B458" t="s">
        <v>1963</v>
      </c>
      <c r="C458" t="s">
        <v>271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-1.537617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8.6008479999999992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2.7507160000000002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-19.613499999999998</v>
      </c>
      <c r="H458" cm="1">
        <f t="array" ref="H458">_xll.BDP(A458,$H$1)</f>
        <v>-4.2298109999999998</v>
      </c>
      <c r="I458" cm="1">
        <f t="array" ref="I458">_xll.BDP(A458,$I$1)</f>
        <v>-25.353870000000001</v>
      </c>
    </row>
    <row r="459" spans="1:9" x14ac:dyDescent="0.25">
      <c r="A459" t="s">
        <v>1964</v>
      </c>
      <c r="B459" t="s">
        <v>1965</v>
      </c>
      <c r="C459" t="s">
        <v>263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-0.38860099999999997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-1.4523710000000001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-1.4944489999999999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-8.8561540000000001</v>
      </c>
      <c r="H459" cm="1">
        <f t="array" ref="H459">_xll.BDP(A459,$H$1)</f>
        <v>-11.10854</v>
      </c>
      <c r="I459" cm="1">
        <f t="array" ref="I459">_xll.BDP(A459,$I$1)</f>
        <v>-21.77009</v>
      </c>
    </row>
    <row r="460" spans="1:9" x14ac:dyDescent="0.25">
      <c r="A460" t="s">
        <v>1966</v>
      </c>
      <c r="B460" t="s">
        <v>1967</v>
      </c>
      <c r="C460" t="s">
        <v>259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3.793822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7.6066370000000001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3.8220290000000001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-27.506019999999999</v>
      </c>
      <c r="H460" cm="1">
        <f t="array" ref="H460">_xll.BDP(A460,$H$1)</f>
        <v>-11.2425</v>
      </c>
      <c r="I460" cm="1">
        <f t="array" ref="I460">_xll.BDP(A460,$I$1)</f>
        <v>-36.402070000000002</v>
      </c>
    </row>
    <row r="461" spans="1:9" x14ac:dyDescent="0.25">
      <c r="A461" t="s">
        <v>1968</v>
      </c>
      <c r="B461" t="s">
        <v>1969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-0.70093459999999996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-1.009317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-6.4563470000000001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60.713259999999998</v>
      </c>
      <c r="H461" cm="1">
        <f t="array" ref="H461">_xll.BDP(A461,$H$1)</f>
        <v>15.77816</v>
      </c>
      <c r="I461" cm="1">
        <f t="array" ref="I461">_xll.BDP(A461,$I$1)</f>
        <v>-7.0699690000000004</v>
      </c>
    </row>
    <row r="462" spans="1:9" x14ac:dyDescent="0.25">
      <c r="A462" t="s">
        <v>1970</v>
      </c>
      <c r="B462" t="s">
        <v>1971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-2.723735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-5.4407920000000001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-8.784732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-8.8151399999999995</v>
      </c>
      <c r="H462" cm="1">
        <f t="array" ref="H462">_xll.BDP(A462,$H$1)</f>
        <v>-3.1880839999999999</v>
      </c>
      <c r="I462" cm="1">
        <f t="array" ref="I462">_xll.BDP(A462,$I$1)</f>
        <v>-12.89199</v>
      </c>
    </row>
    <row r="463" spans="1:9" x14ac:dyDescent="0.25">
      <c r="A463" t="s">
        <v>7</v>
      </c>
      <c r="B463" t="s">
        <v>1972</v>
      </c>
      <c r="C463" t="s">
        <v>267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-3.191392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-1.249638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-14.31992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-16.476790000000001</v>
      </c>
      <c r="H463" cm="1">
        <f t="array" ref="H463">_xll.BDP(A463,$H$1)</f>
        <v>-10.17427</v>
      </c>
      <c r="I463" cm="1">
        <f t="array" ref="I463">_xll.BDP(A463,$I$1)</f>
        <v>-24.570350000000001</v>
      </c>
    </row>
    <row r="464" spans="1:9" x14ac:dyDescent="0.25">
      <c r="A464" t="s">
        <v>1973</v>
      </c>
      <c r="B464" t="s">
        <v>1974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-2.4727000000000001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-0.34470770000000001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-5.655151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44.340449999999997</v>
      </c>
      <c r="H464" cm="1">
        <f t="array" ref="H464">_xll.BDP(A464,$H$1)</f>
        <v>18.878509999999999</v>
      </c>
      <c r="I464" cm="1">
        <f t="array" ref="I464">_xll.BDP(A464,$I$1)</f>
        <v>-6.7744559999999998</v>
      </c>
    </row>
    <row r="465" spans="1:9" x14ac:dyDescent="0.25">
      <c r="A465" t="s">
        <v>21</v>
      </c>
      <c r="B465" t="s">
        <v>1975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-4.473973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-5.4111000000000002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-12.56427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10.894119999999999</v>
      </c>
      <c r="H465" cm="1">
        <f t="array" ref="H465">_xll.BDP(A465,$H$1)</f>
        <v>-3.0137520000000002</v>
      </c>
      <c r="I465" cm="1">
        <f t="array" ref="I465">_xll.BDP(A465,$I$1)</f>
        <v>-16.073270000000001</v>
      </c>
    </row>
    <row r="466" spans="1:9" x14ac:dyDescent="0.25">
      <c r="A466" t="s">
        <v>1976</v>
      </c>
      <c r="B466" t="s">
        <v>1977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-8.4081199999999995E-2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-1.6364030000000001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0.62110299999999996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-22.948899999999998</v>
      </c>
      <c r="H466" cm="1">
        <f t="array" ref="H466">_xll.BDP(A466,$H$1)</f>
        <v>-5.7064950000000003</v>
      </c>
      <c r="I466" cm="1">
        <f t="array" ref="I466">_xll.BDP(A466,$I$1)</f>
        <v>-33.429969999999997</v>
      </c>
    </row>
    <row r="467" spans="1:9" x14ac:dyDescent="0.25">
      <c r="A467" t="s">
        <v>1978</v>
      </c>
      <c r="B467" t="s">
        <v>1979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1.939068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3.1509969999999998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1.554341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31.134139999999999</v>
      </c>
      <c r="H467" cm="1">
        <f t="array" ref="H467">_xll.BDP(A467,$H$1)</f>
        <v>10.715310000000001</v>
      </c>
      <c r="I467" cm="1">
        <f t="array" ref="I467">_xll.BDP(A467,$I$1)</f>
        <v>-8.241206</v>
      </c>
    </row>
    <row r="468" spans="1:9" x14ac:dyDescent="0.25">
      <c r="A468" t="s">
        <v>1980</v>
      </c>
      <c r="B468" t="s">
        <v>1981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-2.2941180000000001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-1.130952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-5.2661600000000002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14.74258</v>
      </c>
      <c r="H468" cm="1">
        <f t="array" ref="H468">_xll.BDP(A468,$H$1)</f>
        <v>5.4708079999999999</v>
      </c>
      <c r="I468" cm="1">
        <f t="array" ref="I468">_xll.BDP(A468,$I$1)</f>
        <v>-9.0361390000000004</v>
      </c>
    </row>
    <row r="469" spans="1:9" x14ac:dyDescent="0.25">
      <c r="A469" t="s">
        <v>1982</v>
      </c>
      <c r="B469" t="s">
        <v>1983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-2.637912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-6.785914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-8.5694079999999992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2.4462290000000002</v>
      </c>
      <c r="H469" cm="1">
        <f t="array" ref="H469">_xll.BDP(A469,$H$1)</f>
        <v>-5.0856729999999999</v>
      </c>
      <c r="I469" cm="1">
        <f t="array" ref="I469">_xll.BDP(A469,$I$1)</f>
        <v>-18.01454</v>
      </c>
    </row>
    <row r="470" spans="1:9" x14ac:dyDescent="0.25">
      <c r="A470" t="s">
        <v>1984</v>
      </c>
      <c r="B470" t="s">
        <v>1985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-2.3527070000000001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-6.5386369999999996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-10.51652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-5.3146550000000001</v>
      </c>
      <c r="H470" cm="1">
        <f t="array" ref="H470">_xll.BDP(A470,$H$1)</f>
        <v>-6.7085379999999999</v>
      </c>
      <c r="I470" cm="1">
        <f t="array" ref="I470">_xll.BDP(A470,$I$1)</f>
        <v>-18.275320000000001</v>
      </c>
    </row>
    <row r="471" spans="1:9" x14ac:dyDescent="0.25">
      <c r="A471" t="s">
        <v>16</v>
      </c>
      <c r="B471" t="s">
        <v>1986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-4.5402079999999998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-5.5473020000000002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-0.73293390000000003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16.420100000000001</v>
      </c>
      <c r="H471" cm="1">
        <f t="array" ref="H471">_xll.BDP(A471,$H$1)</f>
        <v>3.4687079999999999</v>
      </c>
      <c r="I471" cm="1">
        <f t="array" ref="I471">_xll.BDP(A471,$I$1)</f>
        <v>-17.307690000000001</v>
      </c>
    </row>
    <row r="472" spans="1:9" x14ac:dyDescent="0.25">
      <c r="A472" t="s">
        <v>37</v>
      </c>
      <c r="B472" t="s">
        <v>1987</v>
      </c>
      <c r="C472" t="s">
        <v>267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0.57374409999999998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-2.8130139999999999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-6.7289279999999998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8.5053359999999998</v>
      </c>
      <c r="H472" cm="1">
        <f t="array" ref="H472">_xll.BDP(A472,$H$1)</f>
        <v>-14.757619999999999</v>
      </c>
      <c r="I472" cm="1">
        <f t="array" ref="I472">_xll.BDP(A472,$I$1)</f>
        <v>-27.458379999999998</v>
      </c>
    </row>
    <row r="473" spans="1:9" x14ac:dyDescent="0.25">
      <c r="A473" t="s">
        <v>1988</v>
      </c>
      <c r="B473" t="s">
        <v>1989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0.43260549999999998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1.079704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-1.973158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-4.7100860000000004</v>
      </c>
      <c r="H473" cm="1">
        <f t="array" ref="H473">_xll.BDP(A473,$H$1)</f>
        <v>-8.6966049999999999</v>
      </c>
      <c r="I473" cm="1">
        <f t="array" ref="I473">_xll.BDP(A473,$I$1)</f>
        <v>-21.51436</v>
      </c>
    </row>
    <row r="474" spans="1:9" x14ac:dyDescent="0.25">
      <c r="A474" t="s">
        <v>173</v>
      </c>
      <c r="B474" t="s">
        <v>1990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-0.5540851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3.4629449999999999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8.3831670000000003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-1.446731</v>
      </c>
      <c r="H474" cm="1">
        <f t="array" ref="H474">_xll.BDP(A474,$H$1)</f>
        <v>5.442215</v>
      </c>
      <c r="I474" cm="1">
        <f t="array" ref="I474">_xll.BDP(A474,$I$1)</f>
        <v>-16.853549999999998</v>
      </c>
    </row>
    <row r="475" spans="1:9" x14ac:dyDescent="0.25">
      <c r="A475" t="s">
        <v>1991</v>
      </c>
      <c r="B475" t="s">
        <v>1992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3.2858809999999998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4.0157280000000002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9.9073060000000002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99.507480000000001</v>
      </c>
      <c r="H475" cm="1">
        <f t="array" ref="H475">_xll.BDP(A475,$H$1)</f>
        <v>28.685130000000001</v>
      </c>
      <c r="I475" cm="1">
        <f t="array" ref="I475">_xll.BDP(A475,$I$1)</f>
        <v>-3.0405410000000002</v>
      </c>
    </row>
    <row r="476" spans="1:9" x14ac:dyDescent="0.25">
      <c r="A476" t="s">
        <v>1993</v>
      </c>
      <c r="B476" t="s">
        <v>1994</v>
      </c>
      <c r="C476" t="s">
        <v>275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-1.265557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-5.1657029999999997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-6.3938389999999998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-9.5676880000000004</v>
      </c>
      <c r="H476" cm="1">
        <f t="array" ref="H476">_xll.BDP(A476,$H$1)</f>
        <v>-8.8866040000000002</v>
      </c>
      <c r="I476" cm="1">
        <f t="array" ref="I476">_xll.BDP(A476,$I$1)</f>
        <v>-20.071290000000001</v>
      </c>
    </row>
    <row r="477" spans="1:9" x14ac:dyDescent="0.25">
      <c r="A477" t="s">
        <v>2245</v>
      </c>
      <c r="B477" t="s">
        <v>2246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1.316014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-0.89473020000000003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-1.711309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26.886800000000001</v>
      </c>
      <c r="H477" cm="1">
        <f t="array" ref="H477">_xll.BDP(A477,$H$1)</f>
        <v>4.6606820000000004</v>
      </c>
      <c r="I477" cm="1">
        <f t="array" ref="I477">_xll.BDP(A477,$I$1)</f>
        <v>-10.11964</v>
      </c>
    </row>
    <row r="478" spans="1:9" x14ac:dyDescent="0.25">
      <c r="A478" t="s">
        <v>1995</v>
      </c>
      <c r="B478" t="s">
        <v>1996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-0.73306369999999998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5.095541E-2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-15.56654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-29.23798</v>
      </c>
      <c r="H478" cm="1">
        <f t="array" ref="H478">_xll.BDP(A478,$H$1)</f>
        <v>-18.5581</v>
      </c>
      <c r="I478" cm="1">
        <f t="array" ref="I478">_xll.BDP(A478,$I$1)</f>
        <v>-37.691389999999998</v>
      </c>
    </row>
    <row r="479" spans="1:9" x14ac:dyDescent="0.25">
      <c r="A479" t="s">
        <v>1997</v>
      </c>
      <c r="B479" t="s">
        <v>1998</v>
      </c>
      <c r="C479" t="s">
        <v>265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-1.0492060000000001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-3.8554200000000001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-5.665432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12.165150000000001</v>
      </c>
      <c r="H479" cm="1">
        <f t="array" ref="H479">_xll.BDP(A479,$H$1)</f>
        <v>4.282273</v>
      </c>
      <c r="I479" cm="1">
        <f t="array" ref="I479">_xll.BDP(A479,$I$1)</f>
        <v>-5.7707839999999999</v>
      </c>
    </row>
    <row r="480" spans="1:9" x14ac:dyDescent="0.25">
      <c r="A480" t="s">
        <v>1999</v>
      </c>
      <c r="B480" t="s">
        <v>2000</v>
      </c>
      <c r="C480" t="s">
        <v>275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-0.59210529999999995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-0.52666230000000003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-5.7392390000000004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14.513070000000001</v>
      </c>
      <c r="H480" cm="1">
        <f t="array" ref="H480">_xll.BDP(A480,$H$1)</f>
        <v>8.9971320000000006</v>
      </c>
      <c r="I480" cm="1">
        <f t="array" ref="I480">_xll.BDP(A480,$I$1)</f>
        <v>-12.507239999999999</v>
      </c>
    </row>
    <row r="481" spans="1:9" x14ac:dyDescent="0.25">
      <c r="A481" t="s">
        <v>2001</v>
      </c>
      <c r="B481" t="s">
        <v>2002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-3.1018210000000002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-1.978172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-6.9541030000000004E-2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29.782969999999999</v>
      </c>
      <c r="H481" cm="1">
        <f t="array" ref="H481">_xll.BDP(A481,$H$1)</f>
        <v>3.4842200000000001</v>
      </c>
      <c r="I481" cm="1">
        <f t="array" ref="I481">_xll.BDP(A481,$I$1)</f>
        <v>-6.6883100000000004</v>
      </c>
    </row>
    <row r="482" spans="1:9" x14ac:dyDescent="0.25">
      <c r="A482" t="s">
        <v>144</v>
      </c>
      <c r="B482" t="s">
        <v>2003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-3.0326590000000002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-8.4098419999999994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-13.52289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6.5958730000000001</v>
      </c>
      <c r="H482" cm="1">
        <f t="array" ref="H482">_xll.BDP(A482,$H$1)</f>
        <v>-16.636230000000001</v>
      </c>
      <c r="I482" cm="1">
        <f t="array" ref="I482">_xll.BDP(A482,$I$1)</f>
        <v>-33.315510000000003</v>
      </c>
    </row>
    <row r="483" spans="1:9" x14ac:dyDescent="0.25">
      <c r="A483" t="s">
        <v>2004</v>
      </c>
      <c r="B483" t="s">
        <v>2005</v>
      </c>
      <c r="C483" t="s">
        <v>265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1.500289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-0.17809150000000001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-6.8778560000000004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0.25323279999999998</v>
      </c>
      <c r="H483" cm="1">
        <f t="array" ref="H483">_xll.BDP(A483,$H$1)</f>
        <v>-7.0074389999999998</v>
      </c>
      <c r="I483" cm="1">
        <f t="array" ref="I483">_xll.BDP(A483,$I$1)</f>
        <v>-16.143249999999998</v>
      </c>
    </row>
    <row r="484" spans="1:9" x14ac:dyDescent="0.25">
      <c r="A484" t="s">
        <v>2006</v>
      </c>
      <c r="B484" t="s">
        <v>2007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-3.730159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-1.1141300000000001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5.4990379999999998E-2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-23.826360000000001</v>
      </c>
      <c r="H484" cm="1">
        <f t="array" ref="H484">_xll.BDP(A484,$H$1)</f>
        <v>-10.13439</v>
      </c>
      <c r="I484" cm="1">
        <f t="array" ref="I484">_xll.BDP(A484,$I$1)</f>
        <v>-35.249110000000002</v>
      </c>
    </row>
    <row r="485" spans="1:9" x14ac:dyDescent="0.25">
      <c r="A485" t="s">
        <v>2008</v>
      </c>
      <c r="B485" t="s">
        <v>2009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1.0295430000000001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-9.9361529999999991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-12.24728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7.6239239999999997</v>
      </c>
      <c r="H485" cm="1">
        <f t="array" ref="H485">_xll.BDP(A485,$H$1)</f>
        <v>-18.699079999999999</v>
      </c>
      <c r="I485" cm="1">
        <f t="array" ref="I485">_xll.BDP(A485,$I$1)</f>
        <v>-34.174959999999999</v>
      </c>
    </row>
    <row r="486" spans="1:9" x14ac:dyDescent="0.25">
      <c r="A486" t="s">
        <v>2010</v>
      </c>
      <c r="B486" t="s">
        <v>2011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2.5521799999999999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3.4659710000000001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3.169807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32.691420000000001</v>
      </c>
      <c r="H486" cm="1">
        <f t="array" ref="H486">_xll.BDP(A486,$H$1)</f>
        <v>9.3356770000000004</v>
      </c>
      <c r="I486" cm="1">
        <f t="array" ref="I486">_xll.BDP(A486,$I$1)</f>
        <v>-7.4939530000000003</v>
      </c>
    </row>
    <row r="487" spans="1:9" x14ac:dyDescent="0.25">
      <c r="A487" t="s">
        <v>2012</v>
      </c>
      <c r="B487" t="s">
        <v>2013</v>
      </c>
      <c r="C487" t="s">
        <v>265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1.7777780000000001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1.1484099999999999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3.0603060000000002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19.236329999999999</v>
      </c>
      <c r="H487" cm="1">
        <f t="array" ref="H487">_xll.BDP(A487,$H$1)</f>
        <v>8.2235739999999993</v>
      </c>
      <c r="I487" cm="1">
        <f t="array" ref="I487">_xll.BDP(A487,$I$1)</f>
        <v>-3.2121749999999998</v>
      </c>
    </row>
    <row r="488" spans="1:9" x14ac:dyDescent="0.25">
      <c r="A488" t="s">
        <v>2014</v>
      </c>
      <c r="B488" t="s">
        <v>2015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2.974704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-2.3324280000000002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1.9013249999999999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2.978002</v>
      </c>
      <c r="H488" cm="1">
        <f t="array" ref="H488">_xll.BDP(A488,$H$1)</f>
        <v>-1.9372910000000001</v>
      </c>
      <c r="I488" cm="1">
        <f t="array" ref="I488">_xll.BDP(A488,$I$1)</f>
        <v>-13.573399999999999</v>
      </c>
    </row>
    <row r="489" spans="1:9" x14ac:dyDescent="0.25">
      <c r="A489" t="s">
        <v>2016</v>
      </c>
      <c r="B489" t="s">
        <v>2017</v>
      </c>
      <c r="C489" t="s">
        <v>261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0.39743050000000002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2.148129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2.0883620000000001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26.571339999999999</v>
      </c>
      <c r="H489" cm="1">
        <f t="array" ref="H489">_xll.BDP(A489,$H$1)</f>
        <v>5.9667079999999997</v>
      </c>
      <c r="I489" cm="1">
        <f t="array" ref="I489">_xll.BDP(A489,$I$1)</f>
        <v>-1.1801200000000001</v>
      </c>
    </row>
    <row r="490" spans="1:9" x14ac:dyDescent="0.25">
      <c r="A490" t="s">
        <v>2018</v>
      </c>
      <c r="B490" t="s">
        <v>2019</v>
      </c>
      <c r="C490" t="s">
        <v>267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0.94890509999999995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8.1313519999999997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15.346120000000001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61.048029999999997</v>
      </c>
      <c r="H490" cm="1">
        <f t="array" ref="H490">_xll.BDP(A490,$H$1)</f>
        <v>34.528170000000003</v>
      </c>
      <c r="I490" cm="1">
        <f t="array" ref="I490">_xll.BDP(A490,$I$1)</f>
        <v>-2.0191219999999999</v>
      </c>
    </row>
    <row r="491" spans="1:9" x14ac:dyDescent="0.25">
      <c r="A491" t="s">
        <v>2020</v>
      </c>
      <c r="B491" t="s">
        <v>2021</v>
      </c>
      <c r="C491" t="s">
        <v>286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0.4181897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-2.9285860000000001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-0.76164379999999998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-11.87074</v>
      </c>
      <c r="H491" cm="1">
        <f t="array" ref="H491">_xll.BDP(A491,$H$1)</f>
        <v>-11.24306</v>
      </c>
      <c r="I491" cm="1">
        <f t="array" ref="I491">_xll.BDP(A491,$I$1)</f>
        <v>-26.871829999999999</v>
      </c>
    </row>
    <row r="492" spans="1:9" x14ac:dyDescent="0.25">
      <c r="A492" t="s">
        <v>2022</v>
      </c>
      <c r="B492" t="s">
        <v>2023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-3.3396870000000001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-6.9976079999999996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-15.81405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-16.170110000000001</v>
      </c>
      <c r="H492" cm="1">
        <f t="array" ref="H492">_xll.BDP(A492,$H$1)</f>
        <v>-6.4596330000000002</v>
      </c>
      <c r="I492" cm="1">
        <f t="array" ref="I492">_xll.BDP(A492,$I$1)</f>
        <v>-17.247039999999998</v>
      </c>
    </row>
    <row r="493" spans="1:9" x14ac:dyDescent="0.25">
      <c r="A493" t="s">
        <v>2024</v>
      </c>
      <c r="B493" t="s">
        <v>2025</v>
      </c>
      <c r="C493" t="s">
        <v>264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0.1364667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-2.5638559999999999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12.52355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39.789630000000002</v>
      </c>
      <c r="H493" cm="1">
        <f t="array" ref="H493">_xll.BDP(A493,$H$1)</f>
        <v>32.481369999999998</v>
      </c>
      <c r="I493" cm="1">
        <f t="array" ref="I493">_xll.BDP(A493,$I$1)</f>
        <v>-3.3754339999999998</v>
      </c>
    </row>
    <row r="494" spans="1:9" x14ac:dyDescent="0.25">
      <c r="A494" t="s">
        <v>2026</v>
      </c>
      <c r="B494" t="s">
        <v>2027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-2.9758849999999999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-9.8665400000000005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4.129956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-19.693429999999999</v>
      </c>
      <c r="H494" cm="1">
        <f t="array" ref="H494">_xll.BDP(A494,$H$1)</f>
        <v>-6.9463030000000003</v>
      </c>
      <c r="I494" cm="1">
        <f t="array" ref="I494">_xll.BDP(A494,$I$1)</f>
        <v>-28.802710000000001</v>
      </c>
    </row>
    <row r="495" spans="1:9" x14ac:dyDescent="0.25">
      <c r="A495" t="s">
        <v>2028</v>
      </c>
      <c r="B495" t="s">
        <v>2029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-5.6031639999999996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-4.1820009999999996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-6.6797000000000004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-62.322960000000002</v>
      </c>
      <c r="H495" cm="1">
        <f t="array" ref="H495">_xll.BDP(A495,$H$1)</f>
        <v>-33.567140000000002</v>
      </c>
      <c r="I495" cm="1">
        <f t="array" ref="I495">_xll.BDP(A495,$I$1)</f>
        <v>-64.101280000000003</v>
      </c>
    </row>
    <row r="496" spans="1:9" x14ac:dyDescent="0.25">
      <c r="A496" t="s">
        <v>2030</v>
      </c>
      <c r="B496" t="s">
        <v>2031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-0.56335199999999996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-0.9798384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0.21503410000000001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1.0149840000000001</v>
      </c>
      <c r="H496" cm="1">
        <f t="array" ref="H496">_xll.BDP(A496,$H$1)</f>
        <v>-2.0372870000000001</v>
      </c>
      <c r="I496" cm="1">
        <f t="array" ref="I496">_xll.BDP(A496,$I$1)</f>
        <v>-14.226290000000001</v>
      </c>
    </row>
    <row r="497" spans="1:9" x14ac:dyDescent="0.25">
      <c r="A497" t="s">
        <v>2032</v>
      </c>
      <c r="B497" t="s">
        <v>2033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1.509531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11.76056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0.5193818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-14.330439999999999</v>
      </c>
      <c r="H497" cm="1">
        <f t="array" ref="H497">_xll.BDP(A497,$H$1)</f>
        <v>-3.146487</v>
      </c>
      <c r="I497" cm="1">
        <f t="array" ref="I497">_xll.BDP(A497,$I$1)</f>
        <v>-27.797999999999998</v>
      </c>
    </row>
    <row r="498" spans="1:9" x14ac:dyDescent="0.25">
      <c r="A498" t="s">
        <v>2034</v>
      </c>
      <c r="B498" t="s">
        <v>2035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0.64133609999999996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-1.8549610000000001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-8.2538660000000004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-5.8964879999999997</v>
      </c>
      <c r="H498" cm="1">
        <f t="array" ref="H498">_xll.BDP(A498,$H$1)</f>
        <v>-5.2452420000000002</v>
      </c>
      <c r="I498" cm="1">
        <f t="array" ref="I498">_xll.BDP(A498,$I$1)</f>
        <v>-15.0829</v>
      </c>
    </row>
    <row r="499" spans="1:9" x14ac:dyDescent="0.25">
      <c r="A499" t="s">
        <v>2036</v>
      </c>
      <c r="B499" t="s">
        <v>2037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1.128004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1.128004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-7.075259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-23.164549999999998</v>
      </c>
      <c r="H499" cm="1">
        <f t="array" ref="H499">_xll.BDP(A499,$H$1)</f>
        <v>-23.187159999999999</v>
      </c>
      <c r="I499" cm="1">
        <f t="array" ref="I499">_xll.BDP(A499,$I$1)</f>
        <v>-43.630400000000002</v>
      </c>
    </row>
    <row r="500" spans="1:9" x14ac:dyDescent="0.25">
      <c r="A500" t="s">
        <v>2038</v>
      </c>
      <c r="B500" t="s">
        <v>2039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2.3124359999999999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0.9555998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8.0932379999999995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39.125079999999997</v>
      </c>
      <c r="H500" cm="1">
        <f t="array" ref="H500">_xll.BDP(A500,$H$1)</f>
        <v>18.625229999999998</v>
      </c>
      <c r="I500" cm="1">
        <f t="array" ref="I500">_xll.BDP(A500,$I$1)</f>
        <v>-1.0093190000000001</v>
      </c>
    </row>
    <row r="501" spans="1:9" x14ac:dyDescent="0.25">
      <c r="A501" t="s">
        <v>2040</v>
      </c>
      <c r="B501" t="s">
        <v>2041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0.49756280000000003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1.406298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-5.4482559999999998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4.0351169999999996</v>
      </c>
      <c r="H501" cm="1">
        <f t="array" ref="H501">_xll.BDP(A501,$H$1)</f>
        <v>-6.2625080000000004</v>
      </c>
      <c r="I501" cm="1">
        <f t="array" ref="I501">_xll.BDP(A501,$I$1)</f>
        <v>-16.75104</v>
      </c>
    </row>
    <row r="502" spans="1:9" x14ac:dyDescent="0.25">
      <c r="A502" t="s">
        <v>2042</v>
      </c>
      <c r="B502" t="s">
        <v>2043</v>
      </c>
      <c r="C502" t="s">
        <v>286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4.8660080000000001E-2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0.6089407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-1.5245359999999999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39.495469999999997</v>
      </c>
      <c r="H502" cm="1">
        <f t="array" ref="H502">_xll.BDP(A502,$H$1)</f>
        <v>13.28988</v>
      </c>
      <c r="I502" cm="1">
        <f t="array" ref="I502">_xll.BDP(A502,$I$1)</f>
        <v>-7.0422539999999998</v>
      </c>
    </row>
    <row r="503" spans="1:9" x14ac:dyDescent="0.25">
      <c r="A503" t="s">
        <v>2044</v>
      </c>
      <c r="B503" t="s">
        <v>2045</v>
      </c>
      <c r="C503" t="s">
        <v>265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10.937329999999999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12.391920000000001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9.1622269999999997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38.610700000000001</v>
      </c>
      <c r="H503" cm="1">
        <f t="array" ref="H503">_xll.BDP(A503,$H$1)</f>
        <v>24.146879999999999</v>
      </c>
      <c r="I503" cm="1">
        <f t="array" ref="I503">_xll.BDP(A503,$I$1)</f>
        <v>-1.6759729999999999</v>
      </c>
    </row>
    <row r="504" spans="1:9" x14ac:dyDescent="0.25">
      <c r="A504" t="s">
        <v>2046</v>
      </c>
      <c r="B504" t="s">
        <v>2047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0.5472321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-0.41763650000000002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-3.141562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25.63233</v>
      </c>
      <c r="H504" cm="1">
        <f t="array" ref="H504">_xll.BDP(A504,$H$1)</f>
        <v>7.2625130000000002</v>
      </c>
      <c r="I504" cm="1">
        <f t="array" ref="I504">_xll.BDP(A504,$I$1)</f>
        <v>-4.1508820000000002</v>
      </c>
    </row>
    <row r="505" spans="1:9" x14ac:dyDescent="0.25">
      <c r="A505" t="s">
        <v>2048</v>
      </c>
      <c r="B505" t="s">
        <v>2049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-0.22956840000000001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0.6018519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3.8222649999999998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5.3213090000000003</v>
      </c>
      <c r="H505" cm="1">
        <f t="array" ref="H505">_xll.BDP(A505,$H$1)</f>
        <v>-0.2166912</v>
      </c>
      <c r="I505" cm="1">
        <f t="array" ref="I505">_xll.BDP(A505,$I$1)</f>
        <v>-7.8456340000000004</v>
      </c>
    </row>
    <row r="506" spans="1:9" x14ac:dyDescent="0.25">
      <c r="A506" t="s">
        <v>2050</v>
      </c>
      <c r="B506" t="s">
        <v>2051</v>
      </c>
      <c r="C506" t="s">
        <v>265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-0.48105829999999999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-1.4880949999999999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-6.2322949999999997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-13.60923</v>
      </c>
      <c r="H506" cm="1">
        <f t="array" ref="H506">_xll.BDP(A506,$H$1)</f>
        <v>-15.71195</v>
      </c>
      <c r="I506" cm="1">
        <f t="array" ref="I506">_xll.BDP(A506,$I$1)</f>
        <v>-32.032859999999999</v>
      </c>
    </row>
    <row r="507" spans="1:9" x14ac:dyDescent="0.25">
      <c r="A507" t="s">
        <v>2052</v>
      </c>
      <c r="B507" t="s">
        <v>2053</v>
      </c>
      <c r="C507" t="s">
        <v>261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-0.110791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2.5944470000000002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3.679853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12.76384</v>
      </c>
      <c r="H507" cm="1">
        <f t="array" ref="H507">_xll.BDP(A507,$H$1)</f>
        <v>0.90281829999999996</v>
      </c>
      <c r="I507" cm="1">
        <f t="array" ref="I507">_xll.BDP(A507,$I$1)</f>
        <v>-8.2994260000000004</v>
      </c>
    </row>
    <row r="508" spans="1:9" x14ac:dyDescent="0.25">
      <c r="A508" t="s">
        <v>2054</v>
      </c>
      <c r="B508" t="s">
        <v>2055</v>
      </c>
      <c r="C508" t="s">
        <v>280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-1.0901879999999999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5.0526309999999999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4.0125060000000001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14.981019999999999</v>
      </c>
      <c r="H508" cm="1">
        <f t="array" ref="H508">_xll.BDP(A508,$H$1)</f>
        <v>2.0297699999999998E-2</v>
      </c>
      <c r="I508" cm="1">
        <f t="array" ref="I508">_xll.BDP(A508,$I$1)</f>
        <v>-12.609450000000001</v>
      </c>
    </row>
    <row r="509" spans="1:9" x14ac:dyDescent="0.25">
      <c r="A509" t="s">
        <v>2056</v>
      </c>
      <c r="B509" t="s">
        <v>2057</v>
      </c>
      <c r="C509" t="s">
        <v>265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-0.72706939999999998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-3.269755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-0.89335569999999997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29.006730000000001</v>
      </c>
      <c r="H509" cm="1">
        <f t="array" ref="H509">_xll.BDP(A509,$H$1)</f>
        <v>8.2521730000000009</v>
      </c>
      <c r="I509" cm="1">
        <f t="array" ref="I509">_xll.BDP(A509,$I$1)</f>
        <v>-5.4342040000000003</v>
      </c>
    </row>
    <row r="510" spans="1:9" x14ac:dyDescent="0.25">
      <c r="A510" t="s">
        <v>2058</v>
      </c>
      <c r="B510" t="s">
        <v>2059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2.074884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5.6101299999999998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8.4898299999999995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26.6661</v>
      </c>
      <c r="H510" cm="1">
        <f t="array" ref="H510">_xll.BDP(A510,$H$1)</f>
        <v>3.520737</v>
      </c>
      <c r="I510" cm="1">
        <f t="array" ref="I510">_xll.BDP(A510,$I$1)</f>
        <v>-6.9247740000000002</v>
      </c>
    </row>
    <row r="511" spans="1:9" x14ac:dyDescent="0.25">
      <c r="A511" t="s">
        <v>2060</v>
      </c>
      <c r="B511" t="s">
        <v>2061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-1.876852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2.3000340000000001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1.637108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-7.8665200000000004</v>
      </c>
      <c r="H511" cm="1">
        <f t="array" ref="H511">_xll.BDP(A511,$H$1)</f>
        <v>-10.45243</v>
      </c>
      <c r="I511" cm="1">
        <f t="array" ref="I511">_xll.BDP(A511,$I$1)</f>
        <v>-22.11186</v>
      </c>
    </row>
    <row r="512" spans="1:9" x14ac:dyDescent="0.25">
      <c r="A512" t="s">
        <v>2062</v>
      </c>
      <c r="B512" t="s">
        <v>2063</v>
      </c>
      <c r="C512" t="s">
        <v>261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2.3708679999999999E-2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-0.56270770000000003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-3.9420359999999999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3.5191500000000001E-2</v>
      </c>
      <c r="H512" cm="1">
        <f t="array" ref="H512">_xll.BDP(A512,$H$1)</f>
        <v>-7.0409790000000001</v>
      </c>
      <c r="I512" cm="1">
        <f t="array" ref="I512">_xll.BDP(A512,$I$1)</f>
        <v>-19.037749999999999</v>
      </c>
    </row>
    <row r="513" spans="1:9" x14ac:dyDescent="0.25">
      <c r="A513" t="s">
        <v>2064</v>
      </c>
      <c r="B513" t="s">
        <v>2065</v>
      </c>
      <c r="C513" t="s">
        <v>259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1.549587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0.44277929999999999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-6.1675719999999998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-18.618010000000002</v>
      </c>
      <c r="H513" cm="1">
        <f t="array" ref="H513">_xll.BDP(A513,$H$1)</f>
        <v>-4.8542430000000003</v>
      </c>
      <c r="I513" cm="1">
        <f t="array" ref="I513">_xll.BDP(A513,$I$1)</f>
        <v>-21.673310000000001</v>
      </c>
    </row>
    <row r="514" spans="1:9" x14ac:dyDescent="0.25">
      <c r="A514" t="s">
        <v>2066</v>
      </c>
      <c r="B514" t="s">
        <v>2067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-2.3797959999999998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0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3.1827519999999998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74.977159999999998</v>
      </c>
      <c r="H514" cm="1">
        <f t="array" ref="H514">_xll.BDP(A514,$H$1)</f>
        <v>26.20505</v>
      </c>
      <c r="I514" cm="1">
        <f t="array" ref="I514">_xll.BDP(A514,$I$1)</f>
        <v>-3.9196930000000001</v>
      </c>
    </row>
    <row r="515" spans="1:9" x14ac:dyDescent="0.25">
      <c r="A515" t="s">
        <v>2068</v>
      </c>
      <c r="B515" t="s">
        <v>2069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1.1465620000000001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2.3573170000000001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0.79206710000000002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15.596450000000001</v>
      </c>
      <c r="H515" cm="1">
        <f t="array" ref="H515">_xll.BDP(A515,$H$1)</f>
        <v>2.6969379999999998</v>
      </c>
      <c r="I515" cm="1">
        <f t="array" ref="I515">_xll.BDP(A515,$I$1)</f>
        <v>-6.1144540000000003</v>
      </c>
    </row>
    <row r="516" spans="1:9" x14ac:dyDescent="0.25">
      <c r="A516" t="s">
        <v>2070</v>
      </c>
      <c r="B516" t="s">
        <v>2071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1.305928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2.1698300000000001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1.3368249999999999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6.0714860000000002</v>
      </c>
      <c r="H516" cm="1">
        <f t="array" ref="H516">_xll.BDP(A516,$H$1)</f>
        <v>5.1019059999999996</v>
      </c>
      <c r="I516" cm="1">
        <f t="array" ref="I516">_xll.BDP(A516,$I$1)</f>
        <v>-4.3447230000000001</v>
      </c>
    </row>
    <row r="517" spans="1:9" x14ac:dyDescent="0.25">
      <c r="A517" t="s">
        <v>2072</v>
      </c>
      <c r="B517" t="s">
        <v>2073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-0.68993570000000004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0.93074950000000001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7.6520380000000001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9.9694369999999992</v>
      </c>
      <c r="H517" cm="1">
        <f t="array" ref="H517">_xll.BDP(A517,$H$1)</f>
        <v>6.7821680000000004</v>
      </c>
      <c r="I517" cm="1">
        <f t="array" ref="I517">_xll.BDP(A517,$I$1)</f>
        <v>-5.0305229999999996</v>
      </c>
    </row>
    <row r="518" spans="1:9" x14ac:dyDescent="0.25">
      <c r="A518" t="s">
        <v>2074</v>
      </c>
      <c r="B518" t="s">
        <v>2075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-1.6802569999999999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-4.0446049999999997E-2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-2.566411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-2.0805349999999998</v>
      </c>
      <c r="H518" cm="1">
        <f t="array" ref="H518">_xll.BDP(A518,$H$1)</f>
        <v>7.815353</v>
      </c>
      <c r="I518" cm="1">
        <f t="array" ref="I518">_xll.BDP(A518,$I$1)</f>
        <v>-8.7616540000000001</v>
      </c>
    </row>
    <row r="519" spans="1:9" x14ac:dyDescent="0.25">
      <c r="A519" t="s">
        <v>2076</v>
      </c>
      <c r="B519" t="s">
        <v>2077</v>
      </c>
      <c r="C519" t="s">
        <v>263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-1.0390969999999999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-4.5318209999999999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-14.056100000000001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27.761340000000001</v>
      </c>
      <c r="H519" cm="1">
        <f t="array" ref="H519">_xll.BDP(A519,$H$1)</f>
        <v>-4.0255650000000003</v>
      </c>
      <c r="I519" cm="1">
        <f t="array" ref="I519">_xll.BDP(A519,$I$1)</f>
        <v>-22.67051</v>
      </c>
    </row>
    <row r="520" spans="1:9" x14ac:dyDescent="0.25">
      <c r="A520" t="s">
        <v>2078</v>
      </c>
      <c r="B520" t="s">
        <v>2079</v>
      </c>
      <c r="C520" t="s">
        <v>265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5.726324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6.4758129999999996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5.0752319999999997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29.001850000000001</v>
      </c>
      <c r="H520" cm="1">
        <f t="array" ref="H520">_xll.BDP(A520,$H$1)</f>
        <v>3.1590989999999999</v>
      </c>
      <c r="I520" cm="1">
        <f t="array" ref="I520">_xll.BDP(A520,$I$1)</f>
        <v>-5.0883390000000004</v>
      </c>
    </row>
    <row r="521" spans="1:9" x14ac:dyDescent="0.25">
      <c r="A521" t="s">
        <v>2080</v>
      </c>
      <c r="B521" t="s">
        <v>2081</v>
      </c>
      <c r="C521" t="s">
        <v>271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-2.4851429999999999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-5.5715409999999999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-8.2592119999999998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-19.907240000000002</v>
      </c>
      <c r="H521" cm="1">
        <f t="array" ref="H521">_xll.BDP(A521,$H$1)</f>
        <v>-16.50235</v>
      </c>
      <c r="I521" cm="1">
        <f t="array" ref="I521">_xll.BDP(A521,$I$1)</f>
        <v>-25.948720000000002</v>
      </c>
    </row>
    <row r="522" spans="1:9" x14ac:dyDescent="0.25">
      <c r="A522" t="s">
        <v>2082</v>
      </c>
      <c r="B522" t="s">
        <v>2083</v>
      </c>
      <c r="C522" t="s">
        <v>261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-0.8349974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6.0864830000000003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6.7294280000000004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23.723179999999999</v>
      </c>
      <c r="H522" cm="1">
        <f t="array" ref="H522">_xll.BDP(A522,$H$1)</f>
        <v>2.7411189999999999</v>
      </c>
      <c r="I522" cm="1">
        <f t="array" ref="I522">_xll.BDP(A522,$I$1)</f>
        <v>-4.0609149999999996</v>
      </c>
    </row>
    <row r="523" spans="1:9" x14ac:dyDescent="0.25">
      <c r="A523" t="s">
        <v>2084</v>
      </c>
      <c r="B523" t="s">
        <v>2085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-1.3759410000000001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-2.1135229999999998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-8.3869150000000001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-10.432370000000001</v>
      </c>
      <c r="H523" cm="1">
        <f t="array" ref="H523">_xll.BDP(A523,$H$1)</f>
        <v>-6.4245099999999997</v>
      </c>
      <c r="I523" cm="1">
        <f t="array" ref="I523">_xll.BDP(A523,$I$1)</f>
        <v>-19.08352</v>
      </c>
    </row>
    <row r="524" spans="1:9" x14ac:dyDescent="0.25">
      <c r="A524" t="s">
        <v>2086</v>
      </c>
      <c r="B524" t="s">
        <v>2087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-0.18648020000000001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-3.0014720000000001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8.5737419999999993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45.35013</v>
      </c>
      <c r="H524" cm="1">
        <f t="array" ref="H524">_xll.BDP(A524,$H$1)</f>
        <v>19.00949</v>
      </c>
      <c r="I524" cm="1">
        <f t="array" ref="I524">_xll.BDP(A524,$I$1)</f>
        <v>-6.4043659999999996</v>
      </c>
    </row>
    <row r="525" spans="1:9" x14ac:dyDescent="0.25">
      <c r="A525" t="s">
        <v>2088</v>
      </c>
      <c r="B525" t="s">
        <v>2089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-5.1782440000000003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-4.9069039999999999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-7.1646109999999998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-13.877829999999999</v>
      </c>
      <c r="H525" cm="1">
        <f t="array" ref="H525">_xll.BDP(A525,$H$1)</f>
        <v>-12.36458</v>
      </c>
      <c r="I525" cm="1">
        <f t="array" ref="I525">_xll.BDP(A525,$I$1)</f>
        <v>-26.780750000000001</v>
      </c>
    </row>
    <row r="526" spans="1:9" x14ac:dyDescent="0.25">
      <c r="A526" t="s">
        <v>2247</v>
      </c>
      <c r="B526" t="s">
        <v>2248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-2.3022429999999998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-21.340299999999999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-21.860240000000001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-2.9382440000000001</v>
      </c>
      <c r="H526" cm="1">
        <f t="array" ref="H526">_xll.BDP(A526,$H$1)</f>
        <v>-23.741859999999999</v>
      </c>
      <c r="I526" cm="1">
        <f t="array" ref="I526">_xll.BDP(A526,$I$1)</f>
        <v>-35.50273</v>
      </c>
    </row>
    <row r="527" spans="1:9" x14ac:dyDescent="0.25">
      <c r="A527" t="s">
        <v>2090</v>
      </c>
      <c r="B527" t="s">
        <v>2091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-0.92749510000000002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-0.74790970000000001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-5.1015959999999998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24.388069999999999</v>
      </c>
      <c r="H527" cm="1">
        <f t="array" ref="H527">_xll.BDP(A527,$H$1)</f>
        <v>7.70397</v>
      </c>
      <c r="I527" cm="1">
        <f t="array" ref="I527">_xll.BDP(A527,$I$1)</f>
        <v>-6.9808029999999999</v>
      </c>
    </row>
    <row r="528" spans="1:9" x14ac:dyDescent="0.25">
      <c r="A528" t="s">
        <v>2092</v>
      </c>
      <c r="B528" t="s">
        <v>2093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-1.394156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-0.79699540000000002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-2.9522149999999998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10.608420000000001</v>
      </c>
      <c r="H528" cm="1">
        <f t="array" ref="H528">_xll.BDP(A528,$H$1)</f>
        <v>7.1375279999999997</v>
      </c>
      <c r="I528" cm="1">
        <f t="array" ref="I528">_xll.BDP(A528,$I$1)</f>
        <v>-4.5493540000000001</v>
      </c>
    </row>
    <row r="529" spans="1:9" x14ac:dyDescent="0.25">
      <c r="A529" t="s">
        <v>63</v>
      </c>
      <c r="B529" t="s">
        <v>2094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-0.24564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-0.68998250000000005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-8.8864850000000004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-12.030609999999999</v>
      </c>
      <c r="H529" cm="1">
        <f t="array" ref="H529">_xll.BDP(A529,$H$1)</f>
        <v>-7.5814789999999999</v>
      </c>
      <c r="I529" cm="1">
        <f t="array" ref="I529">_xll.BDP(A529,$I$1)</f>
        <v>-16.272600000000001</v>
      </c>
    </row>
    <row r="530" spans="1:9" x14ac:dyDescent="0.25">
      <c r="A530" t="s">
        <v>2095</v>
      </c>
      <c r="B530" t="s">
        <v>2096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0.27602710000000003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-1.3969020000000001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-3.367785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-18.20898</v>
      </c>
      <c r="H530" cm="1">
        <f t="array" ref="H530">_xll.BDP(A530,$H$1)</f>
        <v>-10.790229999999999</v>
      </c>
      <c r="I530" cm="1">
        <f t="array" ref="I530">_xll.BDP(A530,$I$1)</f>
        <v>-23.55556</v>
      </c>
    </row>
    <row r="531" spans="1:9" x14ac:dyDescent="0.25">
      <c r="A531" t="s">
        <v>2097</v>
      </c>
      <c r="B531" t="s">
        <v>2098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-0.48760409999999998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-3.0521889999999998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-1.900026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3.1127280000000002</v>
      </c>
      <c r="H531" cm="1">
        <f t="array" ref="H531">_xll.BDP(A531,$H$1)</f>
        <v>-1.8448290000000001</v>
      </c>
      <c r="I531" cm="1">
        <f t="array" ref="I531">_xll.BDP(A531,$I$1)</f>
        <v>-11.88786</v>
      </c>
    </row>
    <row r="532" spans="1:9" x14ac:dyDescent="0.25">
      <c r="A532" t="s">
        <v>40</v>
      </c>
      <c r="B532" t="s">
        <v>2099</v>
      </c>
      <c r="C532" t="s">
        <v>265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1.814902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3.4527320000000001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2.159386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35.70194</v>
      </c>
      <c r="H532" cm="1">
        <f t="array" ref="H532">_xll.BDP(A532,$H$1)</f>
        <v>9.2032000000000007</v>
      </c>
      <c r="I532" cm="1">
        <f t="array" ref="I532">_xll.BDP(A532,$I$1)</f>
        <v>-4.3080410000000002</v>
      </c>
    </row>
    <row r="533" spans="1:9" x14ac:dyDescent="0.25">
      <c r="A533" t="s">
        <v>2100</v>
      </c>
      <c r="B533" t="s">
        <v>2101</v>
      </c>
      <c r="C533" t="s">
        <v>259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-1.617103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-1.889159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-14.092269999999999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-14.60197</v>
      </c>
      <c r="H533" cm="1">
        <f t="array" ref="H533">_xll.BDP(A533,$H$1)</f>
        <v>-15.71987</v>
      </c>
      <c r="I533" cm="1">
        <f t="array" ref="I533">_xll.BDP(A533,$I$1)</f>
        <v>-24.752780000000001</v>
      </c>
    </row>
    <row r="534" spans="1:9" x14ac:dyDescent="0.25">
      <c r="A534" t="s">
        <v>2102</v>
      </c>
      <c r="B534" t="s">
        <v>2103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9.7316949999999999E-2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-7.1606120000000004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-9.7005660000000002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-34.38035</v>
      </c>
      <c r="H534" cm="1">
        <f t="array" ref="H534">_xll.BDP(A534,$H$1)</f>
        <v>-20.142320000000002</v>
      </c>
      <c r="I534" cm="1">
        <f t="array" ref="I534">_xll.BDP(A534,$I$1)</f>
        <v>-39.995260000000002</v>
      </c>
    </row>
    <row r="535" spans="1:9" x14ac:dyDescent="0.25">
      <c r="A535" t="s">
        <v>54</v>
      </c>
      <c r="B535" t="s">
        <v>2104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-0.16691010000000001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-1.2587699999999999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1.3341799999999999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33.594740000000002</v>
      </c>
      <c r="H535" cm="1">
        <f t="array" ref="H535">_xll.BDP(A535,$H$1)</f>
        <v>8.0320529999999994</v>
      </c>
      <c r="I535" cm="1">
        <f t="array" ref="I535">_xll.BDP(A535,$I$1)</f>
        <v>-3.9156629999999999</v>
      </c>
    </row>
    <row r="536" spans="1:9" x14ac:dyDescent="0.25">
      <c r="A536" t="s">
        <v>2105</v>
      </c>
      <c r="B536" t="s">
        <v>2106</v>
      </c>
      <c r="C536" t="s">
        <v>261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2.585299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3.097531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5.4691619999999999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22.67109</v>
      </c>
      <c r="H536" cm="1">
        <f t="array" ref="H536">_xll.BDP(A536,$H$1)</f>
        <v>10.002940000000001</v>
      </c>
      <c r="I536" cm="1">
        <f t="array" ref="I536">_xll.BDP(A536,$I$1)</f>
        <v>-2.62697</v>
      </c>
    </row>
    <row r="537" spans="1:9" x14ac:dyDescent="0.25">
      <c r="A537" t="s">
        <v>2107</v>
      </c>
      <c r="B537" t="s">
        <v>2108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2.0739909999999999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0.66334990000000005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5.9953430000000001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2.1133410000000001</v>
      </c>
      <c r="H537" cm="1">
        <f t="array" ref="H537">_xll.BDP(A537,$H$1)</f>
        <v>-0.97340769999999999</v>
      </c>
      <c r="I537" cm="1">
        <f t="array" ref="I537">_xll.BDP(A537,$I$1)</f>
        <v>-9.3127530000000007</v>
      </c>
    </row>
    <row r="538" spans="1:9" x14ac:dyDescent="0.25">
      <c r="A538" t="s">
        <v>2109</v>
      </c>
      <c r="B538" t="s">
        <v>2110</v>
      </c>
      <c r="C538" t="s">
        <v>271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-0.49676969999999998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-2.0728759999999999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-0.4702943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30.32593</v>
      </c>
      <c r="H538" cm="1">
        <f t="array" ref="H538">_xll.BDP(A538,$H$1)</f>
        <v>17.05161</v>
      </c>
      <c r="I538" cm="1">
        <f t="array" ref="I538">_xll.BDP(A538,$I$1)</f>
        <v>-5.3571470000000003</v>
      </c>
    </row>
    <row r="539" spans="1:9" x14ac:dyDescent="0.25">
      <c r="A539" t="s">
        <v>2111</v>
      </c>
      <c r="B539" t="s">
        <v>2112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1.1699489999999999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1.1679600000000001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-2.802095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34.075360000000003</v>
      </c>
      <c r="H539" cm="1">
        <f t="array" ref="H539">_xll.BDP(A539,$H$1)</f>
        <v>9.8192699999999995</v>
      </c>
      <c r="I539" cm="1">
        <f t="array" ref="I539">_xll.BDP(A539,$I$1)</f>
        <v>-4.1831509999999996</v>
      </c>
    </row>
    <row r="540" spans="1:9" x14ac:dyDescent="0.25">
      <c r="A540" t="s">
        <v>2113</v>
      </c>
      <c r="B540" t="s">
        <v>2114</v>
      </c>
      <c r="C540" t="s">
        <v>265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1.983495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0.77431059999999996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0.37774069999999998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55.595039999999997</v>
      </c>
      <c r="H540" cm="1">
        <f t="array" ref="H540">_xll.BDP(A540,$H$1)</f>
        <v>14.546950000000001</v>
      </c>
      <c r="I540" cm="1">
        <f t="array" ref="I540">_xll.BDP(A540,$I$1)</f>
        <v>-6.3895780000000002</v>
      </c>
    </row>
    <row r="541" spans="1:9" x14ac:dyDescent="0.25">
      <c r="A541" t="s">
        <v>159</v>
      </c>
      <c r="B541" t="s">
        <v>2115</v>
      </c>
      <c r="C541" t="s">
        <v>280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1.1424970000000001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-1.169899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-6.46244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9.2909190000000006</v>
      </c>
      <c r="H541" cm="1">
        <f t="array" ref="H541">_xll.BDP(A541,$H$1)</f>
        <v>-6.4791990000000004</v>
      </c>
      <c r="I541" cm="1">
        <f t="array" ref="I541">_xll.BDP(A541,$I$1)</f>
        <v>-17.174060000000001</v>
      </c>
    </row>
    <row r="542" spans="1:9" x14ac:dyDescent="0.25">
      <c r="A542" t="s">
        <v>2116</v>
      </c>
      <c r="B542" t="s">
        <v>2117</v>
      </c>
      <c r="C542" t="s">
        <v>270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-7.356077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-11.23596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-24.544139999999999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-57.054310000000001</v>
      </c>
      <c r="H542" cm="1">
        <f t="array" ref="H542">_xll.BDP(A542,$H$1)</f>
        <v>-37.56653</v>
      </c>
      <c r="I542" cm="1">
        <f t="array" ref="I542">_xll.BDP(A542,$I$1)</f>
        <v>-63.395110000000003</v>
      </c>
    </row>
    <row r="543" spans="1:9" x14ac:dyDescent="0.25">
      <c r="A543" t="s">
        <v>2118</v>
      </c>
      <c r="B543" t="s">
        <v>2119</v>
      </c>
      <c r="C543" t="s">
        <v>270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3.4071910000000001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3.871346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-3.9262869999999999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14.23015</v>
      </c>
      <c r="H543" cm="1">
        <f t="array" ref="H543">_xll.BDP(A543,$H$1)</f>
        <v>-2.9989629999999998</v>
      </c>
      <c r="I543" cm="1">
        <f t="array" ref="I543">_xll.BDP(A543,$I$1)</f>
        <v>-20.394130000000001</v>
      </c>
    </row>
    <row r="544" spans="1:9" x14ac:dyDescent="0.25">
      <c r="A544" t="s">
        <v>2120</v>
      </c>
      <c r="B544" t="s">
        <v>2121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0.91190959999999999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2.0120710000000002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-4.4409090000000004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0.13653940000000001</v>
      </c>
      <c r="H544" cm="1">
        <f t="array" ref="H544">_xll.BDP(A544,$H$1)</f>
        <v>-3.7614040000000002</v>
      </c>
      <c r="I544" cm="1">
        <f t="array" ref="I544">_xll.BDP(A544,$I$1)</f>
        <v>-18.683509999999998</v>
      </c>
    </row>
    <row r="545" spans="1:9" x14ac:dyDescent="0.25">
      <c r="A545" t="s">
        <v>2122</v>
      </c>
      <c r="B545" t="s">
        <v>2123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-2.699487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-4.3336930000000002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-10.515879999999999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19.638760000000001</v>
      </c>
      <c r="H545" cm="1">
        <f t="array" ref="H545">_xll.BDP(A545,$H$1)</f>
        <v>6.3767649999999998</v>
      </c>
      <c r="I545" cm="1">
        <f t="array" ref="I545">_xll.BDP(A545,$I$1)</f>
        <v>-15.12678</v>
      </c>
    </row>
    <row r="546" spans="1:9" x14ac:dyDescent="0.25">
      <c r="A546" t="s">
        <v>2124</v>
      </c>
      <c r="B546" t="s">
        <v>2125</v>
      </c>
      <c r="C546" t="s">
        <v>265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-1.622323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-6.1881190000000004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-7.6735689999999996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-2.6706859999999999</v>
      </c>
      <c r="H546" cm="1">
        <f t="array" ref="H546">_xll.BDP(A546,$H$1)</f>
        <v>-8.4576440000000002</v>
      </c>
      <c r="I546" cm="1">
        <f t="array" ref="I546">_xll.BDP(A546,$I$1)</f>
        <v>-17.742809999999999</v>
      </c>
    </row>
    <row r="547" spans="1:9" x14ac:dyDescent="0.25">
      <c r="A547" t="s">
        <v>2126</v>
      </c>
      <c r="B547" t="s">
        <v>2127</v>
      </c>
      <c r="C547" t="s">
        <v>264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2.249263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-1.892245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-6.8271940000000004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-18.39348</v>
      </c>
      <c r="H547" cm="1">
        <f t="array" ref="H547">_xll.BDP(A547,$H$1)</f>
        <v>-10.17822</v>
      </c>
      <c r="I547" cm="1">
        <f t="array" ref="I547">_xll.BDP(A547,$I$1)</f>
        <v>-21.028220000000001</v>
      </c>
    </row>
    <row r="548" spans="1:9" x14ac:dyDescent="0.25">
      <c r="A548" t="s">
        <v>72</v>
      </c>
      <c r="B548" t="s">
        <v>2128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-2.470637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-0.29389929999999997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-2.9009939999999999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-3.2297940000000001</v>
      </c>
      <c r="H548" cm="1">
        <f t="array" ref="H548">_xll.BDP(A548,$H$1)</f>
        <v>-2.94421</v>
      </c>
      <c r="I548" cm="1">
        <f t="array" ref="I548">_xll.BDP(A548,$I$1)</f>
        <v>-9.9089700000000001</v>
      </c>
    </row>
    <row r="549" spans="1:9" x14ac:dyDescent="0.25">
      <c r="A549" t="s">
        <v>2129</v>
      </c>
      <c r="B549" t="s">
        <v>2130</v>
      </c>
      <c r="C549" t="s">
        <v>259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-2.936636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-5.5033339999999997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-10.95194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12.90817</v>
      </c>
      <c r="H549" cm="1">
        <f t="array" ref="H549">_xll.BDP(A549,$H$1)</f>
        <v>-5.2892460000000003</v>
      </c>
      <c r="I549" cm="1">
        <f t="array" ref="I549">_xll.BDP(A549,$I$1)</f>
        <v>-16.48188</v>
      </c>
    </row>
    <row r="550" spans="1:9" x14ac:dyDescent="0.25">
      <c r="A550" t="s">
        <v>2131</v>
      </c>
      <c r="B550" t="s">
        <v>2132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3.0551159999999999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-0.55267659999999996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-2.7496550000000002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3.409834</v>
      </c>
      <c r="H550" cm="1">
        <f t="array" ref="H550">_xll.BDP(A550,$H$1)</f>
        <v>1.2758160000000001</v>
      </c>
      <c r="I550" cm="1">
        <f t="array" ref="I550">_xll.BDP(A550,$I$1)</f>
        <v>-7.1293850000000001</v>
      </c>
    </row>
    <row r="551" spans="1:9" x14ac:dyDescent="0.25">
      <c r="A551" t="s">
        <v>2133</v>
      </c>
      <c r="B551" t="s">
        <v>2134</v>
      </c>
      <c r="C551" t="s">
        <v>265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0.3807643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1.874911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11.74254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3.6392679999999999</v>
      </c>
      <c r="H551" cm="1">
        <f t="array" ref="H551">_xll.BDP(A551,$H$1)</f>
        <v>-2.1690019999999999</v>
      </c>
      <c r="I551" cm="1">
        <f t="array" ref="I551">_xll.BDP(A551,$I$1)</f>
        <v>-17.09384</v>
      </c>
    </row>
    <row r="552" spans="1:9" x14ac:dyDescent="0.25">
      <c r="A552" t="s">
        <v>2135</v>
      </c>
      <c r="B552" t="s">
        <v>2136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-4.5616149999999998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3.241689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1.0865020000000001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18.998640000000002</v>
      </c>
      <c r="H552" cm="1">
        <f t="array" ref="H552">_xll.BDP(A552,$H$1)</f>
        <v>4.3445660000000004</v>
      </c>
      <c r="I552" cm="1">
        <f t="array" ref="I552">_xll.BDP(A552,$I$1)</f>
        <v>-12.75151</v>
      </c>
    </row>
    <row r="553" spans="1:9" x14ac:dyDescent="0.25">
      <c r="A553" t="s">
        <v>2137</v>
      </c>
      <c r="B553" t="s">
        <v>2138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-2.2069740000000002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-4.1499899999999998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-7.2721489999999998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-26.328309999999998</v>
      </c>
      <c r="H553" cm="1">
        <f t="array" ref="H553">_xll.BDP(A553,$H$1)</f>
        <v>-17.75592</v>
      </c>
      <c r="I553" cm="1">
        <f t="array" ref="I553">_xll.BDP(A553,$I$1)</f>
        <v>-30.685030000000001</v>
      </c>
    </row>
    <row r="554" spans="1:9" x14ac:dyDescent="0.25">
      <c r="A554" t="s">
        <v>2139</v>
      </c>
      <c r="B554" t="s">
        <v>2140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-1.3303050000000001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-2.4069319999999998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-2.6880000000000002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-5.0249420000000002</v>
      </c>
      <c r="H554" cm="1">
        <f t="array" ref="H554">_xll.BDP(A554,$H$1)</f>
        <v>-4.6031110000000002</v>
      </c>
      <c r="I554" cm="1">
        <f t="array" ref="I554">_xll.BDP(A554,$I$1)</f>
        <v>-12.33785</v>
      </c>
    </row>
    <row r="555" spans="1:9" x14ac:dyDescent="0.25">
      <c r="A555" t="s">
        <v>2141</v>
      </c>
      <c r="B555" t="s">
        <v>2142</v>
      </c>
      <c r="C555" t="s">
        <v>259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1.889189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3.7973300000000001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7.8371240000000002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38.106560000000002</v>
      </c>
      <c r="H555" cm="1">
        <f t="array" ref="H555">_xll.BDP(A555,$H$1)</f>
        <v>14.70452</v>
      </c>
      <c r="I555" cm="1">
        <f t="array" ref="I555">_xll.BDP(A555,$I$1)</f>
        <v>-2.579799</v>
      </c>
    </row>
    <row r="556" spans="1:9" x14ac:dyDescent="0.25">
      <c r="A556" t="s">
        <v>2143</v>
      </c>
      <c r="B556" t="s">
        <v>2144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4.200914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21.49362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27.476459999999999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100.6403</v>
      </c>
      <c r="H556" cm="1">
        <f t="array" ref="H556">_xll.BDP(A556,$H$1)</f>
        <v>43.43918</v>
      </c>
      <c r="I556" cm="1">
        <f t="array" ref="I556">_xll.BDP(A556,$I$1)</f>
        <v>-1.2842469999999999</v>
      </c>
    </row>
    <row r="557" spans="1:9" x14ac:dyDescent="0.25">
      <c r="A557" t="s">
        <v>2145</v>
      </c>
      <c r="B557" t="s">
        <v>2146</v>
      </c>
      <c r="C557" t="s">
        <v>261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-0.77054520000000004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0.55596089999999998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4.0009439999999996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10.19528</v>
      </c>
      <c r="H557" cm="1">
        <f t="array" ref="H557">_xll.BDP(A557,$H$1)</f>
        <v>1.1217569999999999</v>
      </c>
      <c r="I557" cm="1">
        <f t="array" ref="I557">_xll.BDP(A557,$I$1)</f>
        <v>-6.2874239999999997</v>
      </c>
    </row>
    <row r="558" spans="1:9" x14ac:dyDescent="0.25">
      <c r="A558" t="s">
        <v>2147</v>
      </c>
      <c r="B558" t="s">
        <v>2148</v>
      </c>
      <c r="C558" t="s">
        <v>275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-1.0841179999999999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-5.202572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-19.668669999999999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-14.08647</v>
      </c>
      <c r="H558" cm="1">
        <f t="array" ref="H558">_xll.BDP(A558,$H$1)</f>
        <v>-5.9340789999999997</v>
      </c>
      <c r="I558" cm="1">
        <f t="array" ref="I558">_xll.BDP(A558,$I$1)</f>
        <v>-20.228950000000001</v>
      </c>
    </row>
    <row r="559" spans="1:9" x14ac:dyDescent="0.25">
      <c r="A559" t="s">
        <v>187</v>
      </c>
      <c r="B559" t="s">
        <v>2149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-0.84694530000000001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9.3609810000000002E-2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1.786832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51.181570000000001</v>
      </c>
      <c r="H559" cm="1">
        <f t="array" ref="H559">_xll.BDP(A559,$H$1)</f>
        <v>5.0768990000000001</v>
      </c>
      <c r="I559" cm="1">
        <f t="array" ref="I559">_xll.BDP(A559,$I$1)</f>
        <v>-8.8564659999999993</v>
      </c>
    </row>
    <row r="560" spans="1:9" x14ac:dyDescent="0.25">
      <c r="A560" t="s">
        <v>2150</v>
      </c>
      <c r="B560" t="s">
        <v>2151</v>
      </c>
      <c r="C560" t="s">
        <v>264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-0.75978959999999995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-3.1927020000000002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-0.87565669999999995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-14.99255</v>
      </c>
      <c r="H560" cm="1">
        <f t="array" ref="H560">_xll.BDP(A560,$H$1)</f>
        <v>-10.8741</v>
      </c>
      <c r="I560" cm="1">
        <f t="array" ref="I560">_xll.BDP(A560,$I$1)</f>
        <v>-23.992840000000001</v>
      </c>
    </row>
    <row r="561" spans="1:9" x14ac:dyDescent="0.25">
      <c r="A561" t="s">
        <v>2249</v>
      </c>
      <c r="B561" t="s">
        <v>2250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0.96988260000000004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-0.50301810000000002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-9.8350519999999992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22.12866</v>
      </c>
      <c r="H561" cm="1">
        <f t="array" ref="H561">_xll.BDP(A561,$H$1)</f>
        <v>-2.1920310000000001</v>
      </c>
      <c r="I561" cm="1">
        <f t="array" ref="I561">_xll.BDP(A561,$I$1)</f>
        <v>-19.52807</v>
      </c>
    </row>
    <row r="562" spans="1:9" x14ac:dyDescent="0.25">
      <c r="A562" t="s">
        <v>61</v>
      </c>
      <c r="B562" t="s">
        <v>2152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-1.4781960000000001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-3.622557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-5.3048039999999999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-17.040320000000001</v>
      </c>
      <c r="H562" cm="1">
        <f t="array" ref="H562">_xll.BDP(A562,$H$1)</f>
        <v>-13.38453</v>
      </c>
      <c r="I562" cm="1">
        <f t="array" ref="I562">_xll.BDP(A562,$I$1)</f>
        <v>-21.28546</v>
      </c>
    </row>
    <row r="563" spans="1:9" x14ac:dyDescent="0.25">
      <c r="A563" t="s">
        <v>2153</v>
      </c>
      <c r="B563" t="s">
        <v>2154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-2.3273000000000001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-2.7583669999999998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-10.391450000000001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-18.35793</v>
      </c>
      <c r="H563" cm="1">
        <f t="array" ref="H563">_xll.BDP(A563,$H$1)</f>
        <v>-14.74309</v>
      </c>
      <c r="I563" cm="1">
        <f t="array" ref="I563">_xll.BDP(A563,$I$1)</f>
        <v>-26.083310000000001</v>
      </c>
    </row>
    <row r="564" spans="1:9" x14ac:dyDescent="0.25">
      <c r="A564" t="s">
        <v>2251</v>
      </c>
      <c r="B564" t="s">
        <v>2252</v>
      </c>
      <c r="C564" t="s">
        <v>267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0.58867539999999996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0.46862819999999999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5.1064749999999997</v>
      </c>
      <c r="G564" t="str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#N/A N/A</v>
      </c>
      <c r="H564" t="str" cm="1">
        <f t="array" ref="H564">_xll.BDP(A564,$H$1)</f>
        <v>#N/A N/A</v>
      </c>
      <c r="I564" cm="1">
        <f t="array" ref="I564">_xll.BDP(A564,$I$1)</f>
        <v>-3.0921750000000001</v>
      </c>
    </row>
    <row r="565" spans="1:9" x14ac:dyDescent="0.25">
      <c r="A565" t="s">
        <v>76</v>
      </c>
      <c r="B565" t="s">
        <v>2155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9.9452180000000001E-2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-1.5754919999999999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-4.2748290000000004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13.22343</v>
      </c>
      <c r="H565" cm="1">
        <f t="array" ref="H565">_xll.BDP(A565,$H$1)</f>
        <v>-7.8488559999999999E-2</v>
      </c>
      <c r="I565" cm="1">
        <f t="array" ref="I565">_xll.BDP(A565,$I$1)</f>
        <v>-8.7227399999999999</v>
      </c>
    </row>
    <row r="566" spans="1:9" x14ac:dyDescent="0.25">
      <c r="A566" t="s">
        <v>2156</v>
      </c>
      <c r="B566" t="s">
        <v>2157</v>
      </c>
      <c r="C566" t="s">
        <v>280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-1.7382230000000001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-9.0832289999999993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-31.643799999999999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-2.0196999999999998</v>
      </c>
      <c r="H566" cm="1">
        <f t="array" ref="H566">_xll.BDP(A566,$H$1)</f>
        <v>-27.695450000000001</v>
      </c>
      <c r="I566" cm="1">
        <f t="array" ref="I566">_xll.BDP(A566,$I$1)</f>
        <v>-39.86063</v>
      </c>
    </row>
    <row r="567" spans="1:9" x14ac:dyDescent="0.25">
      <c r="A567" t="s">
        <v>30</v>
      </c>
      <c r="B567" t="s">
        <v>2158</v>
      </c>
      <c r="C567" t="s">
        <v>267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-1.198922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-3.309939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1.3512040000000001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11.14241</v>
      </c>
      <c r="H567" cm="1">
        <f t="array" ref="H567">_xll.BDP(A567,$H$1)</f>
        <v>5.6333080000000004</v>
      </c>
      <c r="I567" cm="1">
        <f t="array" ref="I567">_xll.BDP(A567,$I$1)</f>
        <v>-8.3275500000000005</v>
      </c>
    </row>
    <row r="568" spans="1:9" x14ac:dyDescent="0.25">
      <c r="A568" t="s">
        <v>2159</v>
      </c>
      <c r="B568" t="s">
        <v>2160</v>
      </c>
      <c r="C568" t="s">
        <v>265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-0.38004749999999998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0.52732500000000004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3.3514050000000002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13.77393</v>
      </c>
      <c r="H568" cm="1">
        <f t="array" ref="H568">_xll.BDP(A568,$H$1)</f>
        <v>7.5089079999999999</v>
      </c>
      <c r="I568" cm="1">
        <f t="array" ref="I568">_xll.BDP(A568,$I$1)</f>
        <v>-2.5104639999999998</v>
      </c>
    </row>
    <row r="569" spans="1:9" x14ac:dyDescent="0.25">
      <c r="A569" t="s">
        <v>2161</v>
      </c>
      <c r="B569" t="s">
        <v>2162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-0.61401240000000001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-5.3266220000000004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-4.5043449999999998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6.5996839999999999</v>
      </c>
      <c r="H569" cm="1">
        <f t="array" ref="H569">_xll.BDP(A569,$H$1)</f>
        <v>0.18967290000000001</v>
      </c>
      <c r="I569" cm="1">
        <f t="array" ref="I569">_xll.BDP(A569,$I$1)</f>
        <v>-8.2311730000000001</v>
      </c>
    </row>
    <row r="570" spans="1:9" x14ac:dyDescent="0.25">
      <c r="A570" t="s">
        <v>2163</v>
      </c>
      <c r="B570" t="s">
        <v>2164</v>
      </c>
      <c r="C570" t="s">
        <v>265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-4.4072480000000001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-4.3462889999999996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-6.4777180000000003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24.272590000000001</v>
      </c>
      <c r="H570" cm="1">
        <f t="array" ref="H570">_xll.BDP(A570,$H$1)</f>
        <v>0.91315610000000003</v>
      </c>
      <c r="I570" cm="1">
        <f t="array" ref="I570">_xll.BDP(A570,$I$1)</f>
        <v>-10.670730000000001</v>
      </c>
    </row>
    <row r="571" spans="1:9" x14ac:dyDescent="0.25">
      <c r="A571" t="s">
        <v>2165</v>
      </c>
      <c r="B571" t="s">
        <v>2166</v>
      </c>
      <c r="C571" t="s">
        <v>261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-0.13390589999999999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-4.1490030000000004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-8.9284680000000005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-20.19051</v>
      </c>
      <c r="H571" cm="1">
        <f t="array" ref="H571">_xll.BDP(A571,$H$1)</f>
        <v>-15.29125</v>
      </c>
      <c r="I571" cm="1">
        <f t="array" ref="I571">_xll.BDP(A571,$I$1)</f>
        <v>-31.644290000000002</v>
      </c>
    </row>
    <row r="572" spans="1:9" x14ac:dyDescent="0.25">
      <c r="A572" t="s">
        <v>2167</v>
      </c>
      <c r="B572" t="s">
        <v>2168</v>
      </c>
      <c r="C572" t="s">
        <v>261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2.15604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2.311051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4.6295159999999997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29.7926</v>
      </c>
      <c r="H572" cm="1">
        <f t="array" ref="H572">_xll.BDP(A572,$H$1)</f>
        <v>10.82109</v>
      </c>
      <c r="I572" cm="1">
        <f t="array" ref="I572">_xll.BDP(A572,$I$1)</f>
        <v>-1.0317639999999999</v>
      </c>
    </row>
    <row r="573" spans="1:9" x14ac:dyDescent="0.25">
      <c r="A573" t="s">
        <v>2169</v>
      </c>
      <c r="B573" t="s">
        <v>2170</v>
      </c>
      <c r="C573" t="s">
        <v>275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-2.941176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-3.1178880000000002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-6.8286280000000001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10.63199</v>
      </c>
      <c r="H573" cm="1">
        <f t="array" ref="H573">_xll.BDP(A573,$H$1)</f>
        <v>4.795299</v>
      </c>
      <c r="I573" cm="1">
        <f t="array" ref="I573">_xll.BDP(A573,$I$1)</f>
        <v>-12.69483</v>
      </c>
    </row>
    <row r="574" spans="1:9" x14ac:dyDescent="0.25">
      <c r="A574" t="s">
        <v>119</v>
      </c>
      <c r="B574" t="s">
        <v>2171</v>
      </c>
      <c r="C574" t="s">
        <v>267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0.27221990000000001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0.2488418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1.4434480000000001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17.999169999999999</v>
      </c>
      <c r="H574" cm="1">
        <f t="array" ref="H574">_xll.BDP(A574,$H$1)</f>
        <v>13.83507</v>
      </c>
      <c r="I574" cm="1">
        <f t="array" ref="I574">_xll.BDP(A574,$I$1)</f>
        <v>-4.240812</v>
      </c>
    </row>
    <row r="575" spans="1:9" x14ac:dyDescent="0.25">
      <c r="A575" t="s">
        <v>157</v>
      </c>
      <c r="B575" t="s">
        <v>2172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1.5603229999999999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1.92953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10.320819999999999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133.51079999999999</v>
      </c>
      <c r="H575" cm="1">
        <f t="array" ref="H575">_xll.BDP(A575,$H$1)</f>
        <v>33.878349999999998</v>
      </c>
      <c r="I575" cm="1">
        <f t="array" ref="I575">_xll.BDP(A575,$I$1)</f>
        <v>-2.2788200000000001</v>
      </c>
    </row>
    <row r="576" spans="1:9" x14ac:dyDescent="0.25">
      <c r="A576" t="s">
        <v>2173</v>
      </c>
      <c r="B576" t="s">
        <v>2174</v>
      </c>
      <c r="C576" t="s">
        <v>265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-6.3506910000000003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7.1318869999999999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7.3129249999999999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-3.021919</v>
      </c>
      <c r="H576" cm="1">
        <f t="array" ref="H576">_xll.BDP(A576,$H$1)</f>
        <v>1.271836</v>
      </c>
      <c r="I576" cm="1">
        <f t="array" ref="I576">_xll.BDP(A576,$I$1)</f>
        <v>-22.775189999999998</v>
      </c>
    </row>
    <row r="577" spans="1:9" x14ac:dyDescent="0.25">
      <c r="A577" t="s">
        <v>14</v>
      </c>
      <c r="B577" t="s">
        <v>2175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0.1105664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0.2280238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1.1805239999999999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24.245450000000002</v>
      </c>
      <c r="H577" cm="1">
        <f t="array" ref="H577">_xll.BDP(A577,$H$1)</f>
        <v>2.3425769999999999</v>
      </c>
      <c r="I577" cm="1">
        <f t="array" ref="I577">_xll.BDP(A577,$I$1)</f>
        <v>-5.9688929999999996</v>
      </c>
    </row>
    <row r="578" spans="1:9" x14ac:dyDescent="0.25">
      <c r="A578" t="s">
        <v>194</v>
      </c>
      <c r="B578" t="s">
        <v>2176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5.5726659999999999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6.1331069999999999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6.7413850000000002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11.955500000000001</v>
      </c>
      <c r="H578" cm="1">
        <f t="array" ref="H578">_xll.BDP(A578,$H$1)</f>
        <v>9.2156850000000006</v>
      </c>
      <c r="I578" cm="1">
        <f t="array" ref="I578">_xll.BDP(A578,$I$1)</f>
        <v>-2.5363540000000002</v>
      </c>
    </row>
    <row r="579" spans="1:9" x14ac:dyDescent="0.25">
      <c r="A579" t="s">
        <v>2177</v>
      </c>
      <c r="B579" t="s">
        <v>2178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2.2934809999999999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1.7479100000000001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3.6348919999999998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36.063160000000003</v>
      </c>
      <c r="H579" cm="1">
        <f t="array" ref="H579">_xll.BDP(A579,$H$1)</f>
        <v>2.1180919999999999</v>
      </c>
      <c r="I579" cm="1">
        <f t="array" ref="I579">_xll.BDP(A579,$I$1)</f>
        <v>-12.4183</v>
      </c>
    </row>
    <row r="580" spans="1:9" x14ac:dyDescent="0.25">
      <c r="A580" t="s">
        <v>2179</v>
      </c>
      <c r="B580" t="s">
        <v>2180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1.799653E-2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-2.8938419999999998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-9.2021960000000007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-22.322150000000001</v>
      </c>
      <c r="H580" cm="1">
        <f t="array" ref="H580">_xll.BDP(A580,$H$1)</f>
        <v>-7.9071939999999996</v>
      </c>
      <c r="I580" cm="1">
        <f t="array" ref="I580">_xll.BDP(A580,$I$1)</f>
        <v>-29.337669999999999</v>
      </c>
    </row>
    <row r="581" spans="1:9" x14ac:dyDescent="0.25">
      <c r="A581" t="s">
        <v>130</v>
      </c>
      <c r="B581" t="s">
        <v>2181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0.99391090000000004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0.98591720000000005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2.4548809999999999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23.711349999999999</v>
      </c>
      <c r="H581" cm="1">
        <f t="array" ref="H581">_xll.BDP(A581,$H$1)</f>
        <v>8.8943639999999995</v>
      </c>
      <c r="I581" cm="1">
        <f t="array" ref="I581">_xll.BDP(A581,$I$1)</f>
        <v>-1.6993959999999999</v>
      </c>
    </row>
    <row r="582" spans="1:9" x14ac:dyDescent="0.25">
      <c r="A582" t="s">
        <v>2182</v>
      </c>
      <c r="B582" t="s">
        <v>2183</v>
      </c>
      <c r="C582" t="s">
        <v>265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-1.156175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-0.30201709999999998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1.306011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20.884540000000001</v>
      </c>
      <c r="H582" cm="1">
        <f t="array" ref="H582">_xll.BDP(A582,$H$1)</f>
        <v>7.8483900000000002</v>
      </c>
      <c r="I582" cm="1">
        <f t="array" ref="I582">_xll.BDP(A582,$I$1)</f>
        <v>-4.6898619999999998</v>
      </c>
    </row>
    <row r="583" spans="1:9" x14ac:dyDescent="0.25">
      <c r="A583" t="s">
        <v>2184</v>
      </c>
      <c r="B583" t="s">
        <v>2185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-4.5120019999999998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-6.093159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-12.352069999999999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-30.249110000000002</v>
      </c>
      <c r="H583" cm="1">
        <f t="array" ref="H583">_xll.BDP(A583,$H$1)</f>
        <v>-29.680230000000002</v>
      </c>
      <c r="I583" cm="1">
        <f t="array" ref="I583">_xll.BDP(A583,$I$1)</f>
        <v>-49.531730000000003</v>
      </c>
    </row>
    <row r="584" spans="1:9" x14ac:dyDescent="0.25">
      <c r="A584" t="s">
        <v>2186</v>
      </c>
      <c r="B584" t="s">
        <v>2187</v>
      </c>
      <c r="C584" t="s">
        <v>259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2.7898329999999998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4.2111879999999999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-4.7126440000000001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-16.58325</v>
      </c>
      <c r="H584" cm="1">
        <f t="array" ref="H584">_xll.BDP(A584,$H$1)</f>
        <v>-6.7858520000000002</v>
      </c>
      <c r="I584" cm="1">
        <f t="array" ref="I584">_xll.BDP(A584,$I$1)</f>
        <v>-20.593869999999999</v>
      </c>
    </row>
    <row r="585" spans="1:9" x14ac:dyDescent="0.25">
      <c r="A585" t="s">
        <v>2188</v>
      </c>
      <c r="B585" t="s">
        <v>2189</v>
      </c>
      <c r="C585" t="s">
        <v>286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-0.98376649999999999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0.1087815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3.906193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8.2506970000000006</v>
      </c>
      <c r="H585" cm="1">
        <f t="array" ref="H585">_xll.BDP(A585,$H$1)</f>
        <v>2.6104159999999998</v>
      </c>
      <c r="I585" cm="1">
        <f t="array" ref="I585">_xll.BDP(A585,$I$1)</f>
        <v>-7.0714290000000002</v>
      </c>
    </row>
    <row r="586" spans="1:9" x14ac:dyDescent="0.25">
      <c r="A586" t="s">
        <v>2190</v>
      </c>
      <c r="B586" t="s">
        <v>2191</v>
      </c>
      <c r="C586" t="s">
        <v>261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5.3826729999999996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8.5321269999999991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7.31379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51.934939999999997</v>
      </c>
      <c r="H586" cm="1">
        <f t="array" ref="H586">_xll.BDP(A586,$H$1)</f>
        <v>18.94708</v>
      </c>
      <c r="I586" cm="1">
        <f t="array" ref="I586">_xll.BDP(A586,$I$1)</f>
        <v>-0.28546959999999999</v>
      </c>
    </row>
    <row r="587" spans="1:9" x14ac:dyDescent="0.25">
      <c r="A587" t="s">
        <v>2192</v>
      </c>
      <c r="B587" t="s">
        <v>2193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-0.8420145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-5.7231089999999998E-2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-9.4218259999999994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17.252279999999999</v>
      </c>
      <c r="H587" cm="1">
        <f t="array" ref="H587">_xll.BDP(A587,$H$1)</f>
        <v>1.4145099999999999</v>
      </c>
      <c r="I587" cm="1">
        <f t="array" ref="I587">_xll.BDP(A587,$I$1)</f>
        <v>-10.99408</v>
      </c>
    </row>
    <row r="588" spans="1:9" x14ac:dyDescent="0.25">
      <c r="A588" t="s">
        <v>2194</v>
      </c>
      <c r="B588" t="s">
        <v>2195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-3.2981530000000001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-6.5448370000000002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-16.356030000000001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-29.90015</v>
      </c>
      <c r="H588" cm="1">
        <f t="array" ref="H588">_xll.BDP(A588,$H$1)</f>
        <v>-19.478429999999999</v>
      </c>
      <c r="I588" cm="1">
        <f t="array" ref="I588">_xll.BDP(A588,$I$1)</f>
        <v>-37.278950000000002</v>
      </c>
    </row>
    <row r="589" spans="1:9" x14ac:dyDescent="0.25">
      <c r="A589" t="s">
        <v>2196</v>
      </c>
      <c r="B589" t="s">
        <v>2197</v>
      </c>
      <c r="C589" t="s">
        <v>267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1.1413059999999999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8.8508960000000005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10.18112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15.402290000000001</v>
      </c>
      <c r="H589" cm="1">
        <f t="array" ref="H589">_xll.BDP(A589,$H$1)</f>
        <v>-1.8322890000000001</v>
      </c>
      <c r="I589" cm="1">
        <f t="array" ref="I589">_xll.BDP(A589,$I$1)</f>
        <v>-17.948720000000002</v>
      </c>
    </row>
    <row r="590" spans="1:9" x14ac:dyDescent="0.25">
      <c r="A590" t="s">
        <v>2198</v>
      </c>
      <c r="B590" t="s">
        <v>2199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-1.8103450000000001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-3.392706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-11.154450000000001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-12.02341</v>
      </c>
      <c r="H590" cm="1">
        <f t="array" ref="H590">_xll.BDP(A590,$H$1)</f>
        <v>-7.2815349999999999</v>
      </c>
      <c r="I590" cm="1">
        <f t="array" ref="I590">_xll.BDP(A590,$I$1)</f>
        <v>-22.0397</v>
      </c>
    </row>
    <row r="591" spans="1:9" x14ac:dyDescent="0.25">
      <c r="A591" t="s">
        <v>2200</v>
      </c>
      <c r="B591" t="s">
        <v>2201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-1.6164259999999999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-4.5358200000000002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-11.651630000000001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-23.453430000000001</v>
      </c>
      <c r="H591" cm="1">
        <f t="array" ref="H591">_xll.BDP(A591,$H$1)</f>
        <v>-6.1291190000000002</v>
      </c>
      <c r="I591" cm="1">
        <f t="array" ref="I591">_xll.BDP(A591,$I$1)</f>
        <v>-27.001619999999999</v>
      </c>
    </row>
    <row r="592" spans="1:9" x14ac:dyDescent="0.25">
      <c r="A592" t="s">
        <v>2202</v>
      </c>
      <c r="B592" t="s">
        <v>2203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-4.4063650000000001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8.6230879999999992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20.991479999999999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7.6152340000000001</v>
      </c>
      <c r="H592" cm="1">
        <f t="array" ref="H592">_xll.BDP(A592,$H$1)</f>
        <v>13.195130000000001</v>
      </c>
      <c r="I592" cm="1">
        <f t="array" ref="I592">_xll.BDP(A592,$I$1)</f>
        <v>-5.6193369999999998</v>
      </c>
    </row>
    <row r="593" spans="1:9" x14ac:dyDescent="0.25">
      <c r="A593" t="s">
        <v>2204</v>
      </c>
      <c r="B593" t="s">
        <v>2205</v>
      </c>
      <c r="C593" t="s">
        <v>267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-0.54794520000000002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-2.0809250000000001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-5.5039049999999996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-18.240770000000001</v>
      </c>
      <c r="H593" cm="1">
        <f t="array" ref="H593">_xll.BDP(A593,$H$1)</f>
        <v>-16.811669999999999</v>
      </c>
      <c r="I593" cm="1">
        <f t="array" ref="I593">_xll.BDP(A593,$I$1)</f>
        <v>-27.689240000000002</v>
      </c>
    </row>
    <row r="594" spans="1:9" x14ac:dyDescent="0.25">
      <c r="A594" t="s">
        <v>2206</v>
      </c>
      <c r="B594" t="s">
        <v>2207</v>
      </c>
      <c r="C594" t="s">
        <v>259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-0.40911039999999999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-1.2566409999999999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-8.2060270000000006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-3.8777789999999999</v>
      </c>
      <c r="H594" cm="1">
        <f t="array" ref="H594">_xll.BDP(A594,$H$1)</f>
        <v>-1.247209</v>
      </c>
      <c r="I594" cm="1">
        <f t="array" ref="I594">_xll.BDP(A594,$I$1)</f>
        <v>-10.197929999999999</v>
      </c>
    </row>
    <row r="595" spans="1:9" x14ac:dyDescent="0.25">
      <c r="A595" t="s">
        <v>2208</v>
      </c>
      <c r="B595" t="s">
        <v>2209</v>
      </c>
      <c r="C595" t="s">
        <v>265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-6.3824919999999993E-2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-1.572983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0.52934650000000005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16.134180000000001</v>
      </c>
      <c r="H595" cm="1">
        <f t="array" ref="H595">_xll.BDP(A595,$H$1)</f>
        <v>2.832649</v>
      </c>
      <c r="I595" cm="1">
        <f t="array" ref="I595">_xll.BDP(A595,$I$1)</f>
        <v>-5.1039709999999996</v>
      </c>
    </row>
    <row r="596" spans="1:9" x14ac:dyDescent="0.25">
      <c r="A596" t="s">
        <v>2210</v>
      </c>
      <c r="B596" t="s">
        <v>2211</v>
      </c>
      <c r="C596" t="s">
        <v>261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1.5645849999999999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2.629737E-2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4.768762E-2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33.215049999999998</v>
      </c>
      <c r="H596" cm="1">
        <f t="array" ref="H596">_xll.BDP(A596,$H$1)</f>
        <v>14.699439999999999</v>
      </c>
      <c r="I596" cm="1">
        <f t="array" ref="I596">_xll.BDP(A596,$I$1)</f>
        <v>-2.6849970000000001</v>
      </c>
    </row>
    <row r="597" spans="1:9" x14ac:dyDescent="0.25">
      <c r="A597" t="s">
        <v>2212</v>
      </c>
      <c r="B597" t="s">
        <v>2213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0.33432719999999999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-1.0220830000000001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-3.3348300000000002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20.404720000000001</v>
      </c>
      <c r="H597" cm="1">
        <f t="array" ref="H597">_xll.BDP(A597,$H$1)</f>
        <v>3.7148530000000002</v>
      </c>
      <c r="I597" cm="1">
        <f t="array" ref="I597">_xll.BDP(A597,$I$1)</f>
        <v>-7.1748919999999998</v>
      </c>
    </row>
    <row r="598" spans="1:9" x14ac:dyDescent="0.25">
      <c r="A598" t="s">
        <v>2214</v>
      </c>
      <c r="B598" t="s">
        <v>2215</v>
      </c>
      <c r="C598" t="s">
        <v>261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0.56070609999999999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0.45580349999999997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1.0347459999999999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5.028715</v>
      </c>
      <c r="H598" cm="1">
        <f t="array" ref="H598">_xll.BDP(A598,$H$1)</f>
        <v>-10.540850000000001</v>
      </c>
      <c r="I598" cm="1">
        <f t="array" ref="I598">_xll.BDP(A598,$I$1)</f>
        <v>-24.725850000000001</v>
      </c>
    </row>
    <row r="599" spans="1:9" x14ac:dyDescent="0.25">
      <c r="A599" t="s">
        <v>200</v>
      </c>
      <c r="B599" t="s">
        <v>2216</v>
      </c>
      <c r="C599" t="s">
        <v>259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-0.7544343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-1.4420470000000001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-7.5232599999999996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-9.3644020000000001</v>
      </c>
      <c r="H599" cm="1">
        <f t="array" ref="H599">_xll.BDP(A599,$H$1)</f>
        <v>-5.4789750000000002</v>
      </c>
      <c r="I599" cm="1">
        <f t="array" ref="I599">_xll.BDP(A599,$I$1)</f>
        <v>-19.6599</v>
      </c>
    </row>
    <row r="600" spans="1:9" x14ac:dyDescent="0.25">
      <c r="A600" t="s">
        <v>3048</v>
      </c>
      <c r="B600" t="s">
        <v>3049</v>
      </c>
      <c r="C600" t="s">
        <v>261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-0.17361109999999999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0.2615519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3.231598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40.548050000000003</v>
      </c>
      <c r="H600" cm="1">
        <f t="array" ref="H600">_xll.BDP(A600,$H$1)</f>
        <v>9.1778230000000001</v>
      </c>
      <c r="I600" cm="1">
        <f t="array" ref="I600">_xll.BDP(A600,$I$1)</f>
        <v>-2.2939720000000001</v>
      </c>
    </row>
    <row r="601" spans="1:9" x14ac:dyDescent="0.25">
      <c r="A601" t="s">
        <v>2217</v>
      </c>
      <c r="B601" t="s">
        <v>2218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-0.350215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0.48806739999999998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-6.2910880000000002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1.105891</v>
      </c>
      <c r="H601" cm="1">
        <f t="array" ref="H601">_xll.BDP(A601,$H$1)</f>
        <v>-5.6568839999999998</v>
      </c>
      <c r="I601" cm="1">
        <f t="array" ref="I601">_xll.BDP(A601,$I$1)</f>
        <v>-10.84864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J265"/>
  <sheetViews>
    <sheetView topLeftCell="A167" workbookViewId="0">
      <selection activeCell="G200" sqref="G200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0" x14ac:dyDescent="0.25">
      <c r="B1" t="s">
        <v>2848</v>
      </c>
      <c r="C1" t="s">
        <v>2849</v>
      </c>
      <c r="D1" t="s">
        <v>2850</v>
      </c>
      <c r="E1" t="s">
        <v>2851</v>
      </c>
      <c r="F1" t="s">
        <v>2852</v>
      </c>
      <c r="G1" t="s">
        <v>2853</v>
      </c>
      <c r="H1" t="s">
        <v>2854</v>
      </c>
      <c r="I1" t="s">
        <v>2855</v>
      </c>
      <c r="J1" t="s">
        <v>3035</v>
      </c>
    </row>
    <row r="2" spans="1:10" x14ac:dyDescent="0.25">
      <c r="A2" t="str">
        <f>_xll.BQL("['STA Index', 'NKA Index', 'VGA Index', 'Z A Index', 'GXA Index', 'GPA Index', 'NQA Index', 'ESA Index', 'QBA Index']", "dropna(px_last(start=-1Y, mode=CACHED)) as #PX_LAST","cols=10;rows=264")</f>
        <v/>
      </c>
      <c r="B2" t="s">
        <v>2856</v>
      </c>
      <c r="C2" t="s">
        <v>2857</v>
      </c>
      <c r="D2" t="s">
        <v>2858</v>
      </c>
      <c r="E2" t="s">
        <v>2859</v>
      </c>
      <c r="F2" t="s">
        <v>2860</v>
      </c>
      <c r="G2" t="s">
        <v>2861</v>
      </c>
      <c r="H2" t="s">
        <v>2862</v>
      </c>
      <c r="I2" t="s">
        <v>2863</v>
      </c>
      <c r="J2" t="s">
        <v>3034</v>
      </c>
    </row>
    <row r="3" spans="1:10" x14ac:dyDescent="0.25">
      <c r="A3" t="s">
        <v>2864</v>
      </c>
      <c r="B3" t="s">
        <v>2865</v>
      </c>
      <c r="C3" t="s">
        <v>2865</v>
      </c>
      <c r="D3" t="s">
        <v>2865</v>
      </c>
      <c r="E3" t="s">
        <v>2865</v>
      </c>
      <c r="F3" t="s">
        <v>2865</v>
      </c>
      <c r="G3" t="s">
        <v>2865</v>
      </c>
      <c r="H3" t="s">
        <v>2865</v>
      </c>
      <c r="I3" t="s">
        <v>2865</v>
      </c>
      <c r="J3" t="s">
        <v>2865</v>
      </c>
    </row>
    <row r="4" spans="1:10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</row>
    <row r="5" spans="1:10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</row>
    <row r="6" spans="1:10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</row>
    <row r="7" spans="1:10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</row>
    <row r="8" spans="1:10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</row>
    <row r="9" spans="1:10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</row>
    <row r="10" spans="1:10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</row>
    <row r="11" spans="1:10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</row>
    <row r="12" spans="1:10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</row>
    <row r="13" spans="1:10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</row>
    <row r="14" spans="1:10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</row>
    <row r="15" spans="1:10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</row>
    <row r="16" spans="1:10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</row>
    <row r="17" spans="1:9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</row>
    <row r="18" spans="1:9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</row>
    <row r="19" spans="1:9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</row>
    <row r="20" spans="1:9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</row>
    <row r="21" spans="1:9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9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</row>
    <row r="23" spans="1:9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</row>
    <row r="24" spans="1:9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</row>
    <row r="25" spans="1:9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</row>
    <row r="26" spans="1:9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</row>
    <row r="27" spans="1:9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</row>
    <row r="28" spans="1:9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</row>
    <row r="29" spans="1:9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</row>
    <row r="30" spans="1:9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</row>
    <row r="31" spans="1:9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</row>
    <row r="32" spans="1:9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</row>
    <row r="33" spans="1:9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</row>
    <row r="34" spans="1:9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</row>
    <row r="35" spans="1:9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</row>
    <row r="36" spans="1:9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</row>
    <row r="37" spans="1:9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</row>
    <row r="38" spans="1:9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</row>
    <row r="39" spans="1:9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</row>
    <row r="40" spans="1:9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</row>
    <row r="41" spans="1:9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</row>
    <row r="42" spans="1:9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</row>
    <row r="43" spans="1:9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</row>
    <row r="44" spans="1:9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</row>
    <row r="45" spans="1:9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</row>
    <row r="46" spans="1:9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9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</row>
    <row r="48" spans="1:9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</row>
    <row r="49" spans="1:9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</row>
    <row r="50" spans="1:9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</row>
    <row r="51" spans="1:9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</row>
    <row r="52" spans="1:9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</row>
    <row r="53" spans="1:9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</row>
    <row r="54" spans="1:9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</row>
    <row r="55" spans="1:9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</row>
    <row r="56" spans="1:9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</row>
    <row r="57" spans="1:9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</row>
    <row r="58" spans="1:9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</row>
    <row r="59" spans="1:9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</row>
    <row r="60" spans="1:9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</row>
    <row r="61" spans="1:9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</row>
    <row r="62" spans="1:9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</row>
    <row r="63" spans="1:9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</row>
    <row r="64" spans="1:9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</row>
    <row r="65" spans="1:10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</row>
    <row r="66" spans="1:10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</row>
    <row r="67" spans="1:10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</row>
    <row r="68" spans="1:10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</row>
    <row r="69" spans="1:10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</row>
    <row r="70" spans="1:10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</row>
    <row r="71" spans="1:10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</row>
    <row r="72" spans="1:10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</row>
    <row r="73" spans="1:10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</row>
    <row r="74" spans="1:10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</row>
    <row r="75" spans="1:10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</row>
    <row r="76" spans="1:10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</row>
    <row r="77" spans="1:10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</row>
    <row r="78" spans="1:10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</row>
    <row r="79" spans="1:10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</row>
    <row r="80" spans="1:10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</row>
    <row r="81" spans="1:10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</row>
    <row r="82" spans="1:10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</row>
    <row r="83" spans="1:10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</row>
    <row r="84" spans="1:10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</row>
    <row r="85" spans="1:10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</row>
    <row r="86" spans="1:10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</row>
    <row r="87" spans="1:10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</row>
    <row r="88" spans="1:10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</row>
    <row r="89" spans="1:10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</row>
    <row r="90" spans="1:10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</row>
    <row r="91" spans="1:10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</row>
    <row r="92" spans="1:10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</row>
    <row r="93" spans="1:10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</row>
    <row r="94" spans="1:10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</row>
    <row r="95" spans="1:10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</row>
    <row r="96" spans="1:10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</row>
    <row r="97" spans="1:10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</row>
    <row r="98" spans="1:10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</row>
    <row r="99" spans="1:10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</row>
    <row r="100" spans="1:10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</row>
    <row r="101" spans="1:10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</row>
    <row r="102" spans="1:10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</row>
    <row r="103" spans="1:10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</row>
    <row r="104" spans="1:10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</row>
    <row r="105" spans="1:10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</row>
    <row r="106" spans="1:10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</row>
    <row r="107" spans="1:10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</row>
    <row r="108" spans="1:10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</row>
    <row r="109" spans="1:10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</row>
    <row r="110" spans="1:10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</row>
    <row r="111" spans="1:10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</row>
    <row r="112" spans="1:10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</row>
    <row r="113" spans="1:10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0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</row>
    <row r="115" spans="1:10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</row>
    <row r="116" spans="1:10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</row>
    <row r="117" spans="1:10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</row>
    <row r="118" spans="1:10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</row>
    <row r="119" spans="1:10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</row>
    <row r="120" spans="1:10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</row>
    <row r="121" spans="1:10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</row>
    <row r="122" spans="1:10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</row>
    <row r="123" spans="1:10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</row>
    <row r="124" spans="1:10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</row>
    <row r="125" spans="1:10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</row>
    <row r="126" spans="1:10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</row>
    <row r="127" spans="1:10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</row>
    <row r="128" spans="1:10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</row>
    <row r="129" spans="1:10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</row>
    <row r="130" spans="1:10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0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</row>
    <row r="132" spans="1:10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</row>
    <row r="133" spans="1:10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</row>
    <row r="134" spans="1:10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</row>
    <row r="135" spans="1:10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</row>
    <row r="136" spans="1:10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</row>
    <row r="137" spans="1:10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</row>
    <row r="138" spans="1:10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</row>
    <row r="139" spans="1:10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</row>
    <row r="140" spans="1:10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</row>
    <row r="141" spans="1:10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0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</row>
    <row r="143" spans="1:10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</row>
    <row r="144" spans="1:10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</row>
    <row r="145" spans="1:10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</row>
    <row r="146" spans="1:10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</row>
    <row r="147" spans="1:10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</row>
    <row r="148" spans="1:10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</row>
    <row r="149" spans="1:10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</row>
    <row r="150" spans="1:10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</row>
    <row r="151" spans="1:10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</row>
    <row r="152" spans="1:10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</row>
    <row r="153" spans="1:10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</row>
    <row r="154" spans="1:10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</row>
    <row r="155" spans="1:10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</row>
    <row r="156" spans="1:10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</row>
    <row r="157" spans="1:10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</row>
    <row r="158" spans="1:10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</row>
    <row r="159" spans="1:10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</row>
    <row r="160" spans="1:10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</row>
    <row r="161" spans="1:10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</row>
    <row r="162" spans="1:10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</row>
    <row r="163" spans="1:10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</row>
    <row r="164" spans="1:10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</row>
    <row r="165" spans="1:10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</row>
    <row r="166" spans="1:10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</row>
    <row r="167" spans="1:10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</row>
    <row r="168" spans="1:10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</row>
    <row r="169" spans="1:10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</row>
    <row r="170" spans="1:10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</row>
    <row r="171" spans="1:10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</row>
    <row r="172" spans="1:10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</row>
    <row r="173" spans="1:10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</row>
    <row r="174" spans="1:10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</row>
    <row r="175" spans="1:10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</row>
    <row r="176" spans="1:10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</row>
    <row r="177" spans="1:10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</row>
    <row r="178" spans="1:10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</row>
    <row r="179" spans="1:10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</row>
    <row r="180" spans="1:10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</row>
    <row r="181" spans="1:10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</row>
    <row r="182" spans="1:10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</row>
    <row r="183" spans="1:10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0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</row>
    <row r="185" spans="1:10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</row>
    <row r="186" spans="1:10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</row>
    <row r="187" spans="1:10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</row>
    <row r="188" spans="1:10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</row>
    <row r="189" spans="1:10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</row>
    <row r="190" spans="1:10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</row>
    <row r="191" spans="1:10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</row>
    <row r="192" spans="1:10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</row>
    <row r="193" spans="1:10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</row>
    <row r="194" spans="1:10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</row>
    <row r="195" spans="1:10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</row>
    <row r="196" spans="1:10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</row>
    <row r="197" spans="1:10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</row>
    <row r="198" spans="1:10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</row>
    <row r="199" spans="1:10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</row>
    <row r="200" spans="1:10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</row>
    <row r="201" spans="1:10" x14ac:dyDescent="0.25">
      <c r="A201" s="13">
        <v>45561</v>
      </c>
      <c r="B201">
        <v>34347</v>
      </c>
      <c r="C201">
        <v>38660</v>
      </c>
      <c r="D201">
        <v>5055</v>
      </c>
      <c r="E201">
        <v>8335.5</v>
      </c>
      <c r="F201">
        <v>19388</v>
      </c>
      <c r="G201">
        <v>414.7</v>
      </c>
      <c r="H201">
        <v>20346.25</v>
      </c>
      <c r="I201">
        <v>5804.5</v>
      </c>
      <c r="J201">
        <v>899.9</v>
      </c>
    </row>
    <row r="202" spans="1:10" x14ac:dyDescent="0.25">
      <c r="A202" s="13">
        <v>45562</v>
      </c>
      <c r="B202">
        <v>34665</v>
      </c>
      <c r="C202">
        <v>39850</v>
      </c>
      <c r="D202">
        <v>5097</v>
      </c>
      <c r="E202">
        <v>8376</v>
      </c>
      <c r="F202">
        <v>19647</v>
      </c>
      <c r="G202">
        <v>416.3</v>
      </c>
      <c r="H202">
        <v>20221.5</v>
      </c>
      <c r="I202">
        <v>5791.25</v>
      </c>
      <c r="J202">
        <v>901.1</v>
      </c>
    </row>
    <row r="203" spans="1:10" x14ac:dyDescent="0.25">
      <c r="A203" s="13">
        <v>45565</v>
      </c>
      <c r="B203">
        <v>34053</v>
      </c>
      <c r="C203">
        <v>37950</v>
      </c>
      <c r="D203">
        <v>5030</v>
      </c>
      <c r="E203">
        <v>8288.5</v>
      </c>
      <c r="F203">
        <v>19503</v>
      </c>
      <c r="G203">
        <v>414.4</v>
      </c>
      <c r="H203">
        <v>20261.25</v>
      </c>
      <c r="I203">
        <v>5814.25</v>
      </c>
      <c r="J203">
        <v>889.9</v>
      </c>
    </row>
    <row r="204" spans="1:10" x14ac:dyDescent="0.25">
      <c r="A204" s="13">
        <v>45566</v>
      </c>
      <c r="B204">
        <v>33685</v>
      </c>
      <c r="C204">
        <v>38770</v>
      </c>
      <c r="D204">
        <v>4976</v>
      </c>
      <c r="E204">
        <v>8327</v>
      </c>
      <c r="F204">
        <v>19356</v>
      </c>
      <c r="G204">
        <v>415.4</v>
      </c>
      <c r="H204">
        <v>19975</v>
      </c>
      <c r="I204">
        <v>5759.75</v>
      </c>
      <c r="J204">
        <v>886.5</v>
      </c>
    </row>
    <row r="205" spans="1:10" x14ac:dyDescent="0.25">
      <c r="A205" s="13">
        <v>45567</v>
      </c>
      <c r="B205">
        <v>33580</v>
      </c>
      <c r="C205">
        <v>37750</v>
      </c>
      <c r="D205">
        <v>4983</v>
      </c>
      <c r="E205">
        <v>8342.5</v>
      </c>
      <c r="F205">
        <v>19305</v>
      </c>
      <c r="G205">
        <v>409.3</v>
      </c>
      <c r="H205">
        <v>20009.75</v>
      </c>
      <c r="I205">
        <v>5760.25</v>
      </c>
      <c r="J205">
        <v>889.5</v>
      </c>
    </row>
    <row r="206" spans="1:10" x14ac:dyDescent="0.25">
      <c r="A206" s="13">
        <v>45568</v>
      </c>
      <c r="B206">
        <v>33061</v>
      </c>
      <c r="C206">
        <v>38600</v>
      </c>
      <c r="D206">
        <v>4938</v>
      </c>
      <c r="E206">
        <v>8323</v>
      </c>
      <c r="F206">
        <v>19138</v>
      </c>
      <c r="G206">
        <v>404.4</v>
      </c>
      <c r="H206">
        <v>19990.25</v>
      </c>
      <c r="I206">
        <v>5749.5</v>
      </c>
      <c r="J206">
        <v>879.1</v>
      </c>
    </row>
    <row r="207" spans="1:10" x14ac:dyDescent="0.25">
      <c r="A207" s="13">
        <v>45569</v>
      </c>
      <c r="B207">
        <v>33480</v>
      </c>
      <c r="C207">
        <v>38560</v>
      </c>
      <c r="D207">
        <v>4980</v>
      </c>
      <c r="E207">
        <v>8330</v>
      </c>
      <c r="F207">
        <v>19266</v>
      </c>
      <c r="G207">
        <v>402.7</v>
      </c>
      <c r="H207">
        <v>20227.25</v>
      </c>
      <c r="I207">
        <v>5800</v>
      </c>
      <c r="J207">
        <v>886.1</v>
      </c>
    </row>
    <row r="208" spans="1:10" x14ac:dyDescent="0.25">
      <c r="A208" s="13">
        <v>45572</v>
      </c>
      <c r="B208">
        <v>33695</v>
      </c>
      <c r="C208">
        <v>39370</v>
      </c>
      <c r="D208">
        <v>4990</v>
      </c>
      <c r="E208">
        <v>8344.5</v>
      </c>
      <c r="F208">
        <v>19235</v>
      </c>
      <c r="G208">
        <v>400.6</v>
      </c>
      <c r="H208">
        <v>19992.75</v>
      </c>
      <c r="I208">
        <v>5744.75</v>
      </c>
      <c r="J208">
        <v>883.7</v>
      </c>
    </row>
    <row r="209" spans="1:10" x14ac:dyDescent="0.25">
      <c r="A209" s="13">
        <v>45573</v>
      </c>
      <c r="B209">
        <v>33608</v>
      </c>
      <c r="C209">
        <v>38960</v>
      </c>
      <c r="D209">
        <v>4974</v>
      </c>
      <c r="E209">
        <v>8232.5</v>
      </c>
      <c r="F209">
        <v>19212</v>
      </c>
      <c r="G209">
        <v>402.6</v>
      </c>
      <c r="H209">
        <v>20298.5</v>
      </c>
      <c r="I209">
        <v>5800.5</v>
      </c>
      <c r="J209">
        <v>882.8</v>
      </c>
    </row>
    <row r="210" spans="1:10" x14ac:dyDescent="0.25">
      <c r="A210" s="13">
        <v>45574</v>
      </c>
      <c r="B210">
        <v>33806</v>
      </c>
      <c r="C210">
        <v>39290</v>
      </c>
      <c r="D210">
        <v>5007</v>
      </c>
      <c r="E210">
        <v>8286.5</v>
      </c>
      <c r="F210">
        <v>19395</v>
      </c>
      <c r="G210">
        <v>404.4</v>
      </c>
      <c r="H210">
        <v>20463.5</v>
      </c>
      <c r="I210">
        <v>5841.25</v>
      </c>
      <c r="J210">
        <v>891.7</v>
      </c>
    </row>
    <row r="211" spans="1:10" x14ac:dyDescent="0.25">
      <c r="A211" s="13">
        <v>45575</v>
      </c>
      <c r="B211">
        <v>33942</v>
      </c>
      <c r="C211">
        <v>39310</v>
      </c>
      <c r="D211">
        <v>4991</v>
      </c>
      <c r="E211">
        <v>8276.5</v>
      </c>
      <c r="F211">
        <v>19340</v>
      </c>
      <c r="G211">
        <v>401.9</v>
      </c>
      <c r="H211">
        <v>20429.75</v>
      </c>
      <c r="I211">
        <v>5829</v>
      </c>
      <c r="J211">
        <v>879.9</v>
      </c>
    </row>
    <row r="212" spans="1:10" x14ac:dyDescent="0.25">
      <c r="A212" s="13">
        <v>45576</v>
      </c>
      <c r="B212">
        <v>34171</v>
      </c>
      <c r="C212">
        <v>39610</v>
      </c>
      <c r="D212">
        <v>5024</v>
      </c>
      <c r="E212">
        <v>8294</v>
      </c>
      <c r="F212">
        <v>19489</v>
      </c>
      <c r="G212">
        <v>405.6</v>
      </c>
      <c r="H212">
        <v>20450</v>
      </c>
      <c r="I212">
        <v>5859.75</v>
      </c>
      <c r="J212">
        <v>888.6</v>
      </c>
    </row>
    <row r="213" spans="1:10" x14ac:dyDescent="0.25">
      <c r="A213" s="13">
        <v>45579</v>
      </c>
      <c r="B213">
        <v>34545</v>
      </c>
      <c r="D213">
        <v>5060</v>
      </c>
      <c r="E213">
        <v>8324.5</v>
      </c>
      <c r="F213">
        <v>19632</v>
      </c>
      <c r="G213">
        <v>410.3</v>
      </c>
      <c r="H213">
        <v>20619.25</v>
      </c>
      <c r="I213">
        <v>5908.25</v>
      </c>
      <c r="J213">
        <v>895.2</v>
      </c>
    </row>
    <row r="214" spans="1:10" x14ac:dyDescent="0.25">
      <c r="A214" s="13">
        <v>45580</v>
      </c>
      <c r="B214">
        <v>34440</v>
      </c>
      <c r="C214">
        <v>39910</v>
      </c>
      <c r="D214">
        <v>4977</v>
      </c>
      <c r="E214">
        <v>8293.5</v>
      </c>
      <c r="F214">
        <v>19647</v>
      </c>
      <c r="G214">
        <v>415.5</v>
      </c>
      <c r="H214">
        <v>20342</v>
      </c>
      <c r="I214">
        <v>5862.75</v>
      </c>
      <c r="J214">
        <v>891.3</v>
      </c>
    </row>
    <row r="215" spans="1:10" x14ac:dyDescent="0.25">
      <c r="A215" s="13">
        <v>45581</v>
      </c>
      <c r="B215">
        <v>34519</v>
      </c>
      <c r="C215">
        <v>39190</v>
      </c>
      <c r="D215">
        <v>4930</v>
      </c>
      <c r="E215">
        <v>8371</v>
      </c>
      <c r="F215">
        <v>19580</v>
      </c>
      <c r="G215">
        <v>418.4</v>
      </c>
      <c r="H215">
        <v>20349.5</v>
      </c>
      <c r="I215">
        <v>5887</v>
      </c>
      <c r="J215">
        <v>889.5</v>
      </c>
    </row>
    <row r="216" spans="1:10" x14ac:dyDescent="0.25">
      <c r="A216" s="13">
        <v>45582</v>
      </c>
      <c r="B216">
        <v>34892</v>
      </c>
      <c r="C216">
        <v>39100</v>
      </c>
      <c r="D216">
        <v>4967</v>
      </c>
      <c r="E216">
        <v>8427.5</v>
      </c>
      <c r="F216">
        <v>19709</v>
      </c>
      <c r="G216">
        <v>416.9</v>
      </c>
      <c r="H216">
        <v>20368</v>
      </c>
      <c r="I216">
        <v>5887</v>
      </c>
      <c r="J216">
        <v>902.4</v>
      </c>
    </row>
    <row r="217" spans="1:10" x14ac:dyDescent="0.25">
      <c r="A217" s="13">
        <v>45583</v>
      </c>
      <c r="B217">
        <v>35057</v>
      </c>
      <c r="C217">
        <v>39010</v>
      </c>
      <c r="D217">
        <v>5001</v>
      </c>
      <c r="E217">
        <v>8391</v>
      </c>
      <c r="F217">
        <v>19779</v>
      </c>
      <c r="G217">
        <v>416</v>
      </c>
      <c r="H217">
        <v>20483.5</v>
      </c>
      <c r="I217">
        <v>5906</v>
      </c>
      <c r="J217">
        <v>903</v>
      </c>
    </row>
    <row r="218" spans="1:10" x14ac:dyDescent="0.25">
      <c r="A218" s="13">
        <v>45586</v>
      </c>
      <c r="B218">
        <v>34801</v>
      </c>
      <c r="C218">
        <v>39020</v>
      </c>
      <c r="D218">
        <v>4957</v>
      </c>
      <c r="E218">
        <v>8357</v>
      </c>
      <c r="F218">
        <v>19574</v>
      </c>
      <c r="G218">
        <v>414.8</v>
      </c>
      <c r="H218">
        <v>20519.5</v>
      </c>
      <c r="I218">
        <v>5896.25</v>
      </c>
      <c r="J218">
        <v>895.7</v>
      </c>
    </row>
    <row r="219" spans="1:10" x14ac:dyDescent="0.25">
      <c r="A219" s="13">
        <v>45587</v>
      </c>
      <c r="B219">
        <v>34569</v>
      </c>
      <c r="C219">
        <v>38430</v>
      </c>
      <c r="D219">
        <v>4957</v>
      </c>
      <c r="E219">
        <v>8342.5</v>
      </c>
      <c r="F219">
        <v>19553</v>
      </c>
      <c r="G219">
        <v>408.3</v>
      </c>
      <c r="H219">
        <v>20542</v>
      </c>
      <c r="I219">
        <v>5892.5</v>
      </c>
      <c r="J219">
        <v>896.8</v>
      </c>
    </row>
    <row r="220" spans="1:10" x14ac:dyDescent="0.25">
      <c r="A220" s="13">
        <v>45588</v>
      </c>
      <c r="B220">
        <v>34534</v>
      </c>
      <c r="C220">
        <v>38070</v>
      </c>
      <c r="D220">
        <v>4939</v>
      </c>
      <c r="E220">
        <v>8285.5</v>
      </c>
      <c r="F220">
        <v>19496</v>
      </c>
      <c r="G220">
        <v>409.5</v>
      </c>
      <c r="H220">
        <v>20220.5</v>
      </c>
      <c r="I220">
        <v>5837.75</v>
      </c>
      <c r="J220">
        <v>891.6</v>
      </c>
    </row>
    <row r="221" spans="1:10" x14ac:dyDescent="0.25">
      <c r="A221" s="13">
        <v>45589</v>
      </c>
      <c r="B221">
        <v>34524</v>
      </c>
      <c r="C221">
        <v>38160</v>
      </c>
      <c r="D221">
        <v>4952</v>
      </c>
      <c r="E221">
        <v>8300</v>
      </c>
      <c r="F221">
        <v>19558</v>
      </c>
      <c r="G221">
        <v>409</v>
      </c>
      <c r="H221">
        <v>20380.25</v>
      </c>
      <c r="I221">
        <v>5849</v>
      </c>
      <c r="J221">
        <v>890.2</v>
      </c>
    </row>
    <row r="222" spans="1:10" x14ac:dyDescent="0.25">
      <c r="A222" s="13">
        <v>45590</v>
      </c>
      <c r="B222">
        <v>34597</v>
      </c>
      <c r="C222">
        <v>38010</v>
      </c>
      <c r="D222">
        <v>4955</v>
      </c>
      <c r="E222">
        <v>8277</v>
      </c>
      <c r="F222">
        <v>19549</v>
      </c>
      <c r="G222">
        <v>406.1</v>
      </c>
      <c r="H222">
        <v>20498.75</v>
      </c>
      <c r="I222">
        <v>5846</v>
      </c>
      <c r="J222">
        <v>891.4</v>
      </c>
    </row>
    <row r="223" spans="1:10" x14ac:dyDescent="0.25">
      <c r="A223" s="13">
        <v>45593</v>
      </c>
      <c r="B223">
        <v>34839</v>
      </c>
      <c r="C223">
        <v>38670</v>
      </c>
      <c r="D223">
        <v>4987</v>
      </c>
      <c r="E223">
        <v>8319.5</v>
      </c>
      <c r="F223">
        <v>19630</v>
      </c>
      <c r="G223">
        <v>410</v>
      </c>
      <c r="H223">
        <v>20497</v>
      </c>
      <c r="I223">
        <v>5861.5</v>
      </c>
      <c r="J223">
        <v>898.1</v>
      </c>
    </row>
    <row r="224" spans="1:10" x14ac:dyDescent="0.25">
      <c r="A224" s="13">
        <v>45594</v>
      </c>
      <c r="B224">
        <v>34744</v>
      </c>
      <c r="C224">
        <v>38970</v>
      </c>
      <c r="D224">
        <v>4964</v>
      </c>
      <c r="E224">
        <v>8243.5</v>
      </c>
      <c r="F224">
        <v>19584</v>
      </c>
      <c r="G224">
        <v>404.5</v>
      </c>
      <c r="H224">
        <v>20696.5</v>
      </c>
      <c r="I224">
        <v>5871</v>
      </c>
      <c r="J224">
        <v>891.6</v>
      </c>
    </row>
    <row r="225" spans="1:10" x14ac:dyDescent="0.25">
      <c r="A225" s="13">
        <v>45595</v>
      </c>
      <c r="B225">
        <v>34313</v>
      </c>
      <c r="C225">
        <v>39490</v>
      </c>
      <c r="D225">
        <v>4901</v>
      </c>
      <c r="E225">
        <v>8183</v>
      </c>
      <c r="F225">
        <v>19364</v>
      </c>
      <c r="G225">
        <v>400.8</v>
      </c>
      <c r="H225">
        <v>20534.75</v>
      </c>
      <c r="I225">
        <v>5852</v>
      </c>
      <c r="J225">
        <v>881.9</v>
      </c>
    </row>
    <row r="226" spans="1:10" x14ac:dyDescent="0.25">
      <c r="A226" s="13">
        <v>45596</v>
      </c>
      <c r="B226">
        <v>34076</v>
      </c>
      <c r="C226">
        <v>39060</v>
      </c>
      <c r="D226">
        <v>4834</v>
      </c>
      <c r="E226">
        <v>8127</v>
      </c>
      <c r="F226">
        <v>19152</v>
      </c>
      <c r="G226">
        <v>395.4</v>
      </c>
      <c r="H226">
        <v>20021.75</v>
      </c>
      <c r="I226">
        <v>5738.5</v>
      </c>
      <c r="J226">
        <v>871</v>
      </c>
    </row>
    <row r="227" spans="1:10" x14ac:dyDescent="0.25">
      <c r="A227" s="13">
        <v>45597</v>
      </c>
      <c r="B227">
        <v>34465</v>
      </c>
      <c r="C227">
        <v>38120</v>
      </c>
      <c r="D227">
        <v>4891</v>
      </c>
      <c r="E227">
        <v>8198</v>
      </c>
      <c r="F227">
        <v>19344</v>
      </c>
      <c r="G227">
        <v>398.9</v>
      </c>
      <c r="H227">
        <v>20153.25</v>
      </c>
      <c r="I227">
        <v>5758.25</v>
      </c>
      <c r="J227">
        <v>882</v>
      </c>
    </row>
    <row r="228" spans="1:10" x14ac:dyDescent="0.25">
      <c r="A228" s="13">
        <v>45600</v>
      </c>
      <c r="B228">
        <v>34323</v>
      </c>
      <c r="D228">
        <v>4872</v>
      </c>
      <c r="E228">
        <v>8209</v>
      </c>
      <c r="F228">
        <v>19250</v>
      </c>
      <c r="G228">
        <v>397.9</v>
      </c>
      <c r="H228">
        <v>20086</v>
      </c>
      <c r="I228">
        <v>5743.25</v>
      </c>
      <c r="J228">
        <v>877.2</v>
      </c>
    </row>
    <row r="229" spans="1:10" x14ac:dyDescent="0.25">
      <c r="A229" s="13">
        <v>45601</v>
      </c>
      <c r="B229">
        <v>34251</v>
      </c>
      <c r="C229">
        <v>38660</v>
      </c>
      <c r="D229">
        <v>4885</v>
      </c>
      <c r="E229">
        <v>8190.5</v>
      </c>
      <c r="F229">
        <v>19341</v>
      </c>
      <c r="G229">
        <v>398.6</v>
      </c>
      <c r="H229">
        <v>20341.75</v>
      </c>
      <c r="I229">
        <v>5812.25</v>
      </c>
      <c r="J229">
        <v>887.1</v>
      </c>
    </row>
    <row r="230" spans="1:10" x14ac:dyDescent="0.25">
      <c r="A230" s="13">
        <v>45602</v>
      </c>
      <c r="B230">
        <v>33717</v>
      </c>
      <c r="C230">
        <v>39700</v>
      </c>
      <c r="D230">
        <v>4807</v>
      </c>
      <c r="E230">
        <v>8174</v>
      </c>
      <c r="F230">
        <v>19121</v>
      </c>
      <c r="G230">
        <v>387.6</v>
      </c>
      <c r="H230">
        <v>20894</v>
      </c>
      <c r="I230">
        <v>5958.25</v>
      </c>
      <c r="J230">
        <v>889.8</v>
      </c>
    </row>
    <row r="231" spans="1:10" x14ac:dyDescent="0.25">
      <c r="A231" s="13">
        <v>45603</v>
      </c>
      <c r="B231">
        <v>33780</v>
      </c>
      <c r="C231">
        <v>39240</v>
      </c>
      <c r="D231">
        <v>4812</v>
      </c>
      <c r="E231">
        <v>8211.5</v>
      </c>
      <c r="F231">
        <v>19178</v>
      </c>
      <c r="H231">
        <v>20924.5</v>
      </c>
      <c r="I231">
        <v>5961.75</v>
      </c>
    </row>
    <row r="232" spans="1:10" x14ac:dyDescent="0.25">
      <c r="A232" s="13">
        <v>45237</v>
      </c>
      <c r="C232">
        <v>31690</v>
      </c>
      <c r="D232">
        <v>4187</v>
      </c>
      <c r="F232">
        <v>15872</v>
      </c>
      <c r="H232">
        <v>16093.5</v>
      </c>
      <c r="I232">
        <v>4579</v>
      </c>
    </row>
    <row r="233" spans="1:10" x14ac:dyDescent="0.25">
      <c r="A233" s="13">
        <v>45238</v>
      </c>
      <c r="C233">
        <v>31560</v>
      </c>
      <c r="D233">
        <v>4210</v>
      </c>
      <c r="F233">
        <v>15945</v>
      </c>
      <c r="H233">
        <v>16105.5</v>
      </c>
      <c r="I233">
        <v>4583.25</v>
      </c>
    </row>
    <row r="234" spans="1:10" x14ac:dyDescent="0.25">
      <c r="A234" s="13">
        <v>45239</v>
      </c>
      <c r="C234">
        <v>32010</v>
      </c>
      <c r="D234">
        <v>4264</v>
      </c>
      <c r="F234">
        <v>16072</v>
      </c>
      <c r="H234">
        <v>15974.25</v>
      </c>
      <c r="I234">
        <v>4547</v>
      </c>
    </row>
    <row r="235" spans="1:10" x14ac:dyDescent="0.25">
      <c r="A235" s="13">
        <v>45240</v>
      </c>
      <c r="C235">
        <v>31980</v>
      </c>
      <c r="D235">
        <v>4233</v>
      </c>
      <c r="F235">
        <v>15959</v>
      </c>
      <c r="H235">
        <v>16315.25</v>
      </c>
      <c r="I235">
        <v>4618.75</v>
      </c>
    </row>
    <row r="236" spans="1:10" x14ac:dyDescent="0.25">
      <c r="A236" s="13">
        <v>45243</v>
      </c>
      <c r="C236">
        <v>31960</v>
      </c>
      <c r="D236">
        <v>4266</v>
      </c>
      <c r="F236">
        <v>16065</v>
      </c>
      <c r="H236">
        <v>16266.25</v>
      </c>
      <c r="I236">
        <v>4613.75</v>
      </c>
    </row>
    <row r="237" spans="1:10" x14ac:dyDescent="0.25">
      <c r="A237" s="13">
        <v>45244</v>
      </c>
      <c r="C237">
        <v>32090</v>
      </c>
      <c r="D237">
        <v>4333</v>
      </c>
      <c r="F237">
        <v>16358</v>
      </c>
      <c r="H237">
        <v>16605.5</v>
      </c>
      <c r="I237">
        <v>4696.25</v>
      </c>
    </row>
    <row r="238" spans="1:10" x14ac:dyDescent="0.25">
      <c r="A238" s="13">
        <v>45245</v>
      </c>
      <c r="C238">
        <v>32820</v>
      </c>
      <c r="D238">
        <v>4354</v>
      </c>
      <c r="F238">
        <v>16493</v>
      </c>
      <c r="H238">
        <v>16620.5</v>
      </c>
      <c r="I238">
        <v>4709</v>
      </c>
    </row>
    <row r="239" spans="1:10" x14ac:dyDescent="0.25">
      <c r="A239" s="13">
        <v>45246</v>
      </c>
      <c r="C239">
        <v>32810</v>
      </c>
      <c r="D239">
        <v>4337</v>
      </c>
      <c r="F239">
        <v>16514</v>
      </c>
      <c r="H239">
        <v>16627.5</v>
      </c>
      <c r="I239">
        <v>4710.5</v>
      </c>
    </row>
    <row r="240" spans="1:10" x14ac:dyDescent="0.25">
      <c r="A240" s="13">
        <v>45247</v>
      </c>
      <c r="C240">
        <v>32970</v>
      </c>
      <c r="D240">
        <v>4377</v>
      </c>
      <c r="F240">
        <v>16654</v>
      </c>
      <c r="H240">
        <v>16654</v>
      </c>
      <c r="I240">
        <v>4716.25</v>
      </c>
    </row>
    <row r="241" spans="1:9" x14ac:dyDescent="0.25">
      <c r="A241" s="13">
        <v>45250</v>
      </c>
      <c r="C241">
        <v>32690</v>
      </c>
      <c r="D241">
        <v>4382</v>
      </c>
      <c r="F241">
        <v>16642</v>
      </c>
      <c r="H241">
        <v>16868.5</v>
      </c>
      <c r="I241">
        <v>4753.75</v>
      </c>
    </row>
    <row r="242" spans="1:9" x14ac:dyDescent="0.25">
      <c r="A242" s="13">
        <v>45251</v>
      </c>
      <c r="C242">
        <v>32720</v>
      </c>
      <c r="D242">
        <v>4369</v>
      </c>
      <c r="F242">
        <v>16643</v>
      </c>
      <c r="H242">
        <v>16769.5</v>
      </c>
      <c r="I242">
        <v>4742.75</v>
      </c>
    </row>
    <row r="243" spans="1:9" x14ac:dyDescent="0.25">
      <c r="A243" s="13">
        <v>45252</v>
      </c>
      <c r="C243">
        <v>32810</v>
      </c>
      <c r="D243">
        <v>4392</v>
      </c>
      <c r="F243">
        <v>16699</v>
      </c>
      <c r="H243">
        <v>16831</v>
      </c>
      <c r="I243">
        <v>4759.5</v>
      </c>
    </row>
    <row r="244" spans="1:9" x14ac:dyDescent="0.25">
      <c r="A244" s="13">
        <v>45254</v>
      </c>
      <c r="C244">
        <v>32970</v>
      </c>
      <c r="D244">
        <v>4415</v>
      </c>
      <c r="F244">
        <v>16772</v>
      </c>
      <c r="H244">
        <v>16802</v>
      </c>
      <c r="I244">
        <v>4761.5</v>
      </c>
    </row>
    <row r="245" spans="1:9" x14ac:dyDescent="0.25">
      <c r="A245" s="13">
        <v>45257</v>
      </c>
      <c r="C245">
        <v>32810</v>
      </c>
      <c r="D245">
        <v>4395</v>
      </c>
      <c r="F245">
        <v>16707</v>
      </c>
      <c r="H245">
        <v>16789.5</v>
      </c>
      <c r="I245">
        <v>4753</v>
      </c>
    </row>
    <row r="246" spans="1:9" x14ac:dyDescent="0.25">
      <c r="A246" s="13">
        <v>45258</v>
      </c>
      <c r="C246">
        <v>32750</v>
      </c>
      <c r="D246">
        <v>4383</v>
      </c>
      <c r="F246">
        <v>16708</v>
      </c>
      <c r="H246">
        <v>16828</v>
      </c>
      <c r="I246">
        <v>4752</v>
      </c>
    </row>
    <row r="247" spans="1:9" x14ac:dyDescent="0.25">
      <c r="A247" s="13">
        <v>45259</v>
      </c>
      <c r="C247">
        <v>32640</v>
      </c>
      <c r="D247">
        <v>4405</v>
      </c>
      <c r="F247">
        <v>16872</v>
      </c>
      <c r="H247">
        <v>16803</v>
      </c>
      <c r="I247">
        <v>4743.75</v>
      </c>
    </row>
    <row r="248" spans="1:9" x14ac:dyDescent="0.25">
      <c r="A248" s="13">
        <v>45260</v>
      </c>
      <c r="C248">
        <v>32860</v>
      </c>
      <c r="D248">
        <v>4416</v>
      </c>
      <c r="F248">
        <v>16933</v>
      </c>
      <c r="H248">
        <v>16763</v>
      </c>
      <c r="I248">
        <v>4763</v>
      </c>
    </row>
    <row r="249" spans="1:9" x14ac:dyDescent="0.25">
      <c r="A249" s="13">
        <v>45261</v>
      </c>
      <c r="C249">
        <v>32790</v>
      </c>
      <c r="D249">
        <v>4442</v>
      </c>
      <c r="F249">
        <v>17072</v>
      </c>
      <c r="H249">
        <v>16801</v>
      </c>
      <c r="I249">
        <v>4783</v>
      </c>
    </row>
    <row r="250" spans="1:9" x14ac:dyDescent="0.25">
      <c r="A250" s="13">
        <v>45264</v>
      </c>
      <c r="C250">
        <v>32540</v>
      </c>
      <c r="D250">
        <v>4443</v>
      </c>
      <c r="F250">
        <v>17095</v>
      </c>
      <c r="H250">
        <v>16625</v>
      </c>
      <c r="I250">
        <v>4760</v>
      </c>
    </row>
    <row r="251" spans="1:9" x14ac:dyDescent="0.25">
      <c r="A251" s="13">
        <v>45265</v>
      </c>
      <c r="C251">
        <v>32160</v>
      </c>
      <c r="D251">
        <v>4478</v>
      </c>
      <c r="F251">
        <v>17215</v>
      </c>
      <c r="H251">
        <v>16665</v>
      </c>
      <c r="I251">
        <v>4756.75</v>
      </c>
    </row>
    <row r="252" spans="1:9" x14ac:dyDescent="0.25">
      <c r="A252" s="13">
        <v>45266</v>
      </c>
      <c r="C252">
        <v>32820</v>
      </c>
      <c r="D252">
        <v>4517</v>
      </c>
      <c r="F252">
        <v>17379</v>
      </c>
      <c r="H252">
        <v>16572</v>
      </c>
      <c r="I252">
        <v>4738</v>
      </c>
    </row>
    <row r="253" spans="1:9" x14ac:dyDescent="0.25">
      <c r="A253" s="13">
        <v>45267</v>
      </c>
      <c r="C253">
        <v>32390</v>
      </c>
      <c r="D253">
        <v>4500</v>
      </c>
      <c r="F253">
        <v>17329</v>
      </c>
      <c r="H253">
        <v>16796</v>
      </c>
      <c r="I253">
        <v>4772.75</v>
      </c>
    </row>
    <row r="254" spans="1:9" x14ac:dyDescent="0.25">
      <c r="A254" s="13">
        <v>45268</v>
      </c>
      <c r="C254">
        <v>31670</v>
      </c>
      <c r="D254">
        <v>4555</v>
      </c>
      <c r="F254">
        <v>17471</v>
      </c>
      <c r="H254">
        <v>16859</v>
      </c>
      <c r="I254">
        <v>4797.5</v>
      </c>
    </row>
    <row r="255" spans="1:9" x14ac:dyDescent="0.25">
      <c r="A255" s="13">
        <v>45271</v>
      </c>
      <c r="C255">
        <v>32190</v>
      </c>
      <c r="D255">
        <v>4576</v>
      </c>
      <c r="F255">
        <v>17528</v>
      </c>
      <c r="H255">
        <v>17010</v>
      </c>
      <c r="I255">
        <v>4816.75</v>
      </c>
    </row>
    <row r="256" spans="1:9" x14ac:dyDescent="0.25">
      <c r="A256" s="13">
        <v>45272</v>
      </c>
      <c r="C256">
        <v>32180</v>
      </c>
      <c r="D256">
        <v>4569</v>
      </c>
      <c r="F256">
        <v>17507</v>
      </c>
      <c r="H256">
        <v>17146</v>
      </c>
      <c r="I256">
        <v>4836.5</v>
      </c>
    </row>
    <row r="257" spans="1:9" x14ac:dyDescent="0.25">
      <c r="A257" s="13">
        <v>45273</v>
      </c>
      <c r="C257">
        <v>32300</v>
      </c>
      <c r="D257">
        <v>4559</v>
      </c>
      <c r="F257">
        <v>17473</v>
      </c>
      <c r="H257">
        <v>17345.5</v>
      </c>
      <c r="I257">
        <v>4893.75</v>
      </c>
    </row>
    <row r="258" spans="1:9" x14ac:dyDescent="0.25">
      <c r="A258" s="13">
        <v>45274</v>
      </c>
      <c r="C258">
        <v>31980</v>
      </c>
      <c r="D258">
        <v>4567</v>
      </c>
      <c r="F258">
        <v>17457</v>
      </c>
      <c r="H258">
        <v>17319.75</v>
      </c>
      <c r="I258">
        <v>4906</v>
      </c>
    </row>
    <row r="259" spans="1:9" x14ac:dyDescent="0.25">
      <c r="A259" s="13">
        <v>45275</v>
      </c>
      <c r="C259">
        <v>32350</v>
      </c>
      <c r="D259">
        <v>4578</v>
      </c>
      <c r="F259">
        <v>17445</v>
      </c>
      <c r="H259">
        <v>17388</v>
      </c>
      <c r="I259">
        <v>4903.25</v>
      </c>
    </row>
    <row r="260" spans="1:9" x14ac:dyDescent="0.25">
      <c r="A260" s="13">
        <v>45285</v>
      </c>
      <c r="C260">
        <v>32660</v>
      </c>
    </row>
    <row r="261" spans="1:9" x14ac:dyDescent="0.25">
      <c r="A261" s="13">
        <v>45286</v>
      </c>
      <c r="C261">
        <v>32680</v>
      </c>
      <c r="E261">
        <v>7787</v>
      </c>
      <c r="H261">
        <v>17645.5</v>
      </c>
      <c r="I261">
        <v>4960.5</v>
      </c>
    </row>
    <row r="262" spans="1:9" x14ac:dyDescent="0.25">
      <c r="A262" s="13">
        <v>45380</v>
      </c>
      <c r="C262">
        <v>40130</v>
      </c>
    </row>
    <row r="263" spans="1:9" x14ac:dyDescent="0.25">
      <c r="A263" s="13">
        <v>45383</v>
      </c>
      <c r="C263">
        <v>39610</v>
      </c>
      <c r="E263">
        <v>8060.5</v>
      </c>
      <c r="H263">
        <v>18937</v>
      </c>
      <c r="I263">
        <v>5409.5</v>
      </c>
    </row>
    <row r="264" spans="1:9" x14ac:dyDescent="0.25">
      <c r="A264" s="13">
        <v>45413</v>
      </c>
      <c r="C264">
        <v>37950</v>
      </c>
      <c r="E264">
        <v>8219.5</v>
      </c>
      <c r="H264">
        <v>17868.5</v>
      </c>
      <c r="I264">
        <v>5158</v>
      </c>
    </row>
    <row r="265" spans="1:9" x14ac:dyDescent="0.25">
      <c r="A265" s="13">
        <v>45253</v>
      </c>
      <c r="D265">
        <v>4404</v>
      </c>
      <c r="F265">
        <v>16737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0"/>
  <sheetViews>
    <sheetView workbookViewId="0">
      <selection activeCell="B14" sqref="B14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2966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2967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2968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2947</v>
      </c>
      <c r="B5" t="s">
        <v>2948</v>
      </c>
      <c r="C5" t="s">
        <v>2969</v>
      </c>
      <c r="D5" t="s">
        <v>2970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2971</v>
      </c>
      <c r="O5" s="18" t="s">
        <v>2972</v>
      </c>
      <c r="P5" s="18" t="s">
        <v>275</v>
      </c>
      <c r="Q5" s="18" t="s">
        <v>286</v>
      </c>
    </row>
    <row r="6" spans="1:17" x14ac:dyDescent="0.25">
      <c r="A6" t="s">
        <v>2855</v>
      </c>
      <c r="B6" t="s">
        <v>254</v>
      </c>
      <c r="C6" t="s">
        <v>2973</v>
      </c>
      <c r="D6" t="s">
        <v>2974</v>
      </c>
      <c r="E6" s="1">
        <f>_xll.BQL.QUERY($A$1&amp;$A$2&amp;"for(holdings('"&amp;C6&amp;"'))","transpose=t,showheaders=f","showids=f","cols=13;rows=1")</f>
        <v>8.9653429478604529</v>
      </c>
      <c r="F6" s="1">
        <v>10.361076117644595</v>
      </c>
      <c r="G6" s="1">
        <v>5.5129222487792529</v>
      </c>
      <c r="H6" s="1">
        <v>3.4112209018030266</v>
      </c>
      <c r="I6" s="1">
        <v>13.701381355981949</v>
      </c>
      <c r="J6" s="1">
        <v>10.81793446123479</v>
      </c>
      <c r="K6" s="1">
        <v>8.6552327475615201</v>
      </c>
      <c r="L6" s="1">
        <v>31.844718481327519</v>
      </c>
      <c r="M6" s="1">
        <v>2.1257408923479044</v>
      </c>
      <c r="N6" s="1">
        <v>8.0768523063101783E-2</v>
      </c>
      <c r="O6" s="1">
        <v>0</v>
      </c>
      <c r="P6" s="1">
        <v>2.166696587154715</v>
      </c>
      <c r="Q6" s="1">
        <v>2.3569647352412049</v>
      </c>
    </row>
    <row r="7" spans="1:17" x14ac:dyDescent="0.25">
      <c r="A7" t="s">
        <v>2853</v>
      </c>
      <c r="B7" t="s">
        <v>234</v>
      </c>
      <c r="C7" t="s">
        <v>2975</v>
      </c>
      <c r="D7" t="s">
        <v>2976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0.44455442081567847</v>
      </c>
      <c r="O7" s="1">
        <v>0</v>
      </c>
      <c r="P7" s="1">
        <v>0</v>
      </c>
      <c r="Q7" s="1">
        <v>99.555445579184322</v>
      </c>
    </row>
    <row r="8" spans="1:17" x14ac:dyDescent="0.25">
      <c r="A8" t="s">
        <v>2854</v>
      </c>
      <c r="B8" t="s">
        <v>2943</v>
      </c>
      <c r="C8" t="s">
        <v>2977</v>
      </c>
      <c r="D8" t="s">
        <v>2974</v>
      </c>
      <c r="E8" s="1">
        <f>_xll.BQL.QUERY($A$1&amp;$A$2&amp;"for(holdings('"&amp;C8&amp;"'))","transpose=t,showheaders=f","showids=f","cols=13;rows=1")</f>
        <v>16.140422933438714</v>
      </c>
      <c r="F8" s="1">
        <v>14.006241195589432</v>
      </c>
      <c r="G8" s="1">
        <v>5.7193452203768089</v>
      </c>
      <c r="H8" s="1">
        <v>0.61341652097841348</v>
      </c>
      <c r="I8" s="1">
        <v>0.52852698086380878</v>
      </c>
      <c r="J8" s="1">
        <v>5.6829487386217004</v>
      </c>
      <c r="K8" s="1">
        <v>4.6271517025945039</v>
      </c>
      <c r="L8" s="1">
        <v>49.79342997709815</v>
      </c>
      <c r="M8" s="1">
        <v>1.4028718492483112</v>
      </c>
      <c r="N8" s="1">
        <v>1.9915856996698164E-2</v>
      </c>
      <c r="O8" s="1">
        <v>0</v>
      </c>
      <c r="P8" s="1">
        <v>0.1948707081302356</v>
      </c>
      <c r="Q8" s="1">
        <v>1.2708583160632674</v>
      </c>
    </row>
    <row r="9" spans="1:17" x14ac:dyDescent="0.25">
      <c r="A9" t="s">
        <v>3035</v>
      </c>
      <c r="B9" t="s">
        <v>245</v>
      </c>
      <c r="C9" t="s">
        <v>3037</v>
      </c>
      <c r="D9" t="s">
        <v>2976</v>
      </c>
      <c r="E9" s="1">
        <f>_xll.BQL.QUERY($A$1&amp;$A$2&amp;"for(holdings('"&amp;C9&amp;"'))","transpose=t,showheaders=f","showids=f","cols=13;rows=1")</f>
        <v>0.26002214504430304</v>
      </c>
      <c r="F9" s="1">
        <v>0</v>
      </c>
      <c r="G9" s="1">
        <v>0</v>
      </c>
      <c r="H9" s="1">
        <v>0.16755169094185943</v>
      </c>
      <c r="I9" s="1">
        <v>3.8570249657609499</v>
      </c>
      <c r="J9" s="1">
        <v>0</v>
      </c>
      <c r="K9" s="1">
        <v>92.339019022557039</v>
      </c>
      <c r="L9" s="1">
        <v>1.0664690485450685</v>
      </c>
      <c r="M9" s="1">
        <v>1.8912849678377546</v>
      </c>
      <c r="N9" s="1">
        <v>0.41862815931303232</v>
      </c>
      <c r="O9" s="1">
        <v>0</v>
      </c>
      <c r="P9" s="1">
        <v>0</v>
      </c>
      <c r="Q9" s="1">
        <v>0</v>
      </c>
    </row>
    <row r="10" spans="1:17" x14ac:dyDescent="0.25">
      <c r="A10" t="s">
        <v>2850</v>
      </c>
      <c r="B10" t="s">
        <v>2938</v>
      </c>
      <c r="C10" t="s">
        <v>3036</v>
      </c>
      <c r="D10" t="s">
        <v>2976</v>
      </c>
      <c r="E10" s="1">
        <f>_xll.BQL.QUERY($A$1&amp;$A$2&amp;"for(holdings('"&amp;C10&amp;"'))","transpose=t,showheaders=f","showids=f","cols=13;rows=1")</f>
        <v>2.9227999299045733</v>
      </c>
      <c r="F10" s="1">
        <v>16.158541935782182</v>
      </c>
      <c r="G10" s="1">
        <v>6.6921733659069611</v>
      </c>
      <c r="H10" s="1">
        <v>5.0000119202875473</v>
      </c>
      <c r="I10" s="1">
        <v>21.617383832546778</v>
      </c>
      <c r="J10" s="1">
        <v>6.0126783983783607</v>
      </c>
      <c r="K10" s="1">
        <v>17.872816969245946</v>
      </c>
      <c r="L10" s="1">
        <v>15.360865950875048</v>
      </c>
      <c r="M10" s="1">
        <v>3.9636794918117726</v>
      </c>
      <c r="N10" s="1">
        <v>0.47659720987311899</v>
      </c>
      <c r="O10" s="1">
        <v>0</v>
      </c>
      <c r="P10" s="1">
        <v>0</v>
      </c>
      <c r="Q10" s="1">
        <v>3.9224509953877127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C4"/>
  <sheetViews>
    <sheetView workbookViewId="0">
      <selection activeCell="N8" sqref="N8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01.5703125" bestFit="1" customWidth="1"/>
  </cols>
  <sheetData>
    <row r="1" spans="1:3" x14ac:dyDescent="0.25">
      <c r="A1" t="s">
        <v>2948</v>
      </c>
      <c r="B1" t="s">
        <v>2978</v>
      </c>
      <c r="C1" t="s">
        <v>2979</v>
      </c>
    </row>
    <row r="2" spans="1:3" x14ac:dyDescent="0.25">
      <c r="A2" t="s">
        <v>255</v>
      </c>
      <c r="B2" s="13">
        <v>45575</v>
      </c>
      <c r="C2" t="s">
        <v>2980</v>
      </c>
    </row>
    <row r="3" spans="1:3" x14ac:dyDescent="0.25">
      <c r="A3" t="s">
        <v>254</v>
      </c>
      <c r="B3" s="13">
        <v>45548</v>
      </c>
      <c r="C3" t="s">
        <v>2981</v>
      </c>
    </row>
    <row r="4" spans="1:3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workbookViewId="0">
      <selection activeCell="H360" sqref="H360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2982</v>
      </c>
      <c r="E1" t="s">
        <v>2983</v>
      </c>
      <c r="F1" t="s">
        <v>2984</v>
      </c>
    </row>
    <row r="2" spans="1:6" x14ac:dyDescent="0.25">
      <c r="A2" t="s">
        <v>3057</v>
      </c>
      <c r="B2" t="s">
        <v>3063</v>
      </c>
      <c r="C2" t="s">
        <v>261</v>
      </c>
      <c r="D2" t="s">
        <v>2974</v>
      </c>
      <c r="E2">
        <v>885.73</v>
      </c>
      <c r="F2" t="e">
        <v>#N/A</v>
      </c>
    </row>
    <row r="3" spans="1:6" x14ac:dyDescent="0.25">
      <c r="A3" t="s">
        <v>3050</v>
      </c>
      <c r="B3" t="s">
        <v>1094</v>
      </c>
      <c r="C3" t="s">
        <v>264</v>
      </c>
      <c r="D3" t="s">
        <v>2974</v>
      </c>
      <c r="E3">
        <v>145.84</v>
      </c>
      <c r="F3" t="e">
        <v>#N/A</v>
      </c>
    </row>
    <row r="4" spans="1:6" x14ac:dyDescent="0.25">
      <c r="A4" t="s">
        <v>581</v>
      </c>
      <c r="B4" t="s">
        <v>1053</v>
      </c>
      <c r="C4" t="s">
        <v>267</v>
      </c>
      <c r="D4" t="s">
        <v>2974</v>
      </c>
      <c r="E4">
        <v>137.31</v>
      </c>
      <c r="F4">
        <v>137.78</v>
      </c>
    </row>
    <row r="5" spans="1:6" x14ac:dyDescent="0.25">
      <c r="A5" t="s">
        <v>475</v>
      </c>
      <c r="B5" t="s">
        <v>929</v>
      </c>
      <c r="C5" t="s">
        <v>265</v>
      </c>
      <c r="D5" t="s">
        <v>2974</v>
      </c>
      <c r="E5">
        <v>10.69</v>
      </c>
      <c r="F5">
        <v>14</v>
      </c>
    </row>
    <row r="6" spans="1:6" x14ac:dyDescent="0.25">
      <c r="A6" t="s">
        <v>18</v>
      </c>
      <c r="B6" t="s">
        <v>914</v>
      </c>
      <c r="C6" t="s">
        <v>264</v>
      </c>
      <c r="D6" t="s">
        <v>2974</v>
      </c>
      <c r="E6">
        <v>222.5</v>
      </c>
      <c r="F6">
        <v>222.72</v>
      </c>
    </row>
    <row r="7" spans="1:6" x14ac:dyDescent="0.25">
      <c r="A7" t="s">
        <v>60</v>
      </c>
      <c r="B7" t="s">
        <v>684</v>
      </c>
      <c r="C7" t="s">
        <v>267</v>
      </c>
      <c r="D7" t="s">
        <v>2974</v>
      </c>
      <c r="E7">
        <v>194.21</v>
      </c>
      <c r="F7">
        <v>201.2</v>
      </c>
    </row>
    <row r="8" spans="1:6" x14ac:dyDescent="0.25">
      <c r="A8" t="s">
        <v>335</v>
      </c>
      <c r="B8" t="s">
        <v>761</v>
      </c>
      <c r="C8" t="s">
        <v>280</v>
      </c>
      <c r="D8" t="s">
        <v>2974</v>
      </c>
      <c r="E8">
        <v>117.75</v>
      </c>
      <c r="F8">
        <v>140.91</v>
      </c>
    </row>
    <row r="9" spans="1:6" x14ac:dyDescent="0.25">
      <c r="A9" t="s">
        <v>160</v>
      </c>
      <c r="B9" t="s">
        <v>721</v>
      </c>
      <c r="C9" t="s">
        <v>267</v>
      </c>
      <c r="D9" t="s">
        <v>2974</v>
      </c>
      <c r="E9">
        <v>116.4</v>
      </c>
      <c r="F9">
        <v>116.8</v>
      </c>
    </row>
    <row r="10" spans="1:6" x14ac:dyDescent="0.25">
      <c r="A10" t="s">
        <v>654</v>
      </c>
      <c r="B10" t="s">
        <v>1147</v>
      </c>
      <c r="C10" t="s">
        <v>261</v>
      </c>
      <c r="D10" t="s">
        <v>2974</v>
      </c>
      <c r="E10">
        <v>112.02</v>
      </c>
      <c r="F10">
        <v>101.7</v>
      </c>
    </row>
    <row r="11" spans="1:6" x14ac:dyDescent="0.25">
      <c r="A11" t="s">
        <v>6</v>
      </c>
      <c r="B11" t="s">
        <v>1020</v>
      </c>
      <c r="C11" t="s">
        <v>264</v>
      </c>
      <c r="D11" t="s">
        <v>2974</v>
      </c>
      <c r="E11">
        <v>349.58</v>
      </c>
      <c r="F11">
        <v>356.13</v>
      </c>
    </row>
    <row r="12" spans="1:6" x14ac:dyDescent="0.25">
      <c r="A12" t="s">
        <v>84</v>
      </c>
      <c r="B12" t="s">
        <v>909</v>
      </c>
      <c r="C12" t="s">
        <v>264</v>
      </c>
      <c r="D12" t="s">
        <v>2974</v>
      </c>
      <c r="E12">
        <v>536.87</v>
      </c>
      <c r="F12">
        <v>504.83</v>
      </c>
    </row>
    <row r="13" spans="1:6" x14ac:dyDescent="0.25">
      <c r="A13" t="s">
        <v>143</v>
      </c>
      <c r="B13" t="s">
        <v>706</v>
      </c>
      <c r="C13" t="s">
        <v>264</v>
      </c>
      <c r="D13" t="s">
        <v>2974</v>
      </c>
      <c r="E13">
        <v>225.42</v>
      </c>
      <c r="F13">
        <v>226.25</v>
      </c>
    </row>
    <row r="14" spans="1:6" x14ac:dyDescent="0.25">
      <c r="A14" t="s">
        <v>308</v>
      </c>
      <c r="B14" t="s">
        <v>727</v>
      </c>
      <c r="C14" t="s">
        <v>271</v>
      </c>
      <c r="D14" t="s">
        <v>2974</v>
      </c>
      <c r="E14">
        <v>60.39</v>
      </c>
      <c r="F14">
        <v>53.26</v>
      </c>
    </row>
    <row r="15" spans="1:6" x14ac:dyDescent="0.25">
      <c r="A15" t="s">
        <v>26</v>
      </c>
      <c r="B15" t="s">
        <v>728</v>
      </c>
      <c r="C15" t="s">
        <v>265</v>
      </c>
      <c r="D15" t="s">
        <v>2974</v>
      </c>
      <c r="E15">
        <v>277.51</v>
      </c>
      <c r="F15">
        <v>305.18</v>
      </c>
    </row>
    <row r="16" spans="1:6" x14ac:dyDescent="0.25">
      <c r="A16" t="s">
        <v>2</v>
      </c>
      <c r="B16" t="s">
        <v>915</v>
      </c>
      <c r="C16" t="s">
        <v>264</v>
      </c>
      <c r="D16" t="s">
        <v>2974</v>
      </c>
      <c r="E16">
        <v>263.95999999999998</v>
      </c>
      <c r="F16">
        <v>302.33</v>
      </c>
    </row>
    <row r="17" spans="1:6" x14ac:dyDescent="0.25">
      <c r="A17" t="s">
        <v>560</v>
      </c>
      <c r="B17" t="s">
        <v>1028</v>
      </c>
      <c r="C17" t="s">
        <v>286</v>
      </c>
      <c r="D17" t="s">
        <v>2974</v>
      </c>
      <c r="E17">
        <v>83.99</v>
      </c>
      <c r="F17">
        <v>87.77</v>
      </c>
    </row>
    <row r="18" spans="1:6" x14ac:dyDescent="0.25">
      <c r="A18" t="s">
        <v>636</v>
      </c>
      <c r="B18" t="s">
        <v>1123</v>
      </c>
      <c r="C18" t="s">
        <v>286</v>
      </c>
      <c r="D18" t="s">
        <v>2974</v>
      </c>
      <c r="E18">
        <v>104.17</v>
      </c>
      <c r="F18">
        <v>96.25</v>
      </c>
    </row>
    <row r="19" spans="1:6" x14ac:dyDescent="0.25">
      <c r="A19" t="s">
        <v>462</v>
      </c>
      <c r="B19" t="s">
        <v>911</v>
      </c>
      <c r="C19" t="s">
        <v>286</v>
      </c>
      <c r="D19" t="s">
        <v>2974</v>
      </c>
      <c r="E19">
        <v>18.54</v>
      </c>
      <c r="F19">
        <v>14.2</v>
      </c>
    </row>
    <row r="20" spans="1:6" x14ac:dyDescent="0.25">
      <c r="A20" t="s">
        <v>303</v>
      </c>
      <c r="B20" t="s">
        <v>722</v>
      </c>
      <c r="C20" t="s">
        <v>261</v>
      </c>
      <c r="D20" t="s">
        <v>2974</v>
      </c>
      <c r="E20">
        <v>108.59</v>
      </c>
      <c r="F20">
        <v>108.56</v>
      </c>
    </row>
    <row r="21" spans="1:6" x14ac:dyDescent="0.25">
      <c r="A21" t="s">
        <v>298</v>
      </c>
      <c r="B21" t="s">
        <v>716</v>
      </c>
      <c r="C21" t="s">
        <v>261</v>
      </c>
      <c r="D21" t="s">
        <v>2974</v>
      </c>
      <c r="E21">
        <v>73.11</v>
      </c>
      <c r="F21">
        <v>77.02</v>
      </c>
    </row>
    <row r="22" spans="1:6" x14ac:dyDescent="0.25">
      <c r="A22" t="s">
        <v>609</v>
      </c>
      <c r="B22" t="s">
        <v>1083</v>
      </c>
      <c r="C22" t="s">
        <v>261</v>
      </c>
      <c r="D22" t="s">
        <v>2974</v>
      </c>
      <c r="E22">
        <v>192.24</v>
      </c>
      <c r="F22">
        <v>206.37</v>
      </c>
    </row>
    <row r="23" spans="1:6" x14ac:dyDescent="0.25">
      <c r="A23" t="s">
        <v>377</v>
      </c>
      <c r="B23" t="s">
        <v>809</v>
      </c>
      <c r="C23" t="s">
        <v>261</v>
      </c>
      <c r="D23" t="s">
        <v>2974</v>
      </c>
      <c r="E23">
        <v>297.39</v>
      </c>
      <c r="F23">
        <v>290.68</v>
      </c>
    </row>
    <row r="24" spans="1:6" x14ac:dyDescent="0.25">
      <c r="A24" t="s">
        <v>573</v>
      </c>
      <c r="B24" t="s">
        <v>1044</v>
      </c>
      <c r="C24" t="s">
        <v>264</v>
      </c>
      <c r="D24" t="s">
        <v>2974</v>
      </c>
      <c r="E24">
        <v>98.53</v>
      </c>
      <c r="F24">
        <v>104.71</v>
      </c>
    </row>
    <row r="25" spans="1:6" x14ac:dyDescent="0.25">
      <c r="A25" t="s">
        <v>626</v>
      </c>
      <c r="B25" t="s">
        <v>1108</v>
      </c>
      <c r="C25" t="s">
        <v>259</v>
      </c>
      <c r="D25" t="s">
        <v>2974</v>
      </c>
      <c r="E25">
        <v>87.44</v>
      </c>
      <c r="F25">
        <v>96.58</v>
      </c>
    </row>
    <row r="26" spans="1:6" x14ac:dyDescent="0.25">
      <c r="A26" t="s">
        <v>29</v>
      </c>
      <c r="B26" t="s">
        <v>1156</v>
      </c>
      <c r="C26" t="s">
        <v>267</v>
      </c>
      <c r="D26" t="s">
        <v>2974</v>
      </c>
      <c r="E26">
        <v>243.73</v>
      </c>
      <c r="F26">
        <v>224.85</v>
      </c>
    </row>
    <row r="27" spans="1:6" x14ac:dyDescent="0.25">
      <c r="A27" t="s">
        <v>512</v>
      </c>
      <c r="B27" t="s">
        <v>971</v>
      </c>
      <c r="C27" t="s">
        <v>261</v>
      </c>
      <c r="D27" t="s">
        <v>2974</v>
      </c>
      <c r="E27">
        <v>188.3</v>
      </c>
      <c r="F27">
        <v>188.79</v>
      </c>
    </row>
    <row r="28" spans="1:6" x14ac:dyDescent="0.25">
      <c r="A28" t="s">
        <v>580</v>
      </c>
      <c r="B28" t="s">
        <v>1052</v>
      </c>
      <c r="C28" t="s">
        <v>265</v>
      </c>
      <c r="D28" t="s">
        <v>2974</v>
      </c>
      <c r="E28">
        <v>141.16999999999999</v>
      </c>
      <c r="F28">
        <v>140.93</v>
      </c>
    </row>
    <row r="29" spans="1:6" x14ac:dyDescent="0.25">
      <c r="A29" t="s">
        <v>135</v>
      </c>
      <c r="B29" t="s">
        <v>928</v>
      </c>
      <c r="C29" t="s">
        <v>264</v>
      </c>
      <c r="D29" t="s">
        <v>2974</v>
      </c>
      <c r="E29">
        <v>188.47</v>
      </c>
      <c r="F29">
        <v>187.52</v>
      </c>
    </row>
    <row r="30" spans="1:6" x14ac:dyDescent="0.25">
      <c r="A30" t="s">
        <v>642</v>
      </c>
      <c r="B30" t="s">
        <v>1132</v>
      </c>
      <c r="C30" t="s">
        <v>259</v>
      </c>
      <c r="D30" t="s">
        <v>2974</v>
      </c>
      <c r="E30">
        <v>10.99</v>
      </c>
      <c r="F30">
        <v>10.199999999999999</v>
      </c>
    </row>
    <row r="31" spans="1:6" x14ac:dyDescent="0.25">
      <c r="A31" t="s">
        <v>4</v>
      </c>
      <c r="B31" t="s">
        <v>1100</v>
      </c>
      <c r="C31" t="s">
        <v>264</v>
      </c>
      <c r="D31" t="s">
        <v>2974</v>
      </c>
      <c r="E31">
        <v>152.31</v>
      </c>
      <c r="F31">
        <v>145.1</v>
      </c>
    </row>
    <row r="32" spans="1:6" x14ac:dyDescent="0.25">
      <c r="A32" t="s">
        <v>435</v>
      </c>
      <c r="B32" t="s">
        <v>878</v>
      </c>
      <c r="C32" t="s">
        <v>265</v>
      </c>
      <c r="D32" t="s">
        <v>2974</v>
      </c>
      <c r="E32">
        <v>167.51</v>
      </c>
      <c r="F32">
        <v>190.32</v>
      </c>
    </row>
    <row r="33" spans="1:6" x14ac:dyDescent="0.25">
      <c r="A33" t="s">
        <v>464</v>
      </c>
      <c r="B33" t="s">
        <v>913</v>
      </c>
      <c r="C33" t="s">
        <v>267</v>
      </c>
      <c r="D33" t="s">
        <v>2974</v>
      </c>
      <c r="E33">
        <v>332.45</v>
      </c>
      <c r="F33">
        <v>321.79000000000002</v>
      </c>
    </row>
    <row r="34" spans="1:6" x14ac:dyDescent="0.25">
      <c r="A34" t="s">
        <v>598</v>
      </c>
      <c r="B34" t="s">
        <v>1071</v>
      </c>
      <c r="C34" t="s">
        <v>261</v>
      </c>
      <c r="D34" t="s">
        <v>2974</v>
      </c>
      <c r="E34">
        <v>440.39</v>
      </c>
      <c r="F34">
        <v>567.42999999999995</v>
      </c>
    </row>
    <row r="35" spans="1:6" x14ac:dyDescent="0.25">
      <c r="A35" t="s">
        <v>548</v>
      </c>
      <c r="B35" t="s">
        <v>1009</v>
      </c>
      <c r="C35" t="s">
        <v>275</v>
      </c>
      <c r="D35" t="s">
        <v>2974</v>
      </c>
      <c r="E35">
        <v>238.5</v>
      </c>
      <c r="F35">
        <v>197.47</v>
      </c>
    </row>
    <row r="36" spans="1:6" x14ac:dyDescent="0.25">
      <c r="A36" t="s">
        <v>17</v>
      </c>
      <c r="B36" t="s">
        <v>1011</v>
      </c>
      <c r="C36" t="s">
        <v>280</v>
      </c>
      <c r="D36" t="s">
        <v>2974</v>
      </c>
      <c r="E36">
        <v>186.49</v>
      </c>
      <c r="F36">
        <v>207.09</v>
      </c>
    </row>
    <row r="37" spans="1:6" x14ac:dyDescent="0.25">
      <c r="A37" t="s">
        <v>107</v>
      </c>
      <c r="B37" t="s">
        <v>886</v>
      </c>
      <c r="C37" t="s">
        <v>264</v>
      </c>
      <c r="D37" t="s">
        <v>2974</v>
      </c>
      <c r="E37">
        <v>359.76</v>
      </c>
      <c r="F37">
        <v>423.12</v>
      </c>
    </row>
    <row r="38" spans="1:6" x14ac:dyDescent="0.25">
      <c r="A38" t="s">
        <v>561</v>
      </c>
      <c r="B38" t="s">
        <v>1029</v>
      </c>
      <c r="C38" t="s">
        <v>264</v>
      </c>
      <c r="D38" t="s">
        <v>2974</v>
      </c>
      <c r="E38">
        <v>318.51</v>
      </c>
      <c r="F38">
        <v>333.62</v>
      </c>
    </row>
    <row r="39" spans="1:6" x14ac:dyDescent="0.25">
      <c r="A39" t="s">
        <v>352</v>
      </c>
      <c r="B39" t="s">
        <v>780</v>
      </c>
      <c r="C39" t="s">
        <v>261</v>
      </c>
      <c r="D39" t="s">
        <v>2974</v>
      </c>
      <c r="E39">
        <v>347.85</v>
      </c>
      <c r="F39">
        <v>381.28</v>
      </c>
    </row>
    <row r="40" spans="1:6" x14ac:dyDescent="0.25">
      <c r="A40" t="s">
        <v>501</v>
      </c>
      <c r="B40" t="s">
        <v>957</v>
      </c>
      <c r="C40" t="s">
        <v>265</v>
      </c>
      <c r="D40" t="s">
        <v>2974</v>
      </c>
      <c r="E40">
        <v>79.97</v>
      </c>
      <c r="F40">
        <v>76.209999999999994</v>
      </c>
    </row>
    <row r="41" spans="1:6" x14ac:dyDescent="0.25">
      <c r="A41" t="s">
        <v>616</v>
      </c>
      <c r="B41" t="s">
        <v>1092</v>
      </c>
      <c r="C41" t="s">
        <v>270</v>
      </c>
      <c r="D41" t="s">
        <v>2974</v>
      </c>
      <c r="E41">
        <v>23.94</v>
      </c>
      <c r="F41">
        <v>24.73</v>
      </c>
    </row>
    <row r="42" spans="1:6" x14ac:dyDescent="0.25">
      <c r="A42" t="s">
        <v>304</v>
      </c>
      <c r="B42" t="s">
        <v>723</v>
      </c>
      <c r="C42" t="s">
        <v>259</v>
      </c>
      <c r="D42" t="s">
        <v>2974</v>
      </c>
      <c r="E42">
        <v>284.13</v>
      </c>
      <c r="F42">
        <v>306.73</v>
      </c>
    </row>
    <row r="43" spans="1:6" x14ac:dyDescent="0.25">
      <c r="A43" t="s">
        <v>552</v>
      </c>
      <c r="B43" t="s">
        <v>1014</v>
      </c>
      <c r="C43" t="s">
        <v>264</v>
      </c>
      <c r="D43" t="s">
        <v>2974</v>
      </c>
      <c r="E43">
        <v>63.58</v>
      </c>
      <c r="F43">
        <v>72.17</v>
      </c>
    </row>
    <row r="44" spans="1:6" x14ac:dyDescent="0.25">
      <c r="A44" t="s">
        <v>663</v>
      </c>
      <c r="B44" t="s">
        <v>1155</v>
      </c>
      <c r="C44" t="s">
        <v>280</v>
      </c>
      <c r="D44" t="s">
        <v>2974</v>
      </c>
      <c r="E44">
        <v>68.95</v>
      </c>
      <c r="F44">
        <v>53.83</v>
      </c>
    </row>
    <row r="45" spans="1:6" x14ac:dyDescent="0.25">
      <c r="A45" t="s">
        <v>646</v>
      </c>
      <c r="B45" t="s">
        <v>1137</v>
      </c>
      <c r="C45" t="s">
        <v>275</v>
      </c>
      <c r="D45" t="s">
        <v>2974</v>
      </c>
      <c r="E45">
        <v>124.42</v>
      </c>
      <c r="F45">
        <v>113.04</v>
      </c>
    </row>
    <row r="46" spans="1:6" x14ac:dyDescent="0.25">
      <c r="A46" t="s">
        <v>367</v>
      </c>
      <c r="B46" t="s">
        <v>798</v>
      </c>
      <c r="C46" t="s">
        <v>286</v>
      </c>
      <c r="D46" t="s">
        <v>2974</v>
      </c>
      <c r="E46">
        <v>136.97</v>
      </c>
      <c r="F46">
        <v>138.88</v>
      </c>
    </row>
    <row r="47" spans="1:6" x14ac:dyDescent="0.25">
      <c r="A47" t="s">
        <v>519</v>
      </c>
      <c r="B47" t="s">
        <v>979</v>
      </c>
      <c r="C47" t="s">
        <v>275</v>
      </c>
      <c r="D47" t="s">
        <v>2974</v>
      </c>
      <c r="E47">
        <v>234.75</v>
      </c>
      <c r="F47">
        <v>224.93</v>
      </c>
    </row>
    <row r="48" spans="1:6" x14ac:dyDescent="0.25">
      <c r="A48" t="s">
        <v>90</v>
      </c>
      <c r="B48" t="s">
        <v>677</v>
      </c>
      <c r="C48" t="s">
        <v>264</v>
      </c>
      <c r="D48" t="s">
        <v>2974</v>
      </c>
      <c r="E48">
        <v>167.69</v>
      </c>
      <c r="F48">
        <v>179.55</v>
      </c>
    </row>
    <row r="49" spans="1:6" x14ac:dyDescent="0.25">
      <c r="A49" t="s">
        <v>311</v>
      </c>
      <c r="B49" t="s">
        <v>732</v>
      </c>
      <c r="C49" t="s">
        <v>259</v>
      </c>
      <c r="D49" t="s">
        <v>2974</v>
      </c>
      <c r="E49">
        <v>219.42</v>
      </c>
      <c r="F49">
        <v>204.12</v>
      </c>
    </row>
    <row r="50" spans="1:6" x14ac:dyDescent="0.25">
      <c r="A50" t="s">
        <v>47</v>
      </c>
      <c r="B50" t="s">
        <v>699</v>
      </c>
      <c r="C50" t="s">
        <v>286</v>
      </c>
      <c r="D50" t="s">
        <v>2974</v>
      </c>
      <c r="E50">
        <v>148.13</v>
      </c>
      <c r="F50">
        <v>133.58000000000001</v>
      </c>
    </row>
    <row r="51" spans="1:6" x14ac:dyDescent="0.25">
      <c r="A51" t="s">
        <v>315</v>
      </c>
      <c r="B51" t="s">
        <v>736</v>
      </c>
      <c r="C51" t="s">
        <v>265</v>
      </c>
      <c r="D51" t="s">
        <v>2974</v>
      </c>
      <c r="E51">
        <v>379.61</v>
      </c>
      <c r="F51">
        <v>459.52</v>
      </c>
    </row>
    <row r="52" spans="1:6" x14ac:dyDescent="0.25">
      <c r="A52" t="s">
        <v>260</v>
      </c>
      <c r="B52" t="s">
        <v>675</v>
      </c>
      <c r="C52" t="s">
        <v>261</v>
      </c>
      <c r="D52" t="s">
        <v>2974</v>
      </c>
      <c r="E52">
        <v>259</v>
      </c>
      <c r="F52">
        <v>295.16000000000003</v>
      </c>
    </row>
    <row r="53" spans="1:6" x14ac:dyDescent="0.25">
      <c r="A53" t="s">
        <v>86</v>
      </c>
      <c r="B53" t="s">
        <v>730</v>
      </c>
      <c r="C53" t="s">
        <v>280</v>
      </c>
      <c r="D53" t="s">
        <v>2974</v>
      </c>
      <c r="E53">
        <v>3123.36</v>
      </c>
      <c r="F53">
        <v>3196.38</v>
      </c>
    </row>
    <row r="54" spans="1:6" x14ac:dyDescent="0.25">
      <c r="A54" t="s">
        <v>191</v>
      </c>
      <c r="B54" t="s">
        <v>678</v>
      </c>
      <c r="C54" t="s">
        <v>265</v>
      </c>
      <c r="D54" t="s">
        <v>2974</v>
      </c>
      <c r="E54">
        <v>156.77000000000001</v>
      </c>
      <c r="F54">
        <v>147.16</v>
      </c>
    </row>
    <row r="55" spans="1:6" x14ac:dyDescent="0.25">
      <c r="A55" t="s">
        <v>287</v>
      </c>
      <c r="B55" t="s">
        <v>700</v>
      </c>
      <c r="C55" t="s">
        <v>261</v>
      </c>
      <c r="D55" t="s">
        <v>2974</v>
      </c>
      <c r="E55">
        <v>38.65</v>
      </c>
      <c r="F55">
        <v>45.41</v>
      </c>
    </row>
    <row r="56" spans="1:6" x14ac:dyDescent="0.25">
      <c r="A56" t="s">
        <v>314</v>
      </c>
      <c r="B56" t="s">
        <v>735</v>
      </c>
      <c r="C56" t="s">
        <v>259</v>
      </c>
      <c r="D56" t="s">
        <v>2974</v>
      </c>
      <c r="E56">
        <v>66</v>
      </c>
      <c r="F56">
        <v>60.27</v>
      </c>
    </row>
    <row r="57" spans="1:6" x14ac:dyDescent="0.25">
      <c r="A57" t="s">
        <v>320</v>
      </c>
      <c r="B57" t="s">
        <v>741</v>
      </c>
      <c r="C57" t="s">
        <v>267</v>
      </c>
      <c r="D57" t="s">
        <v>2974</v>
      </c>
      <c r="E57">
        <v>39.72</v>
      </c>
      <c r="F57">
        <v>36.11</v>
      </c>
    </row>
    <row r="58" spans="1:6" x14ac:dyDescent="0.25">
      <c r="A58" t="s">
        <v>392</v>
      </c>
      <c r="B58" t="s">
        <v>829</v>
      </c>
      <c r="C58" t="s">
        <v>280</v>
      </c>
      <c r="D58" t="s">
        <v>2974</v>
      </c>
      <c r="E58">
        <v>27.21</v>
      </c>
      <c r="F58">
        <v>31.75</v>
      </c>
    </row>
    <row r="59" spans="1:6" x14ac:dyDescent="0.25">
      <c r="A59" t="s">
        <v>43</v>
      </c>
      <c r="B59" t="s">
        <v>744</v>
      </c>
      <c r="C59" t="s">
        <v>280</v>
      </c>
      <c r="D59" t="s">
        <v>2974</v>
      </c>
      <c r="E59">
        <v>98.45</v>
      </c>
      <c r="F59">
        <v>89.4</v>
      </c>
    </row>
    <row r="60" spans="1:6" x14ac:dyDescent="0.25">
      <c r="A60" t="s">
        <v>321</v>
      </c>
      <c r="B60" t="s">
        <v>742</v>
      </c>
      <c r="C60" t="s">
        <v>267</v>
      </c>
      <c r="D60" t="s">
        <v>2974</v>
      </c>
      <c r="E60">
        <v>234.18</v>
      </c>
      <c r="F60">
        <v>240.06</v>
      </c>
    </row>
    <row r="61" spans="1:6" x14ac:dyDescent="0.25">
      <c r="A61" t="s">
        <v>361</v>
      </c>
      <c r="B61" t="s">
        <v>791</v>
      </c>
      <c r="C61" t="s">
        <v>261</v>
      </c>
      <c r="D61" t="s">
        <v>2974</v>
      </c>
      <c r="E61">
        <v>19.899999999999999</v>
      </c>
      <c r="F61">
        <v>21.53</v>
      </c>
    </row>
    <row r="62" spans="1:6" x14ac:dyDescent="0.25">
      <c r="A62" t="s">
        <v>322</v>
      </c>
      <c r="B62" t="s">
        <v>747</v>
      </c>
      <c r="C62" t="s">
        <v>271</v>
      </c>
      <c r="D62" t="s">
        <v>2974</v>
      </c>
      <c r="E62">
        <v>46.46</v>
      </c>
      <c r="F62">
        <v>41.65</v>
      </c>
    </row>
    <row r="63" spans="1:6" x14ac:dyDescent="0.25">
      <c r="A63" t="s">
        <v>666</v>
      </c>
      <c r="B63" t="s">
        <v>1159</v>
      </c>
      <c r="C63" t="s">
        <v>271</v>
      </c>
      <c r="D63" t="s">
        <v>2974</v>
      </c>
      <c r="E63">
        <v>97.38</v>
      </c>
      <c r="F63">
        <v>85.76</v>
      </c>
    </row>
    <row r="64" spans="1:6" x14ac:dyDescent="0.25">
      <c r="A64" t="s">
        <v>489</v>
      </c>
      <c r="B64" t="s">
        <v>944</v>
      </c>
      <c r="C64" t="s">
        <v>267</v>
      </c>
      <c r="D64" t="s">
        <v>2974</v>
      </c>
      <c r="E64">
        <v>195.63</v>
      </c>
      <c r="F64">
        <v>174.4</v>
      </c>
    </row>
    <row r="65" spans="1:6" x14ac:dyDescent="0.25">
      <c r="A65" t="s">
        <v>454</v>
      </c>
      <c r="B65" t="s">
        <v>901</v>
      </c>
      <c r="C65" t="s">
        <v>267</v>
      </c>
      <c r="D65" t="s">
        <v>2974</v>
      </c>
      <c r="E65">
        <v>326.22000000000003</v>
      </c>
      <c r="F65">
        <v>372.93</v>
      </c>
    </row>
    <row r="66" spans="1:6" x14ac:dyDescent="0.25">
      <c r="A66" t="s">
        <v>318</v>
      </c>
      <c r="B66" t="s">
        <v>739</v>
      </c>
      <c r="C66" t="s">
        <v>261</v>
      </c>
      <c r="D66" t="s">
        <v>2974</v>
      </c>
      <c r="E66">
        <v>68.7</v>
      </c>
      <c r="F66">
        <v>78.2</v>
      </c>
    </row>
    <row r="67" spans="1:6" x14ac:dyDescent="0.25">
      <c r="A67" t="s">
        <v>571</v>
      </c>
      <c r="B67" t="s">
        <v>1042</v>
      </c>
      <c r="C67" t="s">
        <v>280</v>
      </c>
      <c r="D67" t="s">
        <v>2974</v>
      </c>
      <c r="E67">
        <v>3932.59</v>
      </c>
      <c r="F67">
        <v>5001.1899999999996</v>
      </c>
    </row>
    <row r="68" spans="1:6" x14ac:dyDescent="0.25">
      <c r="A68" t="s">
        <v>613</v>
      </c>
      <c r="B68" t="s">
        <v>1088</v>
      </c>
      <c r="C68" t="s">
        <v>270</v>
      </c>
      <c r="D68" t="s">
        <v>2974</v>
      </c>
      <c r="E68">
        <v>33.4</v>
      </c>
      <c r="F68">
        <v>42.74</v>
      </c>
    </row>
    <row r="69" spans="1:6" x14ac:dyDescent="0.25">
      <c r="A69" t="s">
        <v>327</v>
      </c>
      <c r="B69" t="s">
        <v>753</v>
      </c>
      <c r="C69" t="s">
        <v>265</v>
      </c>
      <c r="D69" t="s">
        <v>2974</v>
      </c>
      <c r="E69">
        <v>183.3</v>
      </c>
      <c r="F69">
        <v>176.78</v>
      </c>
    </row>
    <row r="70" spans="1:6" x14ac:dyDescent="0.25">
      <c r="A70" t="s">
        <v>195</v>
      </c>
      <c r="B70" t="s">
        <v>746</v>
      </c>
      <c r="C70" t="s">
        <v>267</v>
      </c>
      <c r="D70" t="s">
        <v>2974</v>
      </c>
      <c r="E70">
        <v>49.13</v>
      </c>
      <c r="F70">
        <v>55.28</v>
      </c>
    </row>
    <row r="71" spans="1:6" x14ac:dyDescent="0.25">
      <c r="A71" t="s">
        <v>387</v>
      </c>
      <c r="B71" t="s">
        <v>822</v>
      </c>
      <c r="C71" t="s">
        <v>265</v>
      </c>
      <c r="D71" t="s">
        <v>2974</v>
      </c>
      <c r="E71">
        <v>211.95</v>
      </c>
      <c r="F71">
        <v>219.46</v>
      </c>
    </row>
    <row r="72" spans="1:6" x14ac:dyDescent="0.25">
      <c r="A72" t="s">
        <v>118</v>
      </c>
      <c r="B72" t="s">
        <v>743</v>
      </c>
      <c r="C72" t="s">
        <v>261</v>
      </c>
      <c r="D72" t="s">
        <v>2974</v>
      </c>
      <c r="E72">
        <v>447.61</v>
      </c>
      <c r="F72">
        <v>468.9</v>
      </c>
    </row>
    <row r="73" spans="1:6" x14ac:dyDescent="0.25">
      <c r="A73" t="s">
        <v>359</v>
      </c>
      <c r="B73" t="s">
        <v>788</v>
      </c>
      <c r="C73" t="s">
        <v>261</v>
      </c>
      <c r="D73" t="s">
        <v>2974</v>
      </c>
      <c r="E73">
        <v>103.13</v>
      </c>
      <c r="F73">
        <v>110.81</v>
      </c>
    </row>
    <row r="74" spans="1:6" x14ac:dyDescent="0.25">
      <c r="A74" t="s">
        <v>179</v>
      </c>
      <c r="B74" t="s">
        <v>745</v>
      </c>
      <c r="C74" t="s">
        <v>267</v>
      </c>
      <c r="D74" t="s">
        <v>2974</v>
      </c>
      <c r="E74">
        <v>83.31</v>
      </c>
      <c r="F74">
        <v>86.44</v>
      </c>
    </row>
    <row r="75" spans="1:6" x14ac:dyDescent="0.25">
      <c r="A75" t="s">
        <v>514</v>
      </c>
      <c r="B75" t="s">
        <v>973</v>
      </c>
      <c r="C75" t="s">
        <v>280</v>
      </c>
      <c r="D75" t="s">
        <v>2974</v>
      </c>
      <c r="E75">
        <v>32.21</v>
      </c>
      <c r="F75">
        <v>34.85</v>
      </c>
    </row>
    <row r="76" spans="1:6" x14ac:dyDescent="0.25">
      <c r="A76" t="s">
        <v>452</v>
      </c>
      <c r="B76" t="s">
        <v>899</v>
      </c>
      <c r="C76" t="s">
        <v>261</v>
      </c>
      <c r="D76" t="s">
        <v>2974</v>
      </c>
      <c r="E76">
        <v>151.19</v>
      </c>
      <c r="F76">
        <v>176.38</v>
      </c>
    </row>
    <row r="77" spans="1:6" x14ac:dyDescent="0.25">
      <c r="A77" t="s">
        <v>551</v>
      </c>
      <c r="B77" t="s">
        <v>2253</v>
      </c>
      <c r="C77" t="s">
        <v>275</v>
      </c>
      <c r="D77" t="s">
        <v>2974</v>
      </c>
      <c r="E77">
        <v>80.06</v>
      </c>
      <c r="F77">
        <v>80.95</v>
      </c>
    </row>
    <row r="78" spans="1:6" x14ac:dyDescent="0.25">
      <c r="A78" t="s">
        <v>297</v>
      </c>
      <c r="B78" t="s">
        <v>715</v>
      </c>
      <c r="C78" t="s">
        <v>261</v>
      </c>
      <c r="D78" t="s">
        <v>2974</v>
      </c>
      <c r="E78">
        <v>57.67</v>
      </c>
      <c r="F78">
        <v>69.03</v>
      </c>
    </row>
    <row r="79" spans="1:6" x14ac:dyDescent="0.25">
      <c r="A79" t="s">
        <v>334</v>
      </c>
      <c r="B79" t="s">
        <v>760</v>
      </c>
      <c r="C79" t="s">
        <v>271</v>
      </c>
      <c r="D79" t="s">
        <v>2974</v>
      </c>
      <c r="E79">
        <v>32.049999999999997</v>
      </c>
      <c r="F79">
        <v>28.9</v>
      </c>
    </row>
    <row r="80" spans="1:6" x14ac:dyDescent="0.25">
      <c r="A80" t="s">
        <v>476</v>
      </c>
      <c r="B80" t="s">
        <v>930</v>
      </c>
      <c r="C80" t="s">
        <v>267</v>
      </c>
      <c r="D80" t="s">
        <v>2974</v>
      </c>
      <c r="E80">
        <v>113.17</v>
      </c>
      <c r="F80">
        <v>115.58</v>
      </c>
    </row>
    <row r="81" spans="1:6" x14ac:dyDescent="0.25">
      <c r="A81" t="s">
        <v>317</v>
      </c>
      <c r="B81" t="s">
        <v>738</v>
      </c>
      <c r="C81" t="s">
        <v>265</v>
      </c>
      <c r="D81" t="s">
        <v>2974</v>
      </c>
      <c r="E81">
        <v>76.510000000000005</v>
      </c>
      <c r="F81">
        <v>75.38</v>
      </c>
    </row>
    <row r="82" spans="1:6" x14ac:dyDescent="0.25">
      <c r="A82" t="s">
        <v>268</v>
      </c>
      <c r="B82" t="s">
        <v>680</v>
      </c>
      <c r="C82" t="s">
        <v>265</v>
      </c>
      <c r="D82" t="s">
        <v>2974</v>
      </c>
      <c r="E82">
        <v>345.31</v>
      </c>
      <c r="F82">
        <v>416.88</v>
      </c>
    </row>
    <row r="83" spans="1:6" x14ac:dyDescent="0.25">
      <c r="A83" t="s">
        <v>507</v>
      </c>
      <c r="B83" t="s">
        <v>966</v>
      </c>
      <c r="C83" t="s">
        <v>261</v>
      </c>
      <c r="D83" t="s">
        <v>2974</v>
      </c>
      <c r="E83">
        <v>288.87</v>
      </c>
      <c r="F83">
        <v>280.01</v>
      </c>
    </row>
    <row r="84" spans="1:6" x14ac:dyDescent="0.25">
      <c r="A84" t="s">
        <v>67</v>
      </c>
      <c r="B84" t="s">
        <v>844</v>
      </c>
      <c r="C84" t="s">
        <v>261</v>
      </c>
      <c r="D84" t="s">
        <v>2974</v>
      </c>
      <c r="E84">
        <v>209.59</v>
      </c>
      <c r="F84">
        <v>201.36</v>
      </c>
    </row>
    <row r="85" spans="1:6" x14ac:dyDescent="0.25">
      <c r="A85" t="s">
        <v>601</v>
      </c>
      <c r="B85" t="s">
        <v>1074</v>
      </c>
      <c r="C85" t="s">
        <v>275</v>
      </c>
      <c r="D85" t="s">
        <v>2974</v>
      </c>
      <c r="E85">
        <v>118.66</v>
      </c>
      <c r="F85">
        <v>129.4</v>
      </c>
    </row>
    <row r="86" spans="1:6" x14ac:dyDescent="0.25">
      <c r="A86" t="s">
        <v>662</v>
      </c>
      <c r="B86" t="s">
        <v>1154</v>
      </c>
      <c r="C86" t="s">
        <v>275</v>
      </c>
      <c r="D86" t="s">
        <v>2974</v>
      </c>
      <c r="E86">
        <v>118.85</v>
      </c>
      <c r="F86">
        <v>103.47</v>
      </c>
    </row>
    <row r="87" spans="1:6" x14ac:dyDescent="0.25">
      <c r="A87" t="s">
        <v>325</v>
      </c>
      <c r="B87" t="s">
        <v>751</v>
      </c>
      <c r="C87" t="s">
        <v>280</v>
      </c>
      <c r="D87" t="s">
        <v>2974</v>
      </c>
      <c r="E87">
        <v>17.260000000000002</v>
      </c>
      <c r="F87">
        <v>24.23</v>
      </c>
    </row>
    <row r="88" spans="1:6" x14ac:dyDescent="0.25">
      <c r="A88" t="s">
        <v>151</v>
      </c>
      <c r="B88" t="s">
        <v>1002</v>
      </c>
      <c r="C88" t="s">
        <v>264</v>
      </c>
      <c r="D88" t="s">
        <v>2974</v>
      </c>
      <c r="E88">
        <v>268.72000000000003</v>
      </c>
      <c r="F88">
        <v>296.75</v>
      </c>
    </row>
    <row r="89" spans="1:6" x14ac:dyDescent="0.25">
      <c r="A89" t="s">
        <v>382</v>
      </c>
      <c r="B89" t="s">
        <v>815</v>
      </c>
      <c r="C89" t="s">
        <v>264</v>
      </c>
      <c r="D89" t="s">
        <v>2974</v>
      </c>
      <c r="E89">
        <v>220.15</v>
      </c>
      <c r="F89">
        <v>202.79</v>
      </c>
    </row>
    <row r="90" spans="1:6" x14ac:dyDescent="0.25">
      <c r="A90" t="s">
        <v>589</v>
      </c>
      <c r="B90" t="s">
        <v>1061</v>
      </c>
      <c r="C90" t="s">
        <v>259</v>
      </c>
      <c r="D90" t="s">
        <v>2974</v>
      </c>
      <c r="E90">
        <v>123.14</v>
      </c>
      <c r="F90">
        <v>92.44</v>
      </c>
    </row>
    <row r="91" spans="1:6" x14ac:dyDescent="0.25">
      <c r="A91" t="s">
        <v>136</v>
      </c>
      <c r="B91" t="s">
        <v>907</v>
      </c>
      <c r="C91" t="s">
        <v>286</v>
      </c>
      <c r="D91" t="s">
        <v>2974</v>
      </c>
      <c r="E91">
        <v>195.98</v>
      </c>
      <c r="F91">
        <v>234.99</v>
      </c>
    </row>
    <row r="92" spans="1:6" x14ac:dyDescent="0.25">
      <c r="A92" t="s">
        <v>105</v>
      </c>
      <c r="B92" t="s">
        <v>1090</v>
      </c>
      <c r="C92" t="s">
        <v>259</v>
      </c>
      <c r="D92" t="s">
        <v>2974</v>
      </c>
      <c r="E92">
        <v>79.150000000000006</v>
      </c>
      <c r="F92">
        <v>83.08</v>
      </c>
    </row>
    <row r="93" spans="1:6" x14ac:dyDescent="0.25">
      <c r="A93" t="s">
        <v>509</v>
      </c>
      <c r="B93" t="s">
        <v>968</v>
      </c>
      <c r="C93" t="s">
        <v>261</v>
      </c>
      <c r="D93" t="s">
        <v>2974</v>
      </c>
      <c r="E93">
        <v>40.090000000000003</v>
      </c>
      <c r="F93">
        <v>48.31</v>
      </c>
    </row>
    <row r="94" spans="1:6" x14ac:dyDescent="0.25">
      <c r="A94" t="s">
        <v>165</v>
      </c>
      <c r="B94" t="s">
        <v>1120</v>
      </c>
      <c r="C94" t="s">
        <v>271</v>
      </c>
      <c r="D94" t="s">
        <v>2974</v>
      </c>
      <c r="E94">
        <v>104.04</v>
      </c>
      <c r="F94">
        <v>103.21</v>
      </c>
    </row>
    <row r="95" spans="1:6" x14ac:dyDescent="0.25">
      <c r="A95" t="s">
        <v>555</v>
      </c>
      <c r="B95" t="s">
        <v>1019</v>
      </c>
      <c r="C95" t="s">
        <v>265</v>
      </c>
      <c r="D95" t="s">
        <v>2974</v>
      </c>
      <c r="E95">
        <v>100.07</v>
      </c>
      <c r="F95">
        <v>106.42</v>
      </c>
    </row>
    <row r="96" spans="1:6" x14ac:dyDescent="0.25">
      <c r="A96" t="s">
        <v>393</v>
      </c>
      <c r="B96" t="s">
        <v>830</v>
      </c>
      <c r="C96" t="s">
        <v>263</v>
      </c>
      <c r="D96" t="s">
        <v>2974</v>
      </c>
      <c r="E96">
        <v>340.17</v>
      </c>
      <c r="F96">
        <v>408.02</v>
      </c>
    </row>
    <row r="97" spans="1:6" x14ac:dyDescent="0.25">
      <c r="A97" t="s">
        <v>295</v>
      </c>
      <c r="B97" t="s">
        <v>713</v>
      </c>
      <c r="C97" t="s">
        <v>267</v>
      </c>
      <c r="D97" t="s">
        <v>2974</v>
      </c>
      <c r="E97">
        <v>364.72</v>
      </c>
      <c r="F97">
        <v>315.22000000000003</v>
      </c>
    </row>
    <row r="98" spans="1:6" x14ac:dyDescent="0.25">
      <c r="A98" t="s">
        <v>477</v>
      </c>
      <c r="B98" t="s">
        <v>931</v>
      </c>
      <c r="C98" t="s">
        <v>261</v>
      </c>
      <c r="D98" t="s">
        <v>2974</v>
      </c>
      <c r="E98">
        <v>135.82</v>
      </c>
      <c r="F98">
        <v>149.68</v>
      </c>
    </row>
    <row r="99" spans="1:6" x14ac:dyDescent="0.25">
      <c r="A99" t="s">
        <v>332</v>
      </c>
      <c r="B99" t="s">
        <v>758</v>
      </c>
      <c r="C99" t="s">
        <v>271</v>
      </c>
      <c r="D99" t="s">
        <v>2974</v>
      </c>
      <c r="E99">
        <v>105.73</v>
      </c>
      <c r="F99">
        <v>90.22</v>
      </c>
    </row>
    <row r="100" spans="1:6" x14ac:dyDescent="0.25">
      <c r="A100" t="s">
        <v>329</v>
      </c>
      <c r="B100" t="s">
        <v>755</v>
      </c>
      <c r="C100" t="s">
        <v>271</v>
      </c>
      <c r="D100" t="s">
        <v>2974</v>
      </c>
      <c r="E100">
        <v>166.27</v>
      </c>
      <c r="F100">
        <v>162.69999999999999</v>
      </c>
    </row>
    <row r="101" spans="1:6" x14ac:dyDescent="0.25">
      <c r="A101" t="s">
        <v>466</v>
      </c>
      <c r="B101" t="s">
        <v>917</v>
      </c>
      <c r="C101" t="s">
        <v>263</v>
      </c>
      <c r="D101" t="s">
        <v>2974</v>
      </c>
      <c r="E101">
        <v>39.549999999999997</v>
      </c>
      <c r="F101">
        <v>45.14</v>
      </c>
    </row>
    <row r="102" spans="1:6" x14ac:dyDescent="0.25">
      <c r="A102" t="s">
        <v>584</v>
      </c>
      <c r="B102" t="s">
        <v>1057</v>
      </c>
      <c r="C102" t="s">
        <v>261</v>
      </c>
      <c r="D102" t="s">
        <v>2974</v>
      </c>
      <c r="E102">
        <v>216.99</v>
      </c>
      <c r="F102">
        <v>221.17</v>
      </c>
    </row>
    <row r="103" spans="1:6" x14ac:dyDescent="0.25">
      <c r="A103" t="s">
        <v>606</v>
      </c>
      <c r="B103" t="s">
        <v>1080</v>
      </c>
      <c r="C103" t="s">
        <v>280</v>
      </c>
      <c r="D103" t="s">
        <v>2974</v>
      </c>
      <c r="E103">
        <v>56.12</v>
      </c>
      <c r="F103">
        <v>57.69</v>
      </c>
    </row>
    <row r="104" spans="1:6" x14ac:dyDescent="0.25">
      <c r="A104" t="s">
        <v>338</v>
      </c>
      <c r="B104" t="s">
        <v>764</v>
      </c>
      <c r="C104" t="s">
        <v>265</v>
      </c>
      <c r="D104" t="s">
        <v>2974</v>
      </c>
      <c r="E104">
        <v>302.13</v>
      </c>
      <c r="F104">
        <v>356.01</v>
      </c>
    </row>
    <row r="105" spans="1:6" x14ac:dyDescent="0.25">
      <c r="A105" t="s">
        <v>331</v>
      </c>
      <c r="B105" t="s">
        <v>757</v>
      </c>
      <c r="C105" t="s">
        <v>286</v>
      </c>
      <c r="D105" t="s">
        <v>2974</v>
      </c>
      <c r="E105">
        <v>70.09</v>
      </c>
      <c r="F105">
        <v>67.86</v>
      </c>
    </row>
    <row r="106" spans="1:6" x14ac:dyDescent="0.25">
      <c r="A106" t="s">
        <v>651</v>
      </c>
      <c r="B106" t="s">
        <v>1142</v>
      </c>
      <c r="C106" t="s">
        <v>267</v>
      </c>
      <c r="D106" t="s">
        <v>2974</v>
      </c>
      <c r="E106">
        <v>75.349999999999994</v>
      </c>
      <c r="F106">
        <v>62.56</v>
      </c>
    </row>
    <row r="107" spans="1:6" x14ac:dyDescent="0.25">
      <c r="A107" t="s">
        <v>379</v>
      </c>
      <c r="B107" t="s">
        <v>811</v>
      </c>
      <c r="C107" t="s">
        <v>286</v>
      </c>
      <c r="D107" t="s">
        <v>2974</v>
      </c>
      <c r="E107">
        <v>27.93</v>
      </c>
      <c r="F107">
        <v>29.02</v>
      </c>
    </row>
    <row r="108" spans="1:6" x14ac:dyDescent="0.25">
      <c r="A108" t="s">
        <v>527</v>
      </c>
      <c r="B108" t="s">
        <v>987</v>
      </c>
      <c r="C108" t="s">
        <v>261</v>
      </c>
      <c r="D108" t="s">
        <v>2974</v>
      </c>
      <c r="E108">
        <v>138.97</v>
      </c>
      <c r="F108">
        <v>190.97</v>
      </c>
    </row>
    <row r="109" spans="1:6" x14ac:dyDescent="0.25">
      <c r="A109" t="s">
        <v>427</v>
      </c>
      <c r="B109" t="s">
        <v>870</v>
      </c>
      <c r="C109" t="s">
        <v>267</v>
      </c>
      <c r="D109" t="s">
        <v>2974</v>
      </c>
      <c r="E109">
        <v>110.53</v>
      </c>
      <c r="F109">
        <v>103.78</v>
      </c>
    </row>
    <row r="110" spans="1:6" x14ac:dyDescent="0.25">
      <c r="A110" t="s">
        <v>419</v>
      </c>
      <c r="B110" t="s">
        <v>862</v>
      </c>
      <c r="C110" t="s">
        <v>270</v>
      </c>
      <c r="D110" t="s">
        <v>2974</v>
      </c>
      <c r="E110">
        <v>103.5</v>
      </c>
      <c r="F110">
        <v>113.63</v>
      </c>
    </row>
    <row r="111" spans="1:6" x14ac:dyDescent="0.25">
      <c r="A111" t="s">
        <v>526</v>
      </c>
      <c r="B111" t="s">
        <v>986</v>
      </c>
      <c r="C111" t="s">
        <v>267</v>
      </c>
      <c r="D111" t="s">
        <v>2974</v>
      </c>
      <c r="E111">
        <v>239.88</v>
      </c>
      <c r="F111">
        <v>245.38</v>
      </c>
    </row>
    <row r="112" spans="1:6" x14ac:dyDescent="0.25">
      <c r="A112" t="s">
        <v>181</v>
      </c>
      <c r="B112" t="s">
        <v>924</v>
      </c>
      <c r="C112" t="s">
        <v>271</v>
      </c>
      <c r="D112" t="s">
        <v>2974</v>
      </c>
      <c r="E112">
        <v>916</v>
      </c>
      <c r="F112">
        <v>899.25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2974</v>
      </c>
      <c r="E113">
        <v>307.43</v>
      </c>
      <c r="F113">
        <v>348.97</v>
      </c>
    </row>
    <row r="114" spans="1:6" x14ac:dyDescent="0.25">
      <c r="A114" t="s">
        <v>2350</v>
      </c>
      <c r="B114" t="s">
        <v>749</v>
      </c>
      <c r="C114" t="s">
        <v>271</v>
      </c>
      <c r="D114" t="s">
        <v>2974</v>
      </c>
      <c r="E114">
        <v>51.09</v>
      </c>
      <c r="F114">
        <v>46.24</v>
      </c>
    </row>
    <row r="115" spans="1:6" x14ac:dyDescent="0.25">
      <c r="A115" t="s">
        <v>106</v>
      </c>
      <c r="B115" t="s">
        <v>1105</v>
      </c>
      <c r="C115" t="s">
        <v>265</v>
      </c>
      <c r="D115" t="s">
        <v>2974</v>
      </c>
      <c r="E115">
        <v>50.23</v>
      </c>
      <c r="F115">
        <v>55.44</v>
      </c>
    </row>
    <row r="116" spans="1:6" x14ac:dyDescent="0.25">
      <c r="A116" t="s">
        <v>602</v>
      </c>
      <c r="B116" t="s">
        <v>1075</v>
      </c>
      <c r="C116" t="s">
        <v>275</v>
      </c>
      <c r="D116" t="s">
        <v>2974</v>
      </c>
      <c r="E116">
        <v>125.6</v>
      </c>
      <c r="F116">
        <v>117.44</v>
      </c>
    </row>
    <row r="117" spans="1:6" x14ac:dyDescent="0.25">
      <c r="A117" t="s">
        <v>574</v>
      </c>
      <c r="B117" t="s">
        <v>1045</v>
      </c>
      <c r="C117" t="s">
        <v>267</v>
      </c>
      <c r="D117" t="s">
        <v>2974</v>
      </c>
      <c r="E117">
        <v>198.61</v>
      </c>
      <c r="F117">
        <v>214.2</v>
      </c>
    </row>
    <row r="118" spans="1:6" x14ac:dyDescent="0.25">
      <c r="A118" t="s">
        <v>591</v>
      </c>
      <c r="B118" t="s">
        <v>1063</v>
      </c>
      <c r="C118" t="s">
        <v>264</v>
      </c>
      <c r="D118" t="s">
        <v>2974</v>
      </c>
      <c r="E118">
        <v>254.57</v>
      </c>
      <c r="F118">
        <v>306.89999999999998</v>
      </c>
    </row>
    <row r="119" spans="1:6" x14ac:dyDescent="0.25">
      <c r="A119" t="s">
        <v>2229</v>
      </c>
      <c r="B119" t="s">
        <v>2230</v>
      </c>
      <c r="C119" t="s">
        <v>264</v>
      </c>
      <c r="D119" t="s">
        <v>2974</v>
      </c>
      <c r="E119">
        <v>259.13</v>
      </c>
      <c r="F119">
        <v>320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2974</v>
      </c>
      <c r="E120">
        <v>49.8</v>
      </c>
      <c r="F120">
        <v>57.87</v>
      </c>
    </row>
    <row r="121" spans="1:6" x14ac:dyDescent="0.25">
      <c r="A121" t="s">
        <v>12</v>
      </c>
      <c r="B121" t="s">
        <v>1111</v>
      </c>
      <c r="C121" t="s">
        <v>275</v>
      </c>
      <c r="D121" t="s">
        <v>2974</v>
      </c>
      <c r="E121">
        <v>78.87</v>
      </c>
      <c r="F121">
        <v>74.87</v>
      </c>
    </row>
    <row r="122" spans="1:6" x14ac:dyDescent="0.25">
      <c r="A122" t="s">
        <v>597</v>
      </c>
      <c r="B122" t="s">
        <v>1069</v>
      </c>
      <c r="C122" t="s">
        <v>265</v>
      </c>
      <c r="D122" t="s">
        <v>2974</v>
      </c>
      <c r="E122">
        <v>33.520000000000003</v>
      </c>
      <c r="F122">
        <v>36.880000000000003</v>
      </c>
    </row>
    <row r="123" spans="1:6" x14ac:dyDescent="0.25">
      <c r="A123" t="s">
        <v>465</v>
      </c>
      <c r="B123" t="s">
        <v>916</v>
      </c>
      <c r="C123" t="s">
        <v>265</v>
      </c>
      <c r="D123" t="s">
        <v>2974</v>
      </c>
      <c r="E123">
        <v>207.77</v>
      </c>
      <c r="F123">
        <v>217.02</v>
      </c>
    </row>
    <row r="124" spans="1:6" x14ac:dyDescent="0.25">
      <c r="A124" t="s">
        <v>373</v>
      </c>
      <c r="B124" t="s">
        <v>804</v>
      </c>
      <c r="C124" t="s">
        <v>267</v>
      </c>
      <c r="D124" t="s">
        <v>2974</v>
      </c>
      <c r="E124">
        <v>59.62</v>
      </c>
      <c r="F124">
        <v>59.95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2974</v>
      </c>
      <c r="E125">
        <v>22.78</v>
      </c>
      <c r="F125">
        <v>24.55</v>
      </c>
    </row>
    <row r="126" spans="1:6" x14ac:dyDescent="0.25">
      <c r="A126" t="s">
        <v>563</v>
      </c>
      <c r="B126" t="s">
        <v>1032</v>
      </c>
      <c r="C126" t="s">
        <v>264</v>
      </c>
      <c r="D126" t="s">
        <v>2974</v>
      </c>
      <c r="E126">
        <v>77.209999999999994</v>
      </c>
      <c r="F126">
        <v>79.400000000000006</v>
      </c>
    </row>
    <row r="127" spans="1:6" x14ac:dyDescent="0.25">
      <c r="A127" t="s">
        <v>444</v>
      </c>
      <c r="B127" t="s">
        <v>888</v>
      </c>
      <c r="C127" t="s">
        <v>259</v>
      </c>
      <c r="D127" t="s">
        <v>2974</v>
      </c>
      <c r="E127">
        <v>56.63</v>
      </c>
      <c r="F127">
        <v>61.74</v>
      </c>
    </row>
    <row r="128" spans="1:6" x14ac:dyDescent="0.25">
      <c r="A128" t="s">
        <v>402</v>
      </c>
      <c r="B128" t="s">
        <v>840</v>
      </c>
      <c r="C128" t="s">
        <v>267</v>
      </c>
      <c r="D128" t="s">
        <v>2974</v>
      </c>
      <c r="E128">
        <v>57.98</v>
      </c>
      <c r="F128">
        <v>61.61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2974</v>
      </c>
      <c r="E129">
        <v>140.61000000000001</v>
      </c>
      <c r="F129">
        <v>157.72</v>
      </c>
    </row>
    <row r="130" spans="1:6" x14ac:dyDescent="0.25">
      <c r="A130" t="s">
        <v>339</v>
      </c>
      <c r="B130" t="s">
        <v>765</v>
      </c>
      <c r="C130" t="s">
        <v>280</v>
      </c>
      <c r="D130" t="s">
        <v>2974</v>
      </c>
      <c r="E130">
        <v>38.869999999999997</v>
      </c>
      <c r="F130">
        <v>40.47</v>
      </c>
    </row>
    <row r="131" spans="1:6" x14ac:dyDescent="0.25">
      <c r="A131" t="s">
        <v>342</v>
      </c>
      <c r="B131" t="s">
        <v>769</v>
      </c>
      <c r="C131" t="s">
        <v>286</v>
      </c>
      <c r="D131" t="s">
        <v>2974</v>
      </c>
      <c r="E131">
        <v>58.16</v>
      </c>
      <c r="F131">
        <v>57.07</v>
      </c>
    </row>
    <row r="132" spans="1:6" x14ac:dyDescent="0.25">
      <c r="A132" t="s">
        <v>647</v>
      </c>
      <c r="B132" t="s">
        <v>1138</v>
      </c>
      <c r="C132" t="s">
        <v>265</v>
      </c>
      <c r="D132" t="s">
        <v>2974</v>
      </c>
      <c r="E132">
        <v>45.18</v>
      </c>
      <c r="F132">
        <v>62.32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2974</v>
      </c>
      <c r="E133">
        <v>59.41</v>
      </c>
      <c r="F133">
        <v>80.95</v>
      </c>
    </row>
    <row r="134" spans="1:6" x14ac:dyDescent="0.25">
      <c r="A134" t="s">
        <v>403</v>
      </c>
      <c r="B134" t="s">
        <v>841</v>
      </c>
      <c r="C134" t="s">
        <v>259</v>
      </c>
      <c r="D134" t="s">
        <v>2974</v>
      </c>
      <c r="E134">
        <v>81.42</v>
      </c>
      <c r="F134">
        <v>84.33</v>
      </c>
    </row>
    <row r="135" spans="1:6" x14ac:dyDescent="0.25">
      <c r="A135" t="s">
        <v>341</v>
      </c>
      <c r="B135" t="s">
        <v>768</v>
      </c>
      <c r="C135" t="s">
        <v>265</v>
      </c>
      <c r="D135" t="s">
        <v>2974</v>
      </c>
      <c r="E135">
        <v>394.68</v>
      </c>
      <c r="F135">
        <v>405.71</v>
      </c>
    </row>
    <row r="136" spans="1:6" x14ac:dyDescent="0.25">
      <c r="A136" t="s">
        <v>667</v>
      </c>
      <c r="B136" t="s">
        <v>1160</v>
      </c>
      <c r="C136" t="s">
        <v>280</v>
      </c>
      <c r="D136" t="s">
        <v>2974</v>
      </c>
      <c r="E136">
        <v>155.845</v>
      </c>
      <c r="F136">
        <v>164.77</v>
      </c>
    </row>
    <row r="137" spans="1:6" x14ac:dyDescent="0.25">
      <c r="A137" t="s">
        <v>619</v>
      </c>
      <c r="B137" t="s">
        <v>1095</v>
      </c>
      <c r="C137" t="s">
        <v>261</v>
      </c>
      <c r="D137" t="s">
        <v>2974</v>
      </c>
      <c r="E137">
        <v>131.33000000000001</v>
      </c>
      <c r="F137">
        <v>182.55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2974</v>
      </c>
      <c r="E138">
        <v>84.75</v>
      </c>
      <c r="F138">
        <v>77.41</v>
      </c>
    </row>
    <row r="139" spans="1:6" x14ac:dyDescent="0.25">
      <c r="A139" t="s">
        <v>545</v>
      </c>
      <c r="B139" t="s">
        <v>1006</v>
      </c>
      <c r="C139" t="s">
        <v>267</v>
      </c>
      <c r="D139" t="s">
        <v>2974</v>
      </c>
      <c r="E139">
        <v>154.38</v>
      </c>
      <c r="F139">
        <v>155.18</v>
      </c>
    </row>
    <row r="140" spans="1:6" x14ac:dyDescent="0.25">
      <c r="A140" t="s">
        <v>479</v>
      </c>
      <c r="B140" t="s">
        <v>933</v>
      </c>
      <c r="C140" t="s">
        <v>280</v>
      </c>
      <c r="D140" t="s">
        <v>2974</v>
      </c>
      <c r="E140">
        <v>194.8</v>
      </c>
      <c r="F140">
        <v>166.71</v>
      </c>
    </row>
    <row r="141" spans="1:6" x14ac:dyDescent="0.25">
      <c r="A141" t="s">
        <v>53</v>
      </c>
      <c r="B141" t="s">
        <v>766</v>
      </c>
      <c r="C141" t="s">
        <v>267</v>
      </c>
      <c r="D141" t="s">
        <v>2974</v>
      </c>
      <c r="E141">
        <v>274.25</v>
      </c>
      <c r="F141">
        <v>247.76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2974</v>
      </c>
      <c r="E142">
        <v>90.55</v>
      </c>
      <c r="F142">
        <v>98.89</v>
      </c>
    </row>
    <row r="143" spans="1:6" x14ac:dyDescent="0.25">
      <c r="A143" t="s">
        <v>670</v>
      </c>
      <c r="B143" t="s">
        <v>1163</v>
      </c>
      <c r="C143" t="s">
        <v>275</v>
      </c>
      <c r="D143" t="s">
        <v>2974</v>
      </c>
      <c r="E143">
        <v>158.93</v>
      </c>
      <c r="F143">
        <v>173.62</v>
      </c>
    </row>
    <row r="144" spans="1:6" x14ac:dyDescent="0.25">
      <c r="A144" t="s">
        <v>530</v>
      </c>
      <c r="B144" t="s">
        <v>990</v>
      </c>
      <c r="C144" t="s">
        <v>271</v>
      </c>
      <c r="D144" t="s">
        <v>2974</v>
      </c>
      <c r="E144">
        <v>69.7</v>
      </c>
      <c r="F144">
        <v>62.41</v>
      </c>
    </row>
    <row r="145" spans="1:6" x14ac:dyDescent="0.25">
      <c r="A145" t="s">
        <v>371</v>
      </c>
      <c r="B145" t="s">
        <v>802</v>
      </c>
      <c r="C145" t="s">
        <v>275</v>
      </c>
      <c r="D145" t="s">
        <v>2974</v>
      </c>
      <c r="E145">
        <v>22.58</v>
      </c>
      <c r="F145">
        <v>22.33</v>
      </c>
    </row>
    <row r="146" spans="1:6" x14ac:dyDescent="0.25">
      <c r="A146" t="s">
        <v>343</v>
      </c>
      <c r="B146" t="s">
        <v>770</v>
      </c>
      <c r="C146" t="s">
        <v>265</v>
      </c>
      <c r="D146" t="s">
        <v>2974</v>
      </c>
      <c r="E146">
        <v>185.06</v>
      </c>
      <c r="F146">
        <v>202.56</v>
      </c>
    </row>
    <row r="147" spans="1:6" x14ac:dyDescent="0.25">
      <c r="A147" t="s">
        <v>655</v>
      </c>
      <c r="B147" t="s">
        <v>1148</v>
      </c>
      <c r="C147" t="s">
        <v>259</v>
      </c>
      <c r="D147" t="s">
        <v>2974</v>
      </c>
      <c r="E147">
        <v>50.15</v>
      </c>
      <c r="F147">
        <v>48.35</v>
      </c>
    </row>
    <row r="148" spans="1:6" x14ac:dyDescent="0.25">
      <c r="A148" t="s">
        <v>534</v>
      </c>
      <c r="B148" t="s">
        <v>994</v>
      </c>
      <c r="C148" t="s">
        <v>280</v>
      </c>
      <c r="D148" t="s">
        <v>2974</v>
      </c>
      <c r="E148">
        <v>402.52</v>
      </c>
      <c r="F148">
        <v>441.95</v>
      </c>
    </row>
    <row r="149" spans="1:6" x14ac:dyDescent="0.25">
      <c r="A149" t="s">
        <v>531</v>
      </c>
      <c r="B149" t="s">
        <v>991</v>
      </c>
      <c r="C149" t="s">
        <v>280</v>
      </c>
      <c r="D149" t="s">
        <v>2974</v>
      </c>
      <c r="E149">
        <v>160.25</v>
      </c>
      <c r="F149">
        <v>170.95</v>
      </c>
    </row>
    <row r="150" spans="1:6" x14ac:dyDescent="0.25">
      <c r="A150" t="s">
        <v>587</v>
      </c>
      <c r="B150" t="s">
        <v>1059</v>
      </c>
      <c r="C150" t="s">
        <v>286</v>
      </c>
      <c r="D150" t="s">
        <v>2974</v>
      </c>
      <c r="E150">
        <v>125.95</v>
      </c>
      <c r="F150">
        <v>121.57</v>
      </c>
    </row>
    <row r="151" spans="1:6" x14ac:dyDescent="0.25">
      <c r="A151" t="s">
        <v>346</v>
      </c>
      <c r="B151" t="s">
        <v>773</v>
      </c>
      <c r="C151" t="s">
        <v>286</v>
      </c>
      <c r="D151" t="s">
        <v>2974</v>
      </c>
      <c r="E151">
        <v>117.31</v>
      </c>
      <c r="F151">
        <v>113.63</v>
      </c>
    </row>
    <row r="152" spans="1:6" x14ac:dyDescent="0.25">
      <c r="A152" t="s">
        <v>538</v>
      </c>
      <c r="B152" t="s">
        <v>998</v>
      </c>
      <c r="C152" t="s">
        <v>267</v>
      </c>
      <c r="D152" t="s">
        <v>2974</v>
      </c>
      <c r="E152">
        <v>163.56</v>
      </c>
      <c r="F152">
        <v>147.07</v>
      </c>
    </row>
    <row r="153" spans="1:6" x14ac:dyDescent="0.25">
      <c r="A153" t="s">
        <v>576</v>
      </c>
      <c r="B153" t="s">
        <v>1047</v>
      </c>
      <c r="C153" t="s">
        <v>270</v>
      </c>
      <c r="D153" t="s">
        <v>2974</v>
      </c>
      <c r="E153">
        <v>39.450000000000003</v>
      </c>
      <c r="F153">
        <v>40.020000000000003</v>
      </c>
    </row>
    <row r="154" spans="1:6" x14ac:dyDescent="0.25">
      <c r="A154" t="s">
        <v>363</v>
      </c>
      <c r="B154" t="s">
        <v>794</v>
      </c>
      <c r="C154" t="s">
        <v>267</v>
      </c>
      <c r="D154" t="s">
        <v>2974</v>
      </c>
      <c r="E154">
        <v>69.510000000000005</v>
      </c>
      <c r="F154">
        <v>68.61</v>
      </c>
    </row>
    <row r="155" spans="1:6" x14ac:dyDescent="0.25">
      <c r="A155" t="s">
        <v>480</v>
      </c>
      <c r="B155" t="s">
        <v>934</v>
      </c>
      <c r="C155" t="s">
        <v>263</v>
      </c>
      <c r="D155" t="s">
        <v>2974</v>
      </c>
      <c r="E155">
        <v>145.83000000000001</v>
      </c>
      <c r="F155">
        <v>157.96</v>
      </c>
    </row>
    <row r="156" spans="1:6" x14ac:dyDescent="0.25">
      <c r="A156" t="s">
        <v>566</v>
      </c>
      <c r="B156" t="s">
        <v>1036</v>
      </c>
      <c r="C156" t="s">
        <v>280</v>
      </c>
      <c r="D156" t="s">
        <v>2974</v>
      </c>
      <c r="E156">
        <v>63.44</v>
      </c>
      <c r="F156">
        <v>61.08</v>
      </c>
    </row>
    <row r="157" spans="1:6" x14ac:dyDescent="0.25">
      <c r="A157" t="s">
        <v>182</v>
      </c>
      <c r="B157" t="s">
        <v>776</v>
      </c>
      <c r="C157" t="s">
        <v>259</v>
      </c>
      <c r="D157" t="s">
        <v>2974</v>
      </c>
      <c r="E157">
        <v>250.54</v>
      </c>
      <c r="F157">
        <v>244.71</v>
      </c>
    </row>
    <row r="158" spans="1:6" x14ac:dyDescent="0.25">
      <c r="A158" t="s">
        <v>336</v>
      </c>
      <c r="B158" t="s">
        <v>762</v>
      </c>
      <c r="C158" t="s">
        <v>286</v>
      </c>
      <c r="D158" t="s">
        <v>2974</v>
      </c>
      <c r="E158">
        <v>104.56</v>
      </c>
      <c r="F158">
        <v>98.96</v>
      </c>
    </row>
    <row r="159" spans="1:6" x14ac:dyDescent="0.25">
      <c r="A159" t="s">
        <v>354</v>
      </c>
      <c r="B159" t="s">
        <v>782</v>
      </c>
      <c r="C159" t="s">
        <v>265</v>
      </c>
      <c r="D159" t="s">
        <v>2974</v>
      </c>
      <c r="E159">
        <v>306.75</v>
      </c>
      <c r="F159">
        <v>264.20999999999998</v>
      </c>
    </row>
    <row r="160" spans="1:6" x14ac:dyDescent="0.25">
      <c r="A160" t="s">
        <v>656</v>
      </c>
      <c r="B160" t="s">
        <v>1149</v>
      </c>
      <c r="C160" t="s">
        <v>261</v>
      </c>
      <c r="D160" t="s">
        <v>2974</v>
      </c>
      <c r="E160">
        <v>382.75</v>
      </c>
      <c r="F160">
        <v>366.6</v>
      </c>
    </row>
    <row r="161" spans="1:6" x14ac:dyDescent="0.25">
      <c r="A161" t="s">
        <v>428</v>
      </c>
      <c r="B161" t="s">
        <v>871</v>
      </c>
      <c r="C161" t="s">
        <v>286</v>
      </c>
      <c r="D161" t="s">
        <v>2974</v>
      </c>
      <c r="E161">
        <v>85.42</v>
      </c>
      <c r="F161">
        <v>81.17</v>
      </c>
    </row>
    <row r="162" spans="1:6" x14ac:dyDescent="0.25">
      <c r="A162" t="s">
        <v>541</v>
      </c>
      <c r="B162" t="s">
        <v>1001</v>
      </c>
      <c r="C162" t="s">
        <v>271</v>
      </c>
      <c r="D162" t="s">
        <v>2974</v>
      </c>
      <c r="E162">
        <v>84.56</v>
      </c>
      <c r="F162">
        <v>63.28</v>
      </c>
    </row>
    <row r="163" spans="1:6" x14ac:dyDescent="0.25">
      <c r="A163" t="s">
        <v>583</v>
      </c>
      <c r="B163" t="s">
        <v>1055</v>
      </c>
      <c r="C163" t="s">
        <v>267</v>
      </c>
      <c r="D163" t="s">
        <v>2974</v>
      </c>
      <c r="E163">
        <v>550.84</v>
      </c>
      <c r="F163">
        <v>428.93</v>
      </c>
    </row>
    <row r="164" spans="1:6" x14ac:dyDescent="0.25">
      <c r="A164" t="s">
        <v>518</v>
      </c>
      <c r="B164" t="s">
        <v>978</v>
      </c>
      <c r="C164" t="s">
        <v>259</v>
      </c>
      <c r="D164" t="s">
        <v>2974</v>
      </c>
      <c r="E164">
        <v>103.1</v>
      </c>
      <c r="F164">
        <v>103.68</v>
      </c>
    </row>
    <row r="165" spans="1:6" x14ac:dyDescent="0.25">
      <c r="A165" t="s">
        <v>350</v>
      </c>
      <c r="B165" t="s">
        <v>778</v>
      </c>
      <c r="C165" t="s">
        <v>265</v>
      </c>
      <c r="D165" t="s">
        <v>2974</v>
      </c>
      <c r="E165">
        <v>102.03</v>
      </c>
      <c r="F165">
        <v>126.86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2974</v>
      </c>
      <c r="E166">
        <v>109.91</v>
      </c>
      <c r="F166">
        <v>74.81</v>
      </c>
    </row>
    <row r="167" spans="1:6" x14ac:dyDescent="0.25">
      <c r="A167" t="s">
        <v>351</v>
      </c>
      <c r="B167" t="s">
        <v>779</v>
      </c>
      <c r="C167" t="s">
        <v>270</v>
      </c>
      <c r="D167" t="s">
        <v>2974</v>
      </c>
      <c r="E167">
        <v>119.37</v>
      </c>
      <c r="F167">
        <v>127.2</v>
      </c>
    </row>
    <row r="168" spans="1:6" x14ac:dyDescent="0.25">
      <c r="A168" t="s">
        <v>333</v>
      </c>
      <c r="B168" t="s">
        <v>759</v>
      </c>
      <c r="C168" t="s">
        <v>264</v>
      </c>
      <c r="D168" t="s">
        <v>2974</v>
      </c>
      <c r="E168">
        <v>201.88</v>
      </c>
      <c r="F168">
        <v>202.69</v>
      </c>
    </row>
    <row r="169" spans="1:6" x14ac:dyDescent="0.25">
      <c r="A169" t="s">
        <v>9</v>
      </c>
      <c r="B169" t="s">
        <v>1164</v>
      </c>
      <c r="C169" t="s">
        <v>275</v>
      </c>
      <c r="D169" t="s">
        <v>2974</v>
      </c>
      <c r="E169">
        <v>871.54</v>
      </c>
      <c r="F169">
        <v>890.82</v>
      </c>
    </row>
    <row r="170" spans="1:6" x14ac:dyDescent="0.25">
      <c r="A170" t="s">
        <v>513</v>
      </c>
      <c r="B170" t="s">
        <v>972</v>
      </c>
      <c r="C170" t="s">
        <v>275</v>
      </c>
      <c r="D170" t="s">
        <v>2974</v>
      </c>
      <c r="E170">
        <v>78.08</v>
      </c>
      <c r="F170">
        <v>71.38</v>
      </c>
    </row>
    <row r="171" spans="1:6" x14ac:dyDescent="0.25">
      <c r="A171" t="s">
        <v>355</v>
      </c>
      <c r="B171" t="s">
        <v>783</v>
      </c>
      <c r="C171" t="s">
        <v>270</v>
      </c>
      <c r="D171" t="s">
        <v>2974</v>
      </c>
      <c r="E171">
        <v>33.19</v>
      </c>
      <c r="F171">
        <v>40.21</v>
      </c>
    </row>
    <row r="172" spans="1:6" x14ac:dyDescent="0.25">
      <c r="A172" t="s">
        <v>408</v>
      </c>
      <c r="B172" t="s">
        <v>850</v>
      </c>
      <c r="C172" t="s">
        <v>286</v>
      </c>
      <c r="D172" t="s">
        <v>2974</v>
      </c>
      <c r="E172">
        <v>67.97</v>
      </c>
      <c r="F172">
        <v>60.7</v>
      </c>
    </row>
    <row r="173" spans="1:6" x14ac:dyDescent="0.25">
      <c r="A173" t="s">
        <v>627</v>
      </c>
      <c r="B173" t="s">
        <v>1110</v>
      </c>
      <c r="C173" t="s">
        <v>275</v>
      </c>
      <c r="D173" t="s">
        <v>2974</v>
      </c>
      <c r="E173">
        <v>314.05</v>
      </c>
      <c r="F173">
        <v>293.76</v>
      </c>
    </row>
    <row r="174" spans="1:6" x14ac:dyDescent="0.25">
      <c r="A174" t="s">
        <v>348</v>
      </c>
      <c r="B174" t="s">
        <v>775</v>
      </c>
      <c r="C174" t="s">
        <v>265</v>
      </c>
      <c r="D174" t="s">
        <v>2974</v>
      </c>
      <c r="E174">
        <v>305.8</v>
      </c>
      <c r="F174">
        <v>359.18</v>
      </c>
    </row>
    <row r="175" spans="1:6" x14ac:dyDescent="0.25">
      <c r="A175" t="s">
        <v>353</v>
      </c>
      <c r="B175" t="s">
        <v>781</v>
      </c>
      <c r="C175" t="s">
        <v>286</v>
      </c>
      <c r="D175" t="s">
        <v>2974</v>
      </c>
      <c r="E175">
        <v>127.09</v>
      </c>
      <c r="F175">
        <v>146.06</v>
      </c>
    </row>
    <row r="176" spans="1:6" x14ac:dyDescent="0.25">
      <c r="A176" t="s">
        <v>11</v>
      </c>
      <c r="B176" t="s">
        <v>1018</v>
      </c>
      <c r="C176" t="s">
        <v>280</v>
      </c>
      <c r="D176" t="s">
        <v>2974</v>
      </c>
      <c r="E176">
        <v>55.65</v>
      </c>
      <c r="F176">
        <v>53.08</v>
      </c>
    </row>
    <row r="177" spans="1:6" x14ac:dyDescent="0.25">
      <c r="A177" t="s">
        <v>532</v>
      </c>
      <c r="B177" t="s">
        <v>992</v>
      </c>
      <c r="C177" t="s">
        <v>286</v>
      </c>
      <c r="D177" t="s">
        <v>2974</v>
      </c>
      <c r="E177">
        <v>61.06</v>
      </c>
      <c r="F177">
        <v>61.05</v>
      </c>
    </row>
    <row r="178" spans="1:6" x14ac:dyDescent="0.25">
      <c r="A178" t="s">
        <v>39</v>
      </c>
      <c r="B178" t="s">
        <v>1070</v>
      </c>
      <c r="C178" t="s">
        <v>267</v>
      </c>
      <c r="D178" t="s">
        <v>2974</v>
      </c>
      <c r="E178">
        <v>68.52</v>
      </c>
      <c r="F178">
        <v>65.75</v>
      </c>
    </row>
    <row r="179" spans="1:6" x14ac:dyDescent="0.25">
      <c r="A179" t="s">
        <v>660</v>
      </c>
      <c r="B179" t="s">
        <v>1152</v>
      </c>
      <c r="C179" t="s">
        <v>286</v>
      </c>
      <c r="D179" t="s">
        <v>2974</v>
      </c>
      <c r="E179">
        <v>40.229999999999997</v>
      </c>
      <c r="F179">
        <v>38.32</v>
      </c>
    </row>
    <row r="180" spans="1:6" x14ac:dyDescent="0.25">
      <c r="A180" t="s">
        <v>463</v>
      </c>
      <c r="B180" t="s">
        <v>912</v>
      </c>
      <c r="C180" t="s">
        <v>265</v>
      </c>
      <c r="D180" t="s">
        <v>2974</v>
      </c>
      <c r="E180">
        <v>120.78</v>
      </c>
      <c r="F180">
        <v>119.41</v>
      </c>
    </row>
    <row r="181" spans="1:6" x14ac:dyDescent="0.25">
      <c r="A181" t="s">
        <v>614</v>
      </c>
      <c r="B181" t="s">
        <v>1089</v>
      </c>
      <c r="C181" t="s">
        <v>280</v>
      </c>
      <c r="D181" t="s">
        <v>2974</v>
      </c>
      <c r="E181">
        <v>135.77000000000001</v>
      </c>
      <c r="F181">
        <v>171.85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2974</v>
      </c>
      <c r="E182">
        <v>177.9</v>
      </c>
      <c r="F182">
        <v>161.04</v>
      </c>
    </row>
    <row r="183" spans="1:6" x14ac:dyDescent="0.25">
      <c r="A183" t="s">
        <v>360</v>
      </c>
      <c r="B183" t="s">
        <v>789</v>
      </c>
      <c r="C183" t="s">
        <v>280</v>
      </c>
      <c r="D183" t="s">
        <v>2974</v>
      </c>
      <c r="E183">
        <v>10.69</v>
      </c>
      <c r="F183">
        <v>11.19</v>
      </c>
    </row>
    <row r="184" spans="1:6" x14ac:dyDescent="0.25">
      <c r="A184" t="s">
        <v>140</v>
      </c>
      <c r="B184" t="s">
        <v>1117</v>
      </c>
      <c r="C184" t="s">
        <v>270</v>
      </c>
      <c r="D184" t="s">
        <v>2974</v>
      </c>
      <c r="E184">
        <v>172.42</v>
      </c>
      <c r="F184">
        <v>183.62</v>
      </c>
    </row>
    <row r="185" spans="1:6" x14ac:dyDescent="0.25">
      <c r="A185" t="s">
        <v>167</v>
      </c>
      <c r="B185" t="s">
        <v>936</v>
      </c>
      <c r="C185" t="s">
        <v>265</v>
      </c>
      <c r="D185" t="s">
        <v>2974</v>
      </c>
      <c r="E185">
        <v>69.819999999999993</v>
      </c>
      <c r="F185">
        <v>83.57</v>
      </c>
    </row>
    <row r="186" spans="1:6" x14ac:dyDescent="0.25">
      <c r="A186" t="s">
        <v>199</v>
      </c>
      <c r="B186" t="s">
        <v>793</v>
      </c>
      <c r="C186" t="s">
        <v>259</v>
      </c>
      <c r="D186" t="s">
        <v>2974</v>
      </c>
      <c r="E186">
        <v>42.66</v>
      </c>
      <c r="F186">
        <v>46.87</v>
      </c>
    </row>
    <row r="187" spans="1:6" x14ac:dyDescent="0.25">
      <c r="A187" t="s">
        <v>562</v>
      </c>
      <c r="B187" t="s">
        <v>1030</v>
      </c>
      <c r="C187" t="s">
        <v>261</v>
      </c>
      <c r="D187" t="s">
        <v>2974</v>
      </c>
      <c r="E187">
        <v>445.36</v>
      </c>
      <c r="F187">
        <v>478.47</v>
      </c>
    </row>
    <row r="188" spans="1:6" x14ac:dyDescent="0.25">
      <c r="A188" t="s">
        <v>357</v>
      </c>
      <c r="B188" t="s">
        <v>786</v>
      </c>
      <c r="C188" t="s">
        <v>265</v>
      </c>
      <c r="D188" t="s">
        <v>2974</v>
      </c>
      <c r="E188">
        <v>286.38</v>
      </c>
      <c r="F188">
        <v>280.06</v>
      </c>
    </row>
    <row r="189" spans="1:6" x14ac:dyDescent="0.25">
      <c r="A189" t="s">
        <v>557</v>
      </c>
      <c r="B189" t="s">
        <v>1024</v>
      </c>
      <c r="C189" t="s">
        <v>286</v>
      </c>
      <c r="D189" t="s">
        <v>2974</v>
      </c>
      <c r="E189">
        <v>44.47</v>
      </c>
      <c r="F189">
        <v>41.58</v>
      </c>
    </row>
    <row r="190" spans="1:6" x14ac:dyDescent="0.25">
      <c r="A190" t="s">
        <v>572</v>
      </c>
      <c r="B190" t="s">
        <v>1043</v>
      </c>
      <c r="C190" t="s">
        <v>264</v>
      </c>
      <c r="D190" t="s">
        <v>2974</v>
      </c>
      <c r="E190">
        <v>210.31</v>
      </c>
      <c r="F190">
        <v>240.12</v>
      </c>
    </row>
    <row r="191" spans="1:6" x14ac:dyDescent="0.25">
      <c r="A191" t="s">
        <v>469</v>
      </c>
      <c r="B191" t="s">
        <v>921</v>
      </c>
      <c r="C191" t="s">
        <v>261</v>
      </c>
      <c r="D191" t="s">
        <v>2974</v>
      </c>
      <c r="E191">
        <v>174.89</v>
      </c>
      <c r="F191">
        <v>211.2</v>
      </c>
    </row>
    <row r="192" spans="1:6" x14ac:dyDescent="0.25">
      <c r="A192" t="s">
        <v>481</v>
      </c>
      <c r="B192" t="s">
        <v>935</v>
      </c>
      <c r="C192" t="s">
        <v>264</v>
      </c>
      <c r="D192" t="s">
        <v>2974</v>
      </c>
      <c r="E192">
        <v>1868.96</v>
      </c>
      <c r="F192">
        <v>2090.63</v>
      </c>
    </row>
    <row r="193" spans="1:6" x14ac:dyDescent="0.25">
      <c r="A193" t="s">
        <v>605</v>
      </c>
      <c r="B193" t="s">
        <v>1079</v>
      </c>
      <c r="C193" t="s">
        <v>261</v>
      </c>
      <c r="D193" t="s">
        <v>2974</v>
      </c>
      <c r="E193">
        <v>84.14</v>
      </c>
      <c r="F193">
        <v>86.44</v>
      </c>
    </row>
    <row r="194" spans="1:6" x14ac:dyDescent="0.25">
      <c r="A194" t="s">
        <v>484</v>
      </c>
      <c r="B194" t="s">
        <v>939</v>
      </c>
      <c r="C194" t="s">
        <v>261</v>
      </c>
      <c r="D194" t="s">
        <v>2974</v>
      </c>
      <c r="E194">
        <v>42.07</v>
      </c>
      <c r="F194">
        <v>46.87</v>
      </c>
    </row>
    <row r="195" spans="1:6" x14ac:dyDescent="0.25">
      <c r="A195" t="s">
        <v>358</v>
      </c>
      <c r="B195" t="s">
        <v>787</v>
      </c>
      <c r="C195" t="s">
        <v>259</v>
      </c>
      <c r="D195" t="s">
        <v>2974</v>
      </c>
      <c r="E195">
        <v>63.51</v>
      </c>
      <c r="F195">
        <v>60.93</v>
      </c>
    </row>
    <row r="196" spans="1:6" x14ac:dyDescent="0.25">
      <c r="A196" t="s">
        <v>497</v>
      </c>
      <c r="B196" t="s">
        <v>953</v>
      </c>
      <c r="C196" t="s">
        <v>263</v>
      </c>
      <c r="D196" t="s">
        <v>2974</v>
      </c>
      <c r="E196">
        <v>36.78</v>
      </c>
      <c r="F196">
        <v>42.38</v>
      </c>
    </row>
    <row r="197" spans="1:6" x14ac:dyDescent="0.25">
      <c r="A197" t="s">
        <v>496</v>
      </c>
      <c r="B197" t="s">
        <v>953</v>
      </c>
      <c r="C197" t="s">
        <v>263</v>
      </c>
      <c r="D197" t="s">
        <v>2974</v>
      </c>
      <c r="E197">
        <v>39.659999999999997</v>
      </c>
      <c r="F197">
        <v>45.48</v>
      </c>
    </row>
    <row r="198" spans="1:6" x14ac:dyDescent="0.25">
      <c r="A198" t="s">
        <v>634</v>
      </c>
      <c r="B198" t="s">
        <v>1121</v>
      </c>
      <c r="C198" t="s">
        <v>275</v>
      </c>
      <c r="D198" t="s">
        <v>2974</v>
      </c>
      <c r="E198">
        <v>117.39</v>
      </c>
      <c r="F198">
        <v>113.12</v>
      </c>
    </row>
    <row r="199" spans="1:6" x14ac:dyDescent="0.25">
      <c r="A199" t="s">
        <v>617</v>
      </c>
      <c r="B199" t="s">
        <v>1093</v>
      </c>
      <c r="C199" t="s">
        <v>264</v>
      </c>
      <c r="D199" t="s">
        <v>2974</v>
      </c>
      <c r="E199">
        <v>228.79</v>
      </c>
      <c r="F199">
        <v>194.02</v>
      </c>
    </row>
    <row r="200" spans="1:6" x14ac:dyDescent="0.25">
      <c r="A200" t="s">
        <v>100</v>
      </c>
      <c r="B200" t="s">
        <v>1107</v>
      </c>
      <c r="C200" t="s">
        <v>264</v>
      </c>
      <c r="D200" t="s">
        <v>2974</v>
      </c>
      <c r="E200">
        <v>75.010000000000005</v>
      </c>
      <c r="F200">
        <v>80.87</v>
      </c>
    </row>
    <row r="201" spans="1:6" x14ac:dyDescent="0.25">
      <c r="A201" t="s">
        <v>374</v>
      </c>
      <c r="B201" t="s">
        <v>805</v>
      </c>
      <c r="C201" t="s">
        <v>265</v>
      </c>
      <c r="D201" t="s">
        <v>2974</v>
      </c>
      <c r="E201">
        <v>73.599999999999994</v>
      </c>
      <c r="F201">
        <v>74.290000000000006</v>
      </c>
    </row>
    <row r="202" spans="1:6" x14ac:dyDescent="0.25">
      <c r="A202" t="s">
        <v>364</v>
      </c>
      <c r="B202" t="s">
        <v>795</v>
      </c>
      <c r="C202" t="s">
        <v>265</v>
      </c>
      <c r="D202" t="s">
        <v>2974</v>
      </c>
      <c r="E202">
        <v>304.8</v>
      </c>
      <c r="F202">
        <v>308.45999999999998</v>
      </c>
    </row>
    <row r="203" spans="1:6" x14ac:dyDescent="0.25">
      <c r="A203" t="s">
        <v>2227</v>
      </c>
      <c r="B203" t="s">
        <v>2228</v>
      </c>
      <c r="C203" t="s">
        <v>264</v>
      </c>
      <c r="D203" t="s">
        <v>2974</v>
      </c>
      <c r="E203">
        <v>152.28</v>
      </c>
      <c r="F203">
        <v>175.81</v>
      </c>
    </row>
    <row r="204" spans="1:6" x14ac:dyDescent="0.25">
      <c r="A204" t="s">
        <v>278</v>
      </c>
      <c r="B204" t="s">
        <v>3033</v>
      </c>
      <c r="C204" t="s">
        <v>265</v>
      </c>
      <c r="D204" t="s">
        <v>2974</v>
      </c>
      <c r="E204">
        <v>178.28</v>
      </c>
      <c r="F204">
        <v>180.76</v>
      </c>
    </row>
    <row r="205" spans="1:6" x14ac:dyDescent="0.25">
      <c r="A205" t="s">
        <v>641</v>
      </c>
      <c r="B205" t="s">
        <v>1130</v>
      </c>
      <c r="C205" t="s">
        <v>267</v>
      </c>
      <c r="D205" t="s">
        <v>2974</v>
      </c>
      <c r="E205">
        <v>86.91</v>
      </c>
      <c r="F205">
        <v>86.78</v>
      </c>
    </row>
    <row r="206" spans="1:6" x14ac:dyDescent="0.25">
      <c r="A206" t="s">
        <v>502</v>
      </c>
      <c r="B206" t="s">
        <v>958</v>
      </c>
      <c r="C206" t="s">
        <v>264</v>
      </c>
      <c r="D206" t="s">
        <v>2974</v>
      </c>
      <c r="E206">
        <v>26.49</v>
      </c>
      <c r="F206">
        <v>29.12</v>
      </c>
    </row>
    <row r="207" spans="1:6" x14ac:dyDescent="0.25">
      <c r="A207" t="s">
        <v>658</v>
      </c>
      <c r="B207" t="s">
        <v>1151</v>
      </c>
      <c r="C207" t="s">
        <v>265</v>
      </c>
      <c r="D207" t="s">
        <v>2974</v>
      </c>
      <c r="E207">
        <v>225.59</v>
      </c>
      <c r="F207">
        <v>336.3</v>
      </c>
    </row>
    <row r="208" spans="1:6" x14ac:dyDescent="0.25">
      <c r="A208" t="s">
        <v>485</v>
      </c>
      <c r="B208" t="s">
        <v>940</v>
      </c>
      <c r="C208" t="s">
        <v>267</v>
      </c>
      <c r="D208" t="s">
        <v>2974</v>
      </c>
      <c r="E208">
        <v>82.81</v>
      </c>
      <c r="F208">
        <v>91.69</v>
      </c>
    </row>
    <row r="209" spans="1:6" x14ac:dyDescent="0.25">
      <c r="A209" t="s">
        <v>365</v>
      </c>
      <c r="B209" t="s">
        <v>796</v>
      </c>
      <c r="C209" t="s">
        <v>271</v>
      </c>
      <c r="D209" t="s">
        <v>2974</v>
      </c>
      <c r="E209">
        <v>73.709999999999994</v>
      </c>
      <c r="F209">
        <v>65.989999999999995</v>
      </c>
    </row>
    <row r="210" spans="1:6" x14ac:dyDescent="0.25">
      <c r="A210" t="s">
        <v>448</v>
      </c>
      <c r="B210" t="s">
        <v>893</v>
      </c>
      <c r="C210" t="s">
        <v>261</v>
      </c>
      <c r="D210" t="s">
        <v>2974</v>
      </c>
      <c r="E210">
        <v>103.8</v>
      </c>
      <c r="F210">
        <v>111</v>
      </c>
    </row>
    <row r="211" spans="1:6" x14ac:dyDescent="0.25">
      <c r="A211" t="s">
        <v>337</v>
      </c>
      <c r="B211" t="s">
        <v>763</v>
      </c>
      <c r="C211" t="s">
        <v>264</v>
      </c>
      <c r="D211" t="s">
        <v>2974</v>
      </c>
      <c r="E211">
        <v>42.5</v>
      </c>
      <c r="F211">
        <v>48.24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2974</v>
      </c>
      <c r="E212">
        <v>46.3</v>
      </c>
      <c r="F212">
        <v>55.05</v>
      </c>
    </row>
    <row r="213" spans="1:6" x14ac:dyDescent="0.25">
      <c r="A213" t="s">
        <v>385</v>
      </c>
      <c r="B213" t="s">
        <v>819</v>
      </c>
      <c r="C213" t="s">
        <v>265</v>
      </c>
      <c r="D213" t="s">
        <v>2974</v>
      </c>
      <c r="E213">
        <v>140.53</v>
      </c>
      <c r="F213">
        <v>183.5</v>
      </c>
    </row>
    <row r="214" spans="1:6" x14ac:dyDescent="0.25">
      <c r="A214" t="s">
        <v>123</v>
      </c>
      <c r="B214" t="s">
        <v>1049</v>
      </c>
      <c r="C214" t="s">
        <v>263</v>
      </c>
      <c r="D214" t="s">
        <v>2974</v>
      </c>
      <c r="E214">
        <v>158.37</v>
      </c>
      <c r="F214">
        <v>178.33</v>
      </c>
    </row>
    <row r="215" spans="1:6" x14ac:dyDescent="0.25">
      <c r="A215" t="s">
        <v>578</v>
      </c>
      <c r="B215" t="s">
        <v>1049</v>
      </c>
      <c r="C215" t="s">
        <v>263</v>
      </c>
      <c r="D215" t="s">
        <v>2974</v>
      </c>
      <c r="E215">
        <v>157.46</v>
      </c>
      <c r="F215">
        <v>176.51</v>
      </c>
    </row>
    <row r="216" spans="1:6" x14ac:dyDescent="0.25">
      <c r="A216" t="s">
        <v>366</v>
      </c>
      <c r="B216" t="s">
        <v>797</v>
      </c>
      <c r="C216" t="s">
        <v>280</v>
      </c>
      <c r="D216" t="s">
        <v>2974</v>
      </c>
      <c r="E216">
        <v>137.35</v>
      </c>
      <c r="F216">
        <v>123.28</v>
      </c>
    </row>
    <row r="217" spans="1:6" x14ac:dyDescent="0.25">
      <c r="A217" t="s">
        <v>661</v>
      </c>
      <c r="B217" t="s">
        <v>1153</v>
      </c>
      <c r="C217" t="s">
        <v>261</v>
      </c>
      <c r="D217" t="s">
        <v>2974</v>
      </c>
      <c r="E217">
        <v>110.44</v>
      </c>
      <c r="F217">
        <v>115.04</v>
      </c>
    </row>
    <row r="218" spans="1:6" x14ac:dyDescent="0.25">
      <c r="A218" t="s">
        <v>362</v>
      </c>
      <c r="B218" t="s">
        <v>792</v>
      </c>
      <c r="C218" t="s">
        <v>280</v>
      </c>
      <c r="D218" t="s">
        <v>2974</v>
      </c>
      <c r="E218">
        <v>172.68</v>
      </c>
      <c r="F218">
        <v>209.67</v>
      </c>
    </row>
    <row r="219" spans="1:6" x14ac:dyDescent="0.25">
      <c r="A219" t="s">
        <v>567</v>
      </c>
      <c r="B219" t="s">
        <v>1037</v>
      </c>
      <c r="C219" t="s">
        <v>261</v>
      </c>
      <c r="D219" t="s">
        <v>2974</v>
      </c>
      <c r="E219">
        <v>478.99</v>
      </c>
      <c r="F219">
        <v>595.98</v>
      </c>
    </row>
    <row r="220" spans="1:6" x14ac:dyDescent="0.25">
      <c r="A220" t="s">
        <v>368</v>
      </c>
      <c r="B220" t="s">
        <v>799</v>
      </c>
      <c r="C220" t="s">
        <v>265</v>
      </c>
      <c r="D220" t="s">
        <v>2974</v>
      </c>
      <c r="E220">
        <v>993.82</v>
      </c>
      <c r="F220">
        <v>1194.96</v>
      </c>
    </row>
    <row r="221" spans="1:6" x14ac:dyDescent="0.25">
      <c r="A221" t="s">
        <v>369</v>
      </c>
      <c r="B221" t="s">
        <v>800</v>
      </c>
      <c r="C221" t="s">
        <v>270</v>
      </c>
      <c r="D221" t="s">
        <v>2974</v>
      </c>
      <c r="E221">
        <v>27.87</v>
      </c>
      <c r="F221">
        <v>30.5</v>
      </c>
    </row>
    <row r="222" spans="1:6" x14ac:dyDescent="0.25">
      <c r="A222" t="s">
        <v>486</v>
      </c>
      <c r="B222" t="s">
        <v>941</v>
      </c>
      <c r="C222" t="s">
        <v>280</v>
      </c>
      <c r="D222" t="s">
        <v>2974</v>
      </c>
      <c r="E222">
        <v>68.73</v>
      </c>
      <c r="F222">
        <v>63.49</v>
      </c>
    </row>
    <row r="223" spans="1:6" x14ac:dyDescent="0.25">
      <c r="A223" t="s">
        <v>487</v>
      </c>
      <c r="B223" t="s">
        <v>942</v>
      </c>
      <c r="C223" t="s">
        <v>261</v>
      </c>
      <c r="D223" t="s">
        <v>2974</v>
      </c>
      <c r="E223">
        <v>14.38</v>
      </c>
      <c r="F223">
        <v>17.52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2974</v>
      </c>
      <c r="E224">
        <v>394.68</v>
      </c>
      <c r="F224">
        <v>348.75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2974</v>
      </c>
      <c r="E225">
        <v>379.99</v>
      </c>
      <c r="F225">
        <v>388.37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2974</v>
      </c>
      <c r="E226">
        <v>128.57</v>
      </c>
      <c r="F226">
        <v>142.57</v>
      </c>
    </row>
    <row r="227" spans="1:6" x14ac:dyDescent="0.25">
      <c r="A227" t="s">
        <v>539</v>
      </c>
      <c r="B227" t="s">
        <v>999</v>
      </c>
      <c r="C227" t="s">
        <v>261</v>
      </c>
      <c r="D227" t="s">
        <v>2974</v>
      </c>
      <c r="E227">
        <v>115.36</v>
      </c>
      <c r="F227">
        <v>116.72</v>
      </c>
    </row>
    <row r="228" spans="1:6" x14ac:dyDescent="0.25">
      <c r="A228" t="s">
        <v>593</v>
      </c>
      <c r="B228" t="s">
        <v>1065</v>
      </c>
      <c r="C228" t="s">
        <v>265</v>
      </c>
      <c r="D228" t="s">
        <v>2974</v>
      </c>
      <c r="E228">
        <v>261.55</v>
      </c>
      <c r="F228">
        <v>203.21</v>
      </c>
    </row>
    <row r="229" spans="1:6" x14ac:dyDescent="0.25">
      <c r="A229" t="s">
        <v>324</v>
      </c>
      <c r="B229" t="s">
        <v>750</v>
      </c>
      <c r="C229" t="s">
        <v>280</v>
      </c>
      <c r="D229" t="s">
        <v>2974</v>
      </c>
      <c r="E229">
        <v>216.82</v>
      </c>
      <c r="F229">
        <v>246.43</v>
      </c>
    </row>
    <row r="230" spans="1:6" x14ac:dyDescent="0.25">
      <c r="A230" t="s">
        <v>508</v>
      </c>
      <c r="B230" t="s">
        <v>967</v>
      </c>
      <c r="C230" t="s">
        <v>267</v>
      </c>
      <c r="D230" t="s">
        <v>2974</v>
      </c>
      <c r="E230">
        <v>81.150000000000006</v>
      </c>
      <c r="F230">
        <v>80.489999999999995</v>
      </c>
    </row>
    <row r="231" spans="1:6" x14ac:dyDescent="0.25">
      <c r="A231" t="s">
        <v>645</v>
      </c>
      <c r="B231" t="s">
        <v>1136</v>
      </c>
      <c r="C231" t="s">
        <v>265</v>
      </c>
      <c r="D231" t="s">
        <v>2974</v>
      </c>
      <c r="E231">
        <v>204.15</v>
      </c>
      <c r="F231">
        <v>216.4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2974</v>
      </c>
      <c r="E232">
        <v>17.149999999999999</v>
      </c>
      <c r="F232">
        <v>21.33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2974</v>
      </c>
      <c r="E233">
        <v>33.32</v>
      </c>
      <c r="F233">
        <v>36.909999999999997</v>
      </c>
    </row>
    <row r="234" spans="1:6" x14ac:dyDescent="0.25">
      <c r="A234" t="s">
        <v>376</v>
      </c>
      <c r="B234" t="s">
        <v>808</v>
      </c>
      <c r="C234" t="s">
        <v>271</v>
      </c>
      <c r="D234" t="s">
        <v>2974</v>
      </c>
      <c r="E234">
        <v>32.08</v>
      </c>
      <c r="F234">
        <v>30.72</v>
      </c>
    </row>
    <row r="235" spans="1:6" x14ac:dyDescent="0.25">
      <c r="A235" t="s">
        <v>559</v>
      </c>
      <c r="B235" t="s">
        <v>1027</v>
      </c>
      <c r="C235" t="s">
        <v>267</v>
      </c>
      <c r="D235" t="s">
        <v>2974</v>
      </c>
      <c r="E235">
        <v>70.38</v>
      </c>
      <c r="F235">
        <v>70.010000000000005</v>
      </c>
    </row>
    <row r="236" spans="1:6" x14ac:dyDescent="0.25">
      <c r="A236" t="s">
        <v>516</v>
      </c>
      <c r="B236" t="s">
        <v>975</v>
      </c>
      <c r="C236" t="s">
        <v>275</v>
      </c>
      <c r="D236" t="s">
        <v>2974</v>
      </c>
      <c r="E236">
        <v>17.420000000000002</v>
      </c>
      <c r="F236">
        <v>17.989999999999998</v>
      </c>
    </row>
    <row r="237" spans="1:6" x14ac:dyDescent="0.25">
      <c r="A237" t="s">
        <v>162</v>
      </c>
      <c r="B237" t="s">
        <v>806</v>
      </c>
      <c r="C237" t="s">
        <v>271</v>
      </c>
      <c r="D237" t="s">
        <v>2974</v>
      </c>
      <c r="E237">
        <v>200.83</v>
      </c>
      <c r="F237">
        <v>176.82</v>
      </c>
    </row>
    <row r="238" spans="1:6" x14ac:dyDescent="0.25">
      <c r="A238" t="s">
        <v>396</v>
      </c>
      <c r="B238" t="s">
        <v>833</v>
      </c>
      <c r="C238" t="s">
        <v>265</v>
      </c>
      <c r="D238" t="s">
        <v>2974</v>
      </c>
      <c r="E238">
        <v>404.63</v>
      </c>
      <c r="F238">
        <v>472.12</v>
      </c>
    </row>
    <row r="239" spans="1:6" x14ac:dyDescent="0.25">
      <c r="A239" t="s">
        <v>188</v>
      </c>
      <c r="B239" t="s">
        <v>812</v>
      </c>
      <c r="C239" t="s">
        <v>267</v>
      </c>
      <c r="D239" t="s">
        <v>2974</v>
      </c>
      <c r="E239">
        <v>321.56</v>
      </c>
      <c r="F239">
        <v>288.51</v>
      </c>
    </row>
    <row r="240" spans="1:6" x14ac:dyDescent="0.25">
      <c r="A240" t="s">
        <v>553</v>
      </c>
      <c r="B240" t="s">
        <v>1015</v>
      </c>
      <c r="C240" t="s">
        <v>265</v>
      </c>
      <c r="D240" t="s">
        <v>2974</v>
      </c>
      <c r="E240">
        <v>95.28</v>
      </c>
      <c r="F240">
        <v>114.86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2974</v>
      </c>
      <c r="E241">
        <v>214.79</v>
      </c>
      <c r="F241">
        <v>213.6</v>
      </c>
    </row>
    <row r="242" spans="1:6" x14ac:dyDescent="0.25">
      <c r="A242" t="s">
        <v>604</v>
      </c>
      <c r="B242" t="s">
        <v>1078</v>
      </c>
      <c r="C242" t="s">
        <v>261</v>
      </c>
      <c r="D242" t="s">
        <v>2974</v>
      </c>
      <c r="E242">
        <v>161.36000000000001</v>
      </c>
      <c r="F242">
        <v>155.79</v>
      </c>
    </row>
    <row r="243" spans="1:6" x14ac:dyDescent="0.25">
      <c r="A243" t="s">
        <v>62</v>
      </c>
      <c r="B243" t="s">
        <v>950</v>
      </c>
      <c r="C243" t="s">
        <v>267</v>
      </c>
      <c r="D243" t="s">
        <v>2974</v>
      </c>
      <c r="E243">
        <v>500.55</v>
      </c>
      <c r="F243">
        <v>423.42</v>
      </c>
    </row>
    <row r="244" spans="1:6" x14ac:dyDescent="0.25">
      <c r="A244" t="s">
        <v>397</v>
      </c>
      <c r="B244" t="s">
        <v>834</v>
      </c>
      <c r="C244" t="s">
        <v>265</v>
      </c>
      <c r="D244" t="s">
        <v>2974</v>
      </c>
      <c r="E244">
        <v>199.78</v>
      </c>
      <c r="F244">
        <v>234.9</v>
      </c>
    </row>
    <row r="245" spans="1:6" x14ac:dyDescent="0.25">
      <c r="A245" t="s">
        <v>384</v>
      </c>
      <c r="B245" t="s">
        <v>818</v>
      </c>
      <c r="C245" t="s">
        <v>259</v>
      </c>
      <c r="D245" t="s">
        <v>2974</v>
      </c>
      <c r="E245">
        <v>103.59</v>
      </c>
      <c r="F245">
        <v>87.57</v>
      </c>
    </row>
    <row r="246" spans="1:6" x14ac:dyDescent="0.25">
      <c r="A246" t="s">
        <v>5</v>
      </c>
      <c r="B246" t="s">
        <v>976</v>
      </c>
      <c r="C246" t="s">
        <v>267</v>
      </c>
      <c r="D246" t="s">
        <v>2974</v>
      </c>
      <c r="E246">
        <v>63.56</v>
      </c>
      <c r="F246">
        <v>80.95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2974</v>
      </c>
      <c r="E247">
        <v>19.66</v>
      </c>
      <c r="F247">
        <v>25.05</v>
      </c>
    </row>
    <row r="248" spans="1:6" x14ac:dyDescent="0.25">
      <c r="A248" t="s">
        <v>71</v>
      </c>
      <c r="B248" t="s">
        <v>963</v>
      </c>
      <c r="C248" t="s">
        <v>264</v>
      </c>
      <c r="D248" t="s">
        <v>2974</v>
      </c>
      <c r="E248">
        <v>655.30999999999995</v>
      </c>
      <c r="F248">
        <v>648.39</v>
      </c>
    </row>
    <row r="249" spans="1:6" x14ac:dyDescent="0.25">
      <c r="A249" t="s">
        <v>637</v>
      </c>
      <c r="B249" t="s">
        <v>1124</v>
      </c>
      <c r="C249" t="s">
        <v>275</v>
      </c>
      <c r="D249" t="s">
        <v>2974</v>
      </c>
      <c r="E249">
        <v>37.020000000000003</v>
      </c>
      <c r="F249">
        <v>33.36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2974</v>
      </c>
      <c r="E250">
        <v>48.7</v>
      </c>
      <c r="F250">
        <v>58.83</v>
      </c>
    </row>
    <row r="251" spans="1:6" x14ac:dyDescent="0.25">
      <c r="A251" t="s">
        <v>383</v>
      </c>
      <c r="B251" t="s">
        <v>817</v>
      </c>
      <c r="C251" t="s">
        <v>263</v>
      </c>
      <c r="D251" t="s">
        <v>2974</v>
      </c>
      <c r="E251">
        <v>30.85</v>
      </c>
      <c r="F251">
        <v>30.38</v>
      </c>
    </row>
    <row r="252" spans="1:6" x14ac:dyDescent="0.25">
      <c r="A252" t="s">
        <v>356</v>
      </c>
      <c r="B252" t="s">
        <v>784</v>
      </c>
      <c r="C252" t="s">
        <v>267</v>
      </c>
      <c r="D252" t="s">
        <v>2974</v>
      </c>
      <c r="E252">
        <v>238.7</v>
      </c>
      <c r="F252">
        <v>221.25</v>
      </c>
    </row>
    <row r="253" spans="1:6" x14ac:dyDescent="0.25">
      <c r="A253" t="s">
        <v>592</v>
      </c>
      <c r="B253" t="s">
        <v>1064</v>
      </c>
      <c r="C253" t="s">
        <v>265</v>
      </c>
      <c r="D253" t="s">
        <v>2974</v>
      </c>
      <c r="E253">
        <v>91.03</v>
      </c>
      <c r="F253">
        <v>102.98</v>
      </c>
    </row>
    <row r="254" spans="1:6" x14ac:dyDescent="0.25">
      <c r="A254" t="s">
        <v>540</v>
      </c>
      <c r="B254" t="s">
        <v>1000</v>
      </c>
      <c r="C254" t="s">
        <v>275</v>
      </c>
      <c r="D254" t="s">
        <v>2974</v>
      </c>
      <c r="E254">
        <v>117.06</v>
      </c>
      <c r="F254">
        <v>114.44</v>
      </c>
    </row>
    <row r="255" spans="1:6" x14ac:dyDescent="0.25">
      <c r="A255" t="s">
        <v>101</v>
      </c>
      <c r="B255" t="s">
        <v>1033</v>
      </c>
      <c r="C255" t="s">
        <v>267</v>
      </c>
      <c r="D255" t="s">
        <v>2974</v>
      </c>
      <c r="E255">
        <v>489.86</v>
      </c>
      <c r="F255">
        <v>515.54999999999995</v>
      </c>
    </row>
    <row r="256" spans="1:6" x14ac:dyDescent="0.25">
      <c r="A256" t="s">
        <v>24</v>
      </c>
      <c r="B256" t="s">
        <v>785</v>
      </c>
      <c r="C256" t="s">
        <v>264</v>
      </c>
      <c r="D256" t="s">
        <v>2974</v>
      </c>
      <c r="E256">
        <v>510.56</v>
      </c>
      <c r="F256">
        <v>536.9</v>
      </c>
    </row>
    <row r="257" spans="1:6" x14ac:dyDescent="0.25">
      <c r="A257" t="s">
        <v>381</v>
      </c>
      <c r="B257" t="s">
        <v>814</v>
      </c>
      <c r="C257" t="s">
        <v>265</v>
      </c>
      <c r="D257" t="s">
        <v>2974</v>
      </c>
      <c r="E257">
        <v>251.75</v>
      </c>
      <c r="F257">
        <v>275.47000000000003</v>
      </c>
    </row>
    <row r="258" spans="1:6" x14ac:dyDescent="0.25">
      <c r="A258" t="s">
        <v>504</v>
      </c>
      <c r="B258" t="s">
        <v>962</v>
      </c>
      <c r="C258" t="s">
        <v>261</v>
      </c>
      <c r="D258" t="s">
        <v>2974</v>
      </c>
      <c r="E258">
        <v>16.010000000000002</v>
      </c>
      <c r="F258">
        <v>18.59</v>
      </c>
    </row>
    <row r="259" spans="1:6" x14ac:dyDescent="0.25">
      <c r="A259" t="s">
        <v>624</v>
      </c>
      <c r="B259" t="s">
        <v>1104</v>
      </c>
      <c r="C259" t="s">
        <v>265</v>
      </c>
      <c r="D259" t="s">
        <v>2974</v>
      </c>
      <c r="E259">
        <v>120.19968992000001</v>
      </c>
      <c r="F259">
        <v>147.62</v>
      </c>
    </row>
    <row r="260" spans="1:6" x14ac:dyDescent="0.25">
      <c r="A260" t="s">
        <v>639</v>
      </c>
      <c r="B260" t="s">
        <v>1126</v>
      </c>
      <c r="C260" t="s">
        <v>265</v>
      </c>
      <c r="D260" t="s">
        <v>2974</v>
      </c>
      <c r="E260">
        <v>168.66</v>
      </c>
      <c r="F260">
        <v>192.82</v>
      </c>
    </row>
    <row r="261" spans="1:6" x14ac:dyDescent="0.25">
      <c r="A261" t="s">
        <v>510</v>
      </c>
      <c r="B261" t="s">
        <v>969</v>
      </c>
      <c r="C261" t="s">
        <v>264</v>
      </c>
      <c r="D261" t="s">
        <v>2974</v>
      </c>
      <c r="E261">
        <v>105.9</v>
      </c>
      <c r="F261">
        <v>137.77000000000001</v>
      </c>
    </row>
    <row r="262" spans="1:6" x14ac:dyDescent="0.25">
      <c r="A262" t="s">
        <v>449</v>
      </c>
      <c r="B262" t="s">
        <v>894</v>
      </c>
      <c r="C262" t="s">
        <v>265</v>
      </c>
      <c r="D262" t="s">
        <v>2974</v>
      </c>
      <c r="E262">
        <v>72.55</v>
      </c>
      <c r="F262">
        <v>81.47</v>
      </c>
    </row>
    <row r="263" spans="1:6" x14ac:dyDescent="0.25">
      <c r="A263" t="s">
        <v>549</v>
      </c>
      <c r="B263" t="s">
        <v>1012</v>
      </c>
      <c r="C263" t="s">
        <v>261</v>
      </c>
      <c r="D263" t="s">
        <v>2974</v>
      </c>
      <c r="E263">
        <v>176.07</v>
      </c>
      <c r="F263">
        <v>180.4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2974</v>
      </c>
      <c r="E264">
        <v>165.52</v>
      </c>
      <c r="F264">
        <v>157.88</v>
      </c>
    </row>
    <row r="265" spans="1:6" x14ac:dyDescent="0.25">
      <c r="A265" t="s">
        <v>585</v>
      </c>
      <c r="B265" t="s">
        <v>1058</v>
      </c>
      <c r="C265" t="s">
        <v>264</v>
      </c>
      <c r="D265" t="s">
        <v>2974</v>
      </c>
      <c r="E265">
        <v>38.6</v>
      </c>
      <c r="F265">
        <v>39.01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2974</v>
      </c>
      <c r="E266">
        <v>204.32</v>
      </c>
      <c r="F266">
        <v>247.06</v>
      </c>
    </row>
    <row r="267" spans="1:6" x14ac:dyDescent="0.25">
      <c r="A267" t="s">
        <v>386</v>
      </c>
      <c r="B267" t="s">
        <v>821</v>
      </c>
      <c r="C267" t="s">
        <v>271</v>
      </c>
      <c r="D267" t="s">
        <v>2974</v>
      </c>
      <c r="E267">
        <v>80.680000000000007</v>
      </c>
      <c r="F267">
        <v>80.94</v>
      </c>
    </row>
    <row r="268" spans="1:6" x14ac:dyDescent="0.25">
      <c r="A268" t="s">
        <v>515</v>
      </c>
      <c r="B268" t="s">
        <v>974</v>
      </c>
      <c r="C268" t="s">
        <v>271</v>
      </c>
      <c r="D268" t="s">
        <v>2974</v>
      </c>
      <c r="E268">
        <v>37.61</v>
      </c>
      <c r="F268">
        <v>32.979999999999997</v>
      </c>
    </row>
    <row r="269" spans="1:6" x14ac:dyDescent="0.25">
      <c r="A269" t="s">
        <v>495</v>
      </c>
      <c r="B269" t="s">
        <v>952</v>
      </c>
      <c r="C269" t="s">
        <v>261</v>
      </c>
      <c r="D269" t="s">
        <v>2974</v>
      </c>
      <c r="E269">
        <v>16.09</v>
      </c>
      <c r="F269">
        <v>19.97</v>
      </c>
    </row>
    <row r="270" spans="1:6" x14ac:dyDescent="0.25">
      <c r="A270" t="s">
        <v>451</v>
      </c>
      <c r="B270" t="s">
        <v>897</v>
      </c>
      <c r="C270" t="s">
        <v>264</v>
      </c>
      <c r="D270" t="s">
        <v>2974</v>
      </c>
      <c r="E270">
        <v>150.04</v>
      </c>
      <c r="F270">
        <v>161.85</v>
      </c>
    </row>
    <row r="271" spans="1:6" x14ac:dyDescent="0.25">
      <c r="A271" t="s">
        <v>547</v>
      </c>
      <c r="B271" t="s">
        <v>1008</v>
      </c>
      <c r="C271" t="s">
        <v>271</v>
      </c>
      <c r="D271" t="s">
        <v>2974</v>
      </c>
      <c r="E271">
        <v>35.590000000000003</v>
      </c>
      <c r="F271">
        <v>33.42</v>
      </c>
    </row>
    <row r="272" spans="1:6" x14ac:dyDescent="0.25">
      <c r="A272" t="s">
        <v>389</v>
      </c>
      <c r="B272" t="s">
        <v>824</v>
      </c>
      <c r="C272" t="s">
        <v>275</v>
      </c>
      <c r="D272" t="s">
        <v>2974</v>
      </c>
      <c r="E272">
        <v>24.02</v>
      </c>
      <c r="F272">
        <v>24.32</v>
      </c>
    </row>
    <row r="273" spans="1:6" x14ac:dyDescent="0.25">
      <c r="A273" t="s">
        <v>2231</v>
      </c>
      <c r="B273" t="s">
        <v>2232</v>
      </c>
      <c r="C273" t="s">
        <v>261</v>
      </c>
      <c r="D273" t="s">
        <v>2974</v>
      </c>
      <c r="E273">
        <v>122.8</v>
      </c>
      <c r="F273">
        <v>152.27000000000001</v>
      </c>
    </row>
    <row r="274" spans="1:6" x14ac:dyDescent="0.25">
      <c r="A274" t="s">
        <v>35</v>
      </c>
      <c r="B274" t="s">
        <v>919</v>
      </c>
      <c r="C274" t="s">
        <v>264</v>
      </c>
      <c r="D274" t="s">
        <v>2974</v>
      </c>
      <c r="E274">
        <v>751.5</v>
      </c>
      <c r="F274">
        <v>669.66</v>
      </c>
    </row>
    <row r="275" spans="1:6" x14ac:dyDescent="0.25">
      <c r="A275" t="s">
        <v>388</v>
      </c>
      <c r="B275" t="s">
        <v>823</v>
      </c>
      <c r="C275" t="s">
        <v>271</v>
      </c>
      <c r="D275" t="s">
        <v>2974</v>
      </c>
      <c r="E275">
        <v>143.52000000000001</v>
      </c>
      <c r="F275">
        <v>131.63999999999999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2974</v>
      </c>
      <c r="E276">
        <v>21.14</v>
      </c>
      <c r="F276">
        <v>26.35</v>
      </c>
    </row>
    <row r="277" spans="1:6" x14ac:dyDescent="0.25">
      <c r="A277" t="s">
        <v>603</v>
      </c>
      <c r="B277" t="s">
        <v>1077</v>
      </c>
      <c r="C277" t="s">
        <v>280</v>
      </c>
      <c r="D277" t="s">
        <v>2974</v>
      </c>
      <c r="E277">
        <v>78.78</v>
      </c>
      <c r="F277">
        <v>76.930000000000007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2974</v>
      </c>
      <c r="E278">
        <v>71.41</v>
      </c>
      <c r="F278">
        <v>63.7</v>
      </c>
    </row>
    <row r="279" spans="1:6" x14ac:dyDescent="0.25">
      <c r="A279" t="s">
        <v>390</v>
      </c>
      <c r="B279" t="s">
        <v>826</v>
      </c>
      <c r="C279" t="s">
        <v>271</v>
      </c>
      <c r="D279" t="s">
        <v>2974</v>
      </c>
      <c r="E279">
        <v>55.91</v>
      </c>
      <c r="F279">
        <v>59.8</v>
      </c>
    </row>
    <row r="280" spans="1:6" x14ac:dyDescent="0.25">
      <c r="A280" t="s">
        <v>664</v>
      </c>
      <c r="B280" t="s">
        <v>1157</v>
      </c>
      <c r="C280" t="s">
        <v>271</v>
      </c>
      <c r="D280" t="s">
        <v>2974</v>
      </c>
      <c r="E280">
        <v>23.39</v>
      </c>
      <c r="F280">
        <v>22.5</v>
      </c>
    </row>
    <row r="281" spans="1:6" x14ac:dyDescent="0.25">
      <c r="A281" t="s">
        <v>394</v>
      </c>
      <c r="B281" t="s">
        <v>831</v>
      </c>
      <c r="C281" t="s">
        <v>261</v>
      </c>
      <c r="D281" t="s">
        <v>2974</v>
      </c>
      <c r="E281">
        <v>78.34</v>
      </c>
      <c r="F281">
        <v>82.76</v>
      </c>
    </row>
    <row r="282" spans="1:6" x14ac:dyDescent="0.25">
      <c r="A282" t="s">
        <v>615</v>
      </c>
      <c r="B282" t="s">
        <v>1091</v>
      </c>
      <c r="C282" t="s">
        <v>265</v>
      </c>
      <c r="D282" t="s">
        <v>2974</v>
      </c>
      <c r="E282">
        <v>155.5</v>
      </c>
      <c r="F282">
        <v>194.2</v>
      </c>
    </row>
    <row r="283" spans="1:6" x14ac:dyDescent="0.25">
      <c r="A283" t="s">
        <v>391</v>
      </c>
      <c r="B283" t="s">
        <v>827</v>
      </c>
      <c r="C283" t="s">
        <v>280</v>
      </c>
      <c r="D283" t="s">
        <v>2974</v>
      </c>
      <c r="E283">
        <v>185.91</v>
      </c>
      <c r="F283">
        <v>168.7</v>
      </c>
    </row>
    <row r="284" spans="1:6" x14ac:dyDescent="0.25">
      <c r="A284" t="s">
        <v>456</v>
      </c>
      <c r="B284" t="s">
        <v>903</v>
      </c>
      <c r="C284" t="s">
        <v>267</v>
      </c>
      <c r="D284" t="s">
        <v>2974</v>
      </c>
      <c r="E284">
        <v>221.13</v>
      </c>
      <c r="F284">
        <v>234.38</v>
      </c>
    </row>
    <row r="285" spans="1:6" x14ac:dyDescent="0.25">
      <c r="A285" t="s">
        <v>370</v>
      </c>
      <c r="B285" t="s">
        <v>801</v>
      </c>
      <c r="C285" t="s">
        <v>265</v>
      </c>
      <c r="D285" t="s">
        <v>2974</v>
      </c>
      <c r="E285">
        <v>229.77</v>
      </c>
      <c r="F285">
        <v>256.45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2974</v>
      </c>
      <c r="E286">
        <v>468.81</v>
      </c>
      <c r="F286">
        <v>462.63</v>
      </c>
    </row>
    <row r="287" spans="1:6" x14ac:dyDescent="0.25">
      <c r="A287" t="s">
        <v>668</v>
      </c>
      <c r="B287" t="s">
        <v>1161</v>
      </c>
      <c r="C287" t="s">
        <v>280</v>
      </c>
      <c r="D287" t="s">
        <v>2974</v>
      </c>
      <c r="E287">
        <v>41.04</v>
      </c>
      <c r="F287">
        <v>38.14</v>
      </c>
    </row>
    <row r="288" spans="1:6" x14ac:dyDescent="0.25">
      <c r="A288" t="s">
        <v>75</v>
      </c>
      <c r="B288" t="s">
        <v>828</v>
      </c>
      <c r="C288" t="s">
        <v>267</v>
      </c>
      <c r="D288" t="s">
        <v>2974</v>
      </c>
      <c r="E288">
        <v>923.71</v>
      </c>
      <c r="F288">
        <v>776.38</v>
      </c>
    </row>
    <row r="289" spans="1:6" x14ac:dyDescent="0.25">
      <c r="A289" t="s">
        <v>525</v>
      </c>
      <c r="B289" t="s">
        <v>985</v>
      </c>
      <c r="C289" t="s">
        <v>265</v>
      </c>
      <c r="D289" t="s">
        <v>2974</v>
      </c>
      <c r="E289">
        <v>569.91</v>
      </c>
      <c r="F289">
        <v>551.82000000000005</v>
      </c>
    </row>
    <row r="290" spans="1:6" x14ac:dyDescent="0.25">
      <c r="A290" t="s">
        <v>344</v>
      </c>
      <c r="B290" t="s">
        <v>771</v>
      </c>
      <c r="C290" t="s">
        <v>286</v>
      </c>
      <c r="D290" t="s">
        <v>2974</v>
      </c>
      <c r="E290">
        <v>59.65</v>
      </c>
      <c r="F290">
        <v>57</v>
      </c>
    </row>
    <row r="291" spans="1:6" x14ac:dyDescent="0.25">
      <c r="A291" t="s">
        <v>395</v>
      </c>
      <c r="B291" t="s">
        <v>832</v>
      </c>
      <c r="C291" t="s">
        <v>280</v>
      </c>
      <c r="D291" t="s">
        <v>2974</v>
      </c>
      <c r="E291">
        <v>255.41</v>
      </c>
      <c r="F291">
        <v>261.73</v>
      </c>
    </row>
    <row r="292" spans="1:6" x14ac:dyDescent="0.25">
      <c r="A292" t="s">
        <v>189</v>
      </c>
      <c r="B292" t="s">
        <v>1127</v>
      </c>
      <c r="C292" t="s">
        <v>264</v>
      </c>
      <c r="D292" t="s">
        <v>2974</v>
      </c>
      <c r="E292">
        <v>76.972000000000008</v>
      </c>
      <c r="F292">
        <v>76.78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2974</v>
      </c>
      <c r="E293">
        <v>266.76</v>
      </c>
      <c r="F293">
        <v>313.14</v>
      </c>
    </row>
    <row r="294" spans="1:6" x14ac:dyDescent="0.25">
      <c r="A294" t="s">
        <v>439</v>
      </c>
      <c r="B294" t="s">
        <v>882</v>
      </c>
      <c r="C294" t="s">
        <v>265</v>
      </c>
      <c r="D294" t="s">
        <v>2974</v>
      </c>
      <c r="E294">
        <v>28.68</v>
      </c>
      <c r="F294">
        <v>31.39</v>
      </c>
    </row>
    <row r="295" spans="1:6" x14ac:dyDescent="0.25">
      <c r="A295" t="s">
        <v>671</v>
      </c>
      <c r="B295" t="s">
        <v>1165</v>
      </c>
      <c r="C295" t="s">
        <v>280</v>
      </c>
      <c r="D295" t="s">
        <v>2974</v>
      </c>
      <c r="E295">
        <v>40.020000000000003</v>
      </c>
      <c r="F295">
        <v>50.7</v>
      </c>
    </row>
    <row r="296" spans="1:6" x14ac:dyDescent="0.25">
      <c r="A296" t="s">
        <v>474</v>
      </c>
      <c r="B296" t="s">
        <v>927</v>
      </c>
      <c r="C296" t="s">
        <v>271</v>
      </c>
      <c r="D296" t="s">
        <v>2974</v>
      </c>
      <c r="E296">
        <v>64.17</v>
      </c>
      <c r="F296">
        <v>79.989999999999995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2974</v>
      </c>
      <c r="E297">
        <v>93.18</v>
      </c>
      <c r="F297">
        <v>86.43</v>
      </c>
    </row>
    <row r="298" spans="1:6" x14ac:dyDescent="0.25">
      <c r="A298" t="s">
        <v>608</v>
      </c>
      <c r="B298" t="s">
        <v>1082</v>
      </c>
      <c r="C298" t="s">
        <v>263</v>
      </c>
      <c r="D298" t="s">
        <v>2974</v>
      </c>
      <c r="E298">
        <v>98.85</v>
      </c>
      <c r="F298">
        <v>125.99</v>
      </c>
    </row>
    <row r="299" spans="1:6" x14ac:dyDescent="0.25">
      <c r="A299" t="s">
        <v>112</v>
      </c>
      <c r="B299" t="s">
        <v>1076</v>
      </c>
      <c r="C299" t="s">
        <v>261</v>
      </c>
      <c r="D299" t="s">
        <v>2974</v>
      </c>
      <c r="E299">
        <v>493.36</v>
      </c>
      <c r="F299">
        <v>521.13</v>
      </c>
    </row>
    <row r="300" spans="1:6" x14ac:dyDescent="0.25">
      <c r="A300" t="s">
        <v>620</v>
      </c>
      <c r="B300" t="s">
        <v>1097</v>
      </c>
      <c r="C300" t="s">
        <v>275</v>
      </c>
      <c r="D300" t="s">
        <v>2974</v>
      </c>
      <c r="E300">
        <v>166.18</v>
      </c>
      <c r="F300">
        <v>153.59</v>
      </c>
    </row>
    <row r="301" spans="1:6" x14ac:dyDescent="0.25">
      <c r="A301" t="s">
        <v>468</v>
      </c>
      <c r="B301" t="s">
        <v>920</v>
      </c>
      <c r="C301" t="s">
        <v>280</v>
      </c>
      <c r="D301" t="s">
        <v>2974</v>
      </c>
      <c r="E301">
        <v>231.74</v>
      </c>
      <c r="F301">
        <v>276.26</v>
      </c>
    </row>
    <row r="302" spans="1:6" x14ac:dyDescent="0.25">
      <c r="A302" t="s">
        <v>399</v>
      </c>
      <c r="B302" t="s">
        <v>836</v>
      </c>
      <c r="C302" t="s">
        <v>265</v>
      </c>
      <c r="D302" t="s">
        <v>2974</v>
      </c>
      <c r="E302">
        <v>80.209999999999994</v>
      </c>
      <c r="F302">
        <v>80.209999999999994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2974</v>
      </c>
      <c r="E303">
        <v>296.52999999999997</v>
      </c>
      <c r="F303">
        <v>294</v>
      </c>
    </row>
    <row r="304" spans="1:6" x14ac:dyDescent="0.25">
      <c r="A304" t="s">
        <v>506</v>
      </c>
      <c r="B304" t="s">
        <v>965</v>
      </c>
      <c r="C304" t="s">
        <v>264</v>
      </c>
      <c r="D304" t="s">
        <v>2974</v>
      </c>
      <c r="E304">
        <v>77.62</v>
      </c>
      <c r="F304">
        <v>73.75</v>
      </c>
    </row>
    <row r="305" spans="1:6" x14ac:dyDescent="0.25">
      <c r="A305" t="s">
        <v>524</v>
      </c>
      <c r="B305" t="s">
        <v>984</v>
      </c>
      <c r="C305" t="s">
        <v>267</v>
      </c>
      <c r="D305" t="s">
        <v>2974</v>
      </c>
      <c r="E305">
        <v>518.80999999999995</v>
      </c>
      <c r="F305">
        <v>549.30999999999995</v>
      </c>
    </row>
    <row r="306" spans="1:6" x14ac:dyDescent="0.25">
      <c r="A306" t="s">
        <v>65</v>
      </c>
      <c r="B306" t="s">
        <v>1040</v>
      </c>
      <c r="C306" t="s">
        <v>261</v>
      </c>
      <c r="D306" t="s">
        <v>2974</v>
      </c>
      <c r="E306">
        <v>476.96</v>
      </c>
      <c r="F306">
        <v>461.14</v>
      </c>
    </row>
    <row r="307" spans="1:6" x14ac:dyDescent="0.25">
      <c r="A307" t="s">
        <v>378</v>
      </c>
      <c r="B307" t="s">
        <v>810</v>
      </c>
      <c r="C307" t="s">
        <v>271</v>
      </c>
      <c r="D307" t="s">
        <v>2974</v>
      </c>
      <c r="E307">
        <v>75.260000000000005</v>
      </c>
      <c r="F307">
        <v>66.37</v>
      </c>
    </row>
    <row r="308" spans="1:6" x14ac:dyDescent="0.25">
      <c r="A308" t="s">
        <v>400</v>
      </c>
      <c r="B308" t="s">
        <v>838</v>
      </c>
      <c r="C308" t="s">
        <v>267</v>
      </c>
      <c r="D308" t="s">
        <v>2974</v>
      </c>
      <c r="E308">
        <v>90</v>
      </c>
      <c r="F308">
        <v>90.11</v>
      </c>
    </row>
    <row r="309" spans="1:6" x14ac:dyDescent="0.25">
      <c r="A309" t="s">
        <v>595</v>
      </c>
      <c r="B309" t="s">
        <v>1067</v>
      </c>
      <c r="C309" t="s">
        <v>261</v>
      </c>
      <c r="D309" t="s">
        <v>2974</v>
      </c>
      <c r="E309">
        <v>76.19</v>
      </c>
      <c r="F309">
        <v>83.25</v>
      </c>
    </row>
    <row r="310" spans="1:6" x14ac:dyDescent="0.25">
      <c r="A310" t="s">
        <v>171</v>
      </c>
      <c r="B310" t="s">
        <v>1133</v>
      </c>
      <c r="C310" t="s">
        <v>263</v>
      </c>
      <c r="D310" t="s">
        <v>2974</v>
      </c>
      <c r="E310">
        <v>524.62</v>
      </c>
      <c r="F310">
        <v>572.04999999999995</v>
      </c>
    </row>
    <row r="311" spans="1:6" x14ac:dyDescent="0.25">
      <c r="A311" t="s">
        <v>635</v>
      </c>
      <c r="B311" t="s">
        <v>1122</v>
      </c>
      <c r="C311" t="s">
        <v>280</v>
      </c>
      <c r="D311" t="s">
        <v>2974</v>
      </c>
      <c r="E311">
        <v>36.51</v>
      </c>
      <c r="F311">
        <v>37.43</v>
      </c>
    </row>
    <row r="312" spans="1:6" x14ac:dyDescent="0.25">
      <c r="A312" t="s">
        <v>640</v>
      </c>
      <c r="B312" t="s">
        <v>1128</v>
      </c>
      <c r="C312" t="s">
        <v>280</v>
      </c>
      <c r="D312" t="s">
        <v>2974</v>
      </c>
      <c r="E312">
        <v>156.55000000000001</v>
      </c>
      <c r="F312">
        <v>147.6</v>
      </c>
    </row>
    <row r="313" spans="1:6" x14ac:dyDescent="0.25">
      <c r="A313" t="s">
        <v>470</v>
      </c>
      <c r="B313" t="s">
        <v>922</v>
      </c>
      <c r="C313" t="s">
        <v>271</v>
      </c>
      <c r="D313" t="s">
        <v>2974</v>
      </c>
      <c r="E313">
        <v>83.76</v>
      </c>
      <c r="F313">
        <v>76.66</v>
      </c>
    </row>
    <row r="314" spans="1:6" x14ac:dyDescent="0.25">
      <c r="A314" t="s">
        <v>575</v>
      </c>
      <c r="B314" t="s">
        <v>1046</v>
      </c>
      <c r="C314" t="s">
        <v>261</v>
      </c>
      <c r="D314" t="s">
        <v>2974</v>
      </c>
      <c r="E314">
        <v>257.13</v>
      </c>
      <c r="F314">
        <v>274.87</v>
      </c>
    </row>
    <row r="315" spans="1:6" x14ac:dyDescent="0.25">
      <c r="A315" t="s">
        <v>652</v>
      </c>
      <c r="B315" t="s">
        <v>1143</v>
      </c>
      <c r="C315" t="s">
        <v>259</v>
      </c>
      <c r="D315" t="s">
        <v>2974</v>
      </c>
      <c r="E315">
        <v>520.67999999999995</v>
      </c>
      <c r="F315">
        <v>617.30999999999995</v>
      </c>
    </row>
    <row r="316" spans="1:6" x14ac:dyDescent="0.25">
      <c r="A316" t="s">
        <v>398</v>
      </c>
      <c r="B316" t="s">
        <v>835</v>
      </c>
      <c r="C316" t="s">
        <v>261</v>
      </c>
      <c r="D316" t="s">
        <v>2974</v>
      </c>
      <c r="E316">
        <v>229.68</v>
      </c>
      <c r="F316">
        <v>223.25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2974</v>
      </c>
      <c r="E317">
        <v>133.18</v>
      </c>
      <c r="F317">
        <v>133.91999999999999</v>
      </c>
    </row>
    <row r="318" spans="1:6" x14ac:dyDescent="0.25">
      <c r="A318" t="s">
        <v>120</v>
      </c>
      <c r="B318" t="s">
        <v>1086</v>
      </c>
      <c r="C318" t="s">
        <v>271</v>
      </c>
      <c r="D318" t="s">
        <v>2974</v>
      </c>
      <c r="E318">
        <v>50.83</v>
      </c>
      <c r="F318">
        <v>54.44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2974</v>
      </c>
      <c r="E319">
        <v>52.96</v>
      </c>
      <c r="F319">
        <v>54.29</v>
      </c>
    </row>
    <row r="320" spans="1:6" x14ac:dyDescent="0.25">
      <c r="A320" t="s">
        <v>672</v>
      </c>
      <c r="B320" t="s">
        <v>1166</v>
      </c>
      <c r="C320" t="s">
        <v>267</v>
      </c>
      <c r="D320" t="s">
        <v>2974</v>
      </c>
      <c r="E320">
        <v>358.2</v>
      </c>
      <c r="F320">
        <v>326.2</v>
      </c>
    </row>
    <row r="321" spans="1:6" x14ac:dyDescent="0.25">
      <c r="A321" t="s">
        <v>612</v>
      </c>
      <c r="B321" t="s">
        <v>1087</v>
      </c>
      <c r="C321" t="s">
        <v>259</v>
      </c>
      <c r="D321" t="s">
        <v>2974</v>
      </c>
      <c r="E321">
        <v>26.39</v>
      </c>
      <c r="F321">
        <v>27.59</v>
      </c>
    </row>
    <row r="322" spans="1:6" x14ac:dyDescent="0.25">
      <c r="A322" t="s">
        <v>621</v>
      </c>
      <c r="B322" t="s">
        <v>1099</v>
      </c>
      <c r="C322" t="s">
        <v>270</v>
      </c>
      <c r="D322" t="s">
        <v>2974</v>
      </c>
      <c r="E322">
        <v>163.58000000000001</v>
      </c>
      <c r="F322">
        <v>155.25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2974</v>
      </c>
      <c r="E323">
        <v>914.1</v>
      </c>
      <c r="F323">
        <v>785.29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2974</v>
      </c>
      <c r="E324">
        <v>115.86</v>
      </c>
      <c r="F324">
        <v>100.73</v>
      </c>
    </row>
    <row r="325" spans="1:6" x14ac:dyDescent="0.25">
      <c r="A325" t="s">
        <v>126</v>
      </c>
      <c r="B325" t="s">
        <v>1109</v>
      </c>
      <c r="C325" t="s">
        <v>267</v>
      </c>
      <c r="D325" t="s">
        <v>2974</v>
      </c>
      <c r="E325">
        <v>68.28</v>
      </c>
      <c r="F325">
        <v>51.81</v>
      </c>
    </row>
    <row r="326" spans="1:6" x14ac:dyDescent="0.25">
      <c r="A326" t="s">
        <v>453</v>
      </c>
      <c r="B326" t="s">
        <v>900</v>
      </c>
      <c r="C326" t="s">
        <v>270</v>
      </c>
      <c r="D326" t="s">
        <v>2974</v>
      </c>
      <c r="E326">
        <v>26.13</v>
      </c>
      <c r="F326">
        <v>28.8</v>
      </c>
    </row>
    <row r="327" spans="1:6" x14ac:dyDescent="0.25">
      <c r="A327" t="s">
        <v>505</v>
      </c>
      <c r="B327" t="s">
        <v>964</v>
      </c>
      <c r="C327" t="s">
        <v>261</v>
      </c>
      <c r="D327" t="s">
        <v>2974</v>
      </c>
      <c r="E327">
        <v>98.25</v>
      </c>
      <c r="F327">
        <v>131.49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2974</v>
      </c>
      <c r="E328">
        <v>561.92999999999995</v>
      </c>
      <c r="F328">
        <v>574.82000000000005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2974</v>
      </c>
      <c r="E329">
        <v>430.59</v>
      </c>
      <c r="F329">
        <v>420.18</v>
      </c>
    </row>
    <row r="330" spans="1:6" x14ac:dyDescent="0.25">
      <c r="A330" t="s">
        <v>404</v>
      </c>
      <c r="B330" t="s">
        <v>843</v>
      </c>
      <c r="C330" t="s">
        <v>264</v>
      </c>
      <c r="D330" t="s">
        <v>2974</v>
      </c>
      <c r="E330">
        <v>441.76</v>
      </c>
      <c r="F330">
        <v>469.13</v>
      </c>
    </row>
    <row r="331" spans="1:6" x14ac:dyDescent="0.25">
      <c r="A331" t="s">
        <v>482</v>
      </c>
      <c r="B331" t="s">
        <v>937</v>
      </c>
      <c r="C331" t="s">
        <v>261</v>
      </c>
      <c r="D331" t="s">
        <v>2974</v>
      </c>
      <c r="E331">
        <v>168.88</v>
      </c>
      <c r="F331">
        <v>216.56</v>
      </c>
    </row>
    <row r="332" spans="1:6" x14ac:dyDescent="0.25">
      <c r="A332" t="s">
        <v>533</v>
      </c>
      <c r="B332" t="s">
        <v>993</v>
      </c>
      <c r="C332" t="s">
        <v>263</v>
      </c>
      <c r="D332" t="s">
        <v>2974</v>
      </c>
      <c r="E332">
        <v>35.020000000000003</v>
      </c>
      <c r="F332">
        <v>37.880000000000003</v>
      </c>
    </row>
    <row r="333" spans="1:6" x14ac:dyDescent="0.25">
      <c r="A333" t="s">
        <v>623</v>
      </c>
      <c r="B333" t="s">
        <v>1103</v>
      </c>
      <c r="C333" t="s">
        <v>267</v>
      </c>
      <c r="D333" t="s">
        <v>2974</v>
      </c>
      <c r="E333">
        <v>1383.06</v>
      </c>
      <c r="F333">
        <v>1398.19</v>
      </c>
    </row>
    <row r="334" spans="1:6" x14ac:dyDescent="0.25">
      <c r="A334" t="s">
        <v>138</v>
      </c>
      <c r="B334" t="s">
        <v>842</v>
      </c>
      <c r="C334" t="s">
        <v>264</v>
      </c>
      <c r="D334" t="s">
        <v>2974</v>
      </c>
      <c r="E334">
        <v>91.22</v>
      </c>
      <c r="F334">
        <v>111.83</v>
      </c>
    </row>
    <row r="335" spans="1:6" x14ac:dyDescent="0.25">
      <c r="A335" t="s">
        <v>499</v>
      </c>
      <c r="B335" t="s">
        <v>955</v>
      </c>
      <c r="C335" t="s">
        <v>280</v>
      </c>
      <c r="D335" t="s">
        <v>2974</v>
      </c>
      <c r="E335">
        <v>19.329999999999998</v>
      </c>
      <c r="F335">
        <v>27.76</v>
      </c>
    </row>
    <row r="336" spans="1:6" x14ac:dyDescent="0.25">
      <c r="A336" t="s">
        <v>588</v>
      </c>
      <c r="B336" t="s">
        <v>1060</v>
      </c>
      <c r="C336" t="s">
        <v>261</v>
      </c>
      <c r="D336" t="s">
        <v>2974</v>
      </c>
      <c r="E336">
        <v>73</v>
      </c>
      <c r="F336">
        <v>77.59</v>
      </c>
    </row>
    <row r="337" spans="1:6" x14ac:dyDescent="0.25">
      <c r="A337" t="s">
        <v>529</v>
      </c>
      <c r="B337" t="s">
        <v>989</v>
      </c>
      <c r="C337" t="s">
        <v>265</v>
      </c>
      <c r="D337" t="s">
        <v>2974</v>
      </c>
      <c r="E337">
        <v>251.81</v>
      </c>
      <c r="F337">
        <v>264.36</v>
      </c>
    </row>
    <row r="338" spans="1:6" x14ac:dyDescent="0.25">
      <c r="A338" t="s">
        <v>256</v>
      </c>
      <c r="B338" t="s">
        <v>790</v>
      </c>
      <c r="C338" t="s">
        <v>286</v>
      </c>
      <c r="D338" t="s">
        <v>2974</v>
      </c>
      <c r="E338">
        <v>84.65</v>
      </c>
      <c r="F338">
        <v>74.52</v>
      </c>
    </row>
    <row r="339" spans="1:6" x14ac:dyDescent="0.25">
      <c r="A339" t="s">
        <v>172</v>
      </c>
      <c r="B339" t="s">
        <v>845</v>
      </c>
      <c r="C339" t="s">
        <v>259</v>
      </c>
      <c r="D339" t="s">
        <v>2974</v>
      </c>
      <c r="E339">
        <v>53.71</v>
      </c>
      <c r="F339">
        <v>44.48</v>
      </c>
    </row>
    <row r="340" spans="1:6" x14ac:dyDescent="0.25">
      <c r="A340" t="s">
        <v>44</v>
      </c>
      <c r="B340" t="s">
        <v>1051</v>
      </c>
      <c r="C340" t="s">
        <v>263</v>
      </c>
      <c r="D340" t="s">
        <v>2974</v>
      </c>
      <c r="E340">
        <v>697.06</v>
      </c>
      <c r="F340">
        <v>780.21</v>
      </c>
    </row>
    <row r="341" spans="1:6" x14ac:dyDescent="0.25">
      <c r="A341" t="s">
        <v>405</v>
      </c>
      <c r="B341" t="s">
        <v>847</v>
      </c>
      <c r="C341" t="s">
        <v>286</v>
      </c>
      <c r="D341" t="s">
        <v>2974</v>
      </c>
      <c r="E341">
        <v>34.06</v>
      </c>
      <c r="F341">
        <v>35.159999999999997</v>
      </c>
    </row>
    <row r="342" spans="1:6" x14ac:dyDescent="0.25">
      <c r="A342" t="s">
        <v>198</v>
      </c>
      <c r="B342" t="s">
        <v>846</v>
      </c>
      <c r="C342" t="s">
        <v>280</v>
      </c>
      <c r="D342" t="s">
        <v>2974</v>
      </c>
      <c r="E342">
        <v>79.010000000000005</v>
      </c>
      <c r="F342">
        <v>75.319999999999993</v>
      </c>
    </row>
    <row r="343" spans="1:6" x14ac:dyDescent="0.25">
      <c r="A343" t="s">
        <v>409</v>
      </c>
      <c r="B343" t="s">
        <v>851</v>
      </c>
      <c r="C343" t="s">
        <v>265</v>
      </c>
      <c r="D343" t="s">
        <v>2974</v>
      </c>
      <c r="E343">
        <v>519.78</v>
      </c>
      <c r="F343">
        <v>523.14</v>
      </c>
    </row>
    <row r="344" spans="1:6" x14ac:dyDescent="0.25">
      <c r="A344" t="s">
        <v>633</v>
      </c>
      <c r="B344" t="s">
        <v>1119</v>
      </c>
      <c r="C344" t="s">
        <v>264</v>
      </c>
      <c r="D344" t="s">
        <v>2974</v>
      </c>
      <c r="E344">
        <v>878.95</v>
      </c>
      <c r="F344">
        <v>994.48</v>
      </c>
    </row>
    <row r="345" spans="1:6" x14ac:dyDescent="0.25">
      <c r="A345" t="s">
        <v>610</v>
      </c>
      <c r="B345" t="s">
        <v>1084</v>
      </c>
      <c r="C345" t="s">
        <v>286</v>
      </c>
      <c r="D345" t="s">
        <v>2974</v>
      </c>
      <c r="E345">
        <v>81.040000000000006</v>
      </c>
      <c r="F345">
        <v>92.39</v>
      </c>
    </row>
    <row r="346" spans="1:6" x14ac:dyDescent="0.25">
      <c r="A346" t="s">
        <v>406</v>
      </c>
      <c r="B346" t="s">
        <v>848</v>
      </c>
      <c r="C346" t="s">
        <v>265</v>
      </c>
      <c r="D346" t="s">
        <v>2974</v>
      </c>
      <c r="E346">
        <v>245.8</v>
      </c>
      <c r="F346">
        <v>277</v>
      </c>
    </row>
    <row r="347" spans="1:6" x14ac:dyDescent="0.25">
      <c r="A347" t="s">
        <v>536</v>
      </c>
      <c r="B347" t="s">
        <v>996</v>
      </c>
      <c r="C347" t="s">
        <v>264</v>
      </c>
      <c r="D347" t="s">
        <v>2974</v>
      </c>
      <c r="E347">
        <v>117.32</v>
      </c>
      <c r="F347">
        <v>121.13</v>
      </c>
    </row>
    <row r="348" spans="1:6" x14ac:dyDescent="0.25">
      <c r="A348" t="s">
        <v>490</v>
      </c>
      <c r="B348" t="s">
        <v>945</v>
      </c>
      <c r="C348" t="s">
        <v>261</v>
      </c>
      <c r="D348" t="s">
        <v>2974</v>
      </c>
      <c r="E348">
        <v>88.24</v>
      </c>
      <c r="F348">
        <v>106.57</v>
      </c>
    </row>
    <row r="349" spans="1:6" x14ac:dyDescent="0.25">
      <c r="A349" t="s">
        <v>410</v>
      </c>
      <c r="B349" t="s">
        <v>853</v>
      </c>
      <c r="C349" t="s">
        <v>259</v>
      </c>
      <c r="D349" t="s">
        <v>2974</v>
      </c>
      <c r="E349">
        <v>143.59</v>
      </c>
      <c r="F349">
        <v>167.74</v>
      </c>
    </row>
    <row r="350" spans="1:6" x14ac:dyDescent="0.25">
      <c r="A350" t="s">
        <v>49</v>
      </c>
      <c r="B350" t="s">
        <v>1031</v>
      </c>
      <c r="C350" t="s">
        <v>264</v>
      </c>
      <c r="D350" t="s">
        <v>2974</v>
      </c>
      <c r="E350">
        <v>119.1</v>
      </c>
      <c r="F350">
        <v>145.61000000000001</v>
      </c>
    </row>
    <row r="351" spans="1:6" x14ac:dyDescent="0.25">
      <c r="A351" t="s">
        <v>535</v>
      </c>
      <c r="B351" t="s">
        <v>995</v>
      </c>
      <c r="C351" t="s">
        <v>280</v>
      </c>
      <c r="D351" t="s">
        <v>2974</v>
      </c>
      <c r="E351">
        <v>9369.58</v>
      </c>
      <c r="F351">
        <v>9202.5400000000009</v>
      </c>
    </row>
    <row r="352" spans="1:6" x14ac:dyDescent="0.25">
      <c r="A352" t="s">
        <v>650</v>
      </c>
      <c r="B352" t="s">
        <v>1141</v>
      </c>
      <c r="C352" t="s">
        <v>263</v>
      </c>
      <c r="D352" t="s">
        <v>2974</v>
      </c>
      <c r="E352">
        <v>27.38</v>
      </c>
      <c r="F352">
        <v>30.98</v>
      </c>
    </row>
    <row r="353" spans="1:6" x14ac:dyDescent="0.25">
      <c r="A353" t="s">
        <v>659</v>
      </c>
      <c r="B353" t="s">
        <v>1141</v>
      </c>
      <c r="C353" t="s">
        <v>263</v>
      </c>
      <c r="D353" t="s">
        <v>2974</v>
      </c>
      <c r="E353">
        <v>26.14</v>
      </c>
      <c r="F353">
        <v>28.95</v>
      </c>
    </row>
    <row r="354" spans="1:6" x14ac:dyDescent="0.25">
      <c r="A354" t="s">
        <v>145</v>
      </c>
      <c r="B354" t="s">
        <v>820</v>
      </c>
      <c r="C354" t="s">
        <v>264</v>
      </c>
      <c r="D354" t="s">
        <v>2974</v>
      </c>
      <c r="E354">
        <v>229.93</v>
      </c>
      <c r="F354">
        <v>231.38</v>
      </c>
    </row>
    <row r="355" spans="1:6" x14ac:dyDescent="0.25">
      <c r="A355" t="s">
        <v>628</v>
      </c>
      <c r="B355" t="s">
        <v>1112</v>
      </c>
      <c r="C355" t="s">
        <v>275</v>
      </c>
      <c r="D355" t="s">
        <v>2974</v>
      </c>
      <c r="E355">
        <v>62.71</v>
      </c>
      <c r="F355">
        <v>57</v>
      </c>
    </row>
    <row r="356" spans="1:6" x14ac:dyDescent="0.25">
      <c r="A356" t="s">
        <v>537</v>
      </c>
      <c r="B356" t="s">
        <v>997</v>
      </c>
      <c r="C356" t="s">
        <v>265</v>
      </c>
      <c r="D356" t="s">
        <v>2974</v>
      </c>
      <c r="E356">
        <v>192.61</v>
      </c>
      <c r="F356">
        <v>230.18</v>
      </c>
    </row>
    <row r="357" spans="1:6" x14ac:dyDescent="0.25">
      <c r="A357" t="s">
        <v>413</v>
      </c>
      <c r="B357" t="s">
        <v>856</v>
      </c>
      <c r="C357" t="s">
        <v>270</v>
      </c>
      <c r="D357" t="s">
        <v>2974</v>
      </c>
      <c r="E357">
        <v>91.37</v>
      </c>
      <c r="F357">
        <v>102.2</v>
      </c>
    </row>
    <row r="358" spans="1:6" x14ac:dyDescent="0.25">
      <c r="A358" t="s">
        <v>412</v>
      </c>
      <c r="B358" t="s">
        <v>855</v>
      </c>
      <c r="C358" t="s">
        <v>263</v>
      </c>
      <c r="D358" t="s">
        <v>2974</v>
      </c>
      <c r="E358">
        <v>99.97</v>
      </c>
      <c r="F358">
        <v>105.06</v>
      </c>
    </row>
    <row r="359" spans="1:6" x14ac:dyDescent="0.25">
      <c r="A359" t="s">
        <v>570</v>
      </c>
      <c r="B359" t="s">
        <v>1041</v>
      </c>
      <c r="C359" t="s">
        <v>264</v>
      </c>
      <c r="D359" t="s">
        <v>2974</v>
      </c>
      <c r="E359">
        <v>71.72</v>
      </c>
      <c r="F359">
        <v>72.27</v>
      </c>
    </row>
    <row r="360" spans="1:6" x14ac:dyDescent="0.25">
      <c r="A360" t="s">
        <v>124</v>
      </c>
      <c r="B360" t="s">
        <v>825</v>
      </c>
      <c r="C360" t="s">
        <v>264</v>
      </c>
      <c r="D360" t="s">
        <v>2974</v>
      </c>
      <c r="E360">
        <v>162.03</v>
      </c>
      <c r="F360">
        <v>181.24</v>
      </c>
    </row>
    <row r="361" spans="1:6" x14ac:dyDescent="0.25">
      <c r="A361" t="s">
        <v>511</v>
      </c>
      <c r="B361" t="s">
        <v>970</v>
      </c>
      <c r="C361" t="s">
        <v>280</v>
      </c>
      <c r="D361" t="s">
        <v>2974</v>
      </c>
      <c r="E361">
        <v>1125.48</v>
      </c>
      <c r="F361">
        <v>1234.1500000000001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2974</v>
      </c>
      <c r="E362">
        <v>94.18</v>
      </c>
      <c r="F362">
        <v>100.56</v>
      </c>
    </row>
    <row r="363" spans="1:6" x14ac:dyDescent="0.25">
      <c r="A363" t="s">
        <v>411</v>
      </c>
      <c r="B363" t="s">
        <v>854</v>
      </c>
      <c r="C363" t="s">
        <v>270</v>
      </c>
      <c r="D363" t="s">
        <v>2974</v>
      </c>
      <c r="E363">
        <v>51.05</v>
      </c>
      <c r="F363">
        <v>51.39</v>
      </c>
    </row>
    <row r="364" spans="1:6" x14ac:dyDescent="0.25">
      <c r="A364" t="s">
        <v>632</v>
      </c>
      <c r="B364" t="s">
        <v>1118</v>
      </c>
      <c r="C364" t="s">
        <v>264</v>
      </c>
      <c r="D364" t="s">
        <v>2974</v>
      </c>
      <c r="E364">
        <v>346.9</v>
      </c>
      <c r="F364">
        <v>385.18</v>
      </c>
    </row>
    <row r="365" spans="1:6" x14ac:dyDescent="0.25">
      <c r="A365" t="s">
        <v>478</v>
      </c>
      <c r="B365" t="s">
        <v>932</v>
      </c>
      <c r="C365" t="s">
        <v>263</v>
      </c>
      <c r="D365" t="s">
        <v>2974</v>
      </c>
      <c r="E365">
        <v>10.57</v>
      </c>
      <c r="F365">
        <v>11.38</v>
      </c>
    </row>
    <row r="366" spans="1:6" x14ac:dyDescent="0.25">
      <c r="A366" t="s">
        <v>330</v>
      </c>
      <c r="B366" t="s">
        <v>756</v>
      </c>
      <c r="C366" t="s">
        <v>265</v>
      </c>
      <c r="D366" t="s">
        <v>2974</v>
      </c>
      <c r="E366">
        <v>169.38</v>
      </c>
      <c r="F366">
        <v>231.09</v>
      </c>
    </row>
    <row r="367" spans="1:6" x14ac:dyDescent="0.25">
      <c r="A367" t="s">
        <v>492</v>
      </c>
      <c r="B367" t="s">
        <v>947</v>
      </c>
      <c r="C367" t="s">
        <v>265</v>
      </c>
      <c r="D367" t="s">
        <v>2974</v>
      </c>
      <c r="E367">
        <v>135.09</v>
      </c>
      <c r="F367">
        <v>148.59</v>
      </c>
    </row>
    <row r="368" spans="1:6" x14ac:dyDescent="0.25">
      <c r="A368" t="s">
        <v>471</v>
      </c>
      <c r="B368" t="s">
        <v>923</v>
      </c>
      <c r="C368" t="s">
        <v>265</v>
      </c>
      <c r="D368" t="s">
        <v>2974</v>
      </c>
      <c r="E368">
        <v>95.12</v>
      </c>
      <c r="F368">
        <v>116.01</v>
      </c>
    </row>
    <row r="369" spans="1:6" x14ac:dyDescent="0.25">
      <c r="A369" t="s">
        <v>415</v>
      </c>
      <c r="B369" t="s">
        <v>858</v>
      </c>
      <c r="C369" t="s">
        <v>286</v>
      </c>
      <c r="D369" t="s">
        <v>2974</v>
      </c>
      <c r="E369">
        <v>19.77</v>
      </c>
      <c r="F369">
        <v>20.25</v>
      </c>
    </row>
    <row r="370" spans="1:6" x14ac:dyDescent="0.25">
      <c r="A370" t="s">
        <v>426</v>
      </c>
      <c r="B370" t="s">
        <v>869</v>
      </c>
      <c r="C370" t="s">
        <v>286</v>
      </c>
      <c r="D370" t="s">
        <v>2974</v>
      </c>
      <c r="E370">
        <v>84.16</v>
      </c>
      <c r="F370">
        <v>83.81</v>
      </c>
    </row>
    <row r="371" spans="1:6" x14ac:dyDescent="0.25">
      <c r="A371" t="s">
        <v>125</v>
      </c>
      <c r="B371" t="s">
        <v>1116</v>
      </c>
      <c r="C371" t="s">
        <v>271</v>
      </c>
      <c r="D371" t="s">
        <v>2974</v>
      </c>
      <c r="E371">
        <v>177.36</v>
      </c>
      <c r="F371">
        <v>164.71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2974</v>
      </c>
      <c r="E372">
        <v>29.27</v>
      </c>
      <c r="F372">
        <v>27.36</v>
      </c>
    </row>
    <row r="373" spans="1:6" x14ac:dyDescent="0.25">
      <c r="A373" t="s">
        <v>407</v>
      </c>
      <c r="B373" t="s">
        <v>849</v>
      </c>
      <c r="C373" t="s">
        <v>261</v>
      </c>
      <c r="D373" t="s">
        <v>2974</v>
      </c>
      <c r="E373">
        <v>81.319999999999993</v>
      </c>
      <c r="F373">
        <v>86.14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2974</v>
      </c>
      <c r="E374">
        <v>174.08</v>
      </c>
      <c r="F374">
        <v>161.05000000000001</v>
      </c>
    </row>
    <row r="375" spans="1:6" x14ac:dyDescent="0.25">
      <c r="A375" t="s">
        <v>424</v>
      </c>
      <c r="B375" t="s">
        <v>867</v>
      </c>
      <c r="C375" t="s">
        <v>261</v>
      </c>
      <c r="D375" t="s">
        <v>2974</v>
      </c>
      <c r="E375">
        <v>255.46</v>
      </c>
      <c r="F375">
        <v>258.75</v>
      </c>
    </row>
    <row r="376" spans="1:6" x14ac:dyDescent="0.25">
      <c r="A376" t="s">
        <v>416</v>
      </c>
      <c r="B376" t="s">
        <v>859</v>
      </c>
      <c r="C376" t="s">
        <v>265</v>
      </c>
      <c r="D376" t="s">
        <v>2974</v>
      </c>
      <c r="E376">
        <v>591.33000000000004</v>
      </c>
      <c r="F376">
        <v>709.46</v>
      </c>
    </row>
    <row r="377" spans="1:6" x14ac:dyDescent="0.25">
      <c r="A377" t="s">
        <v>420</v>
      </c>
      <c r="B377" t="s">
        <v>863</v>
      </c>
      <c r="C377" t="s">
        <v>280</v>
      </c>
      <c r="D377" t="s">
        <v>2974</v>
      </c>
      <c r="E377">
        <v>139.54</v>
      </c>
      <c r="F377">
        <v>129.16999999999999</v>
      </c>
    </row>
    <row r="378" spans="1:6" x14ac:dyDescent="0.25">
      <c r="A378" t="s">
        <v>491</v>
      </c>
      <c r="B378" t="s">
        <v>946</v>
      </c>
      <c r="C378" t="s">
        <v>259</v>
      </c>
      <c r="D378" t="s">
        <v>2974</v>
      </c>
      <c r="E378">
        <v>210.27</v>
      </c>
      <c r="F378">
        <v>241.59</v>
      </c>
    </row>
    <row r="379" spans="1:6" x14ac:dyDescent="0.25">
      <c r="A379" t="s">
        <v>556</v>
      </c>
      <c r="B379" t="s">
        <v>1023</v>
      </c>
      <c r="C379" t="s">
        <v>275</v>
      </c>
      <c r="D379" t="s">
        <v>2974</v>
      </c>
      <c r="E379">
        <v>129.97999999999999</v>
      </c>
      <c r="F379">
        <v>113.74</v>
      </c>
    </row>
    <row r="380" spans="1:6" x14ac:dyDescent="0.25">
      <c r="A380" t="s">
        <v>590</v>
      </c>
      <c r="B380" t="s">
        <v>1062</v>
      </c>
      <c r="C380" t="s">
        <v>271</v>
      </c>
      <c r="D380" t="s">
        <v>2974</v>
      </c>
      <c r="E380">
        <v>125.62</v>
      </c>
      <c r="F380">
        <v>125.31</v>
      </c>
    </row>
    <row r="381" spans="1:6" x14ac:dyDescent="0.25">
      <c r="A381" t="s">
        <v>422</v>
      </c>
      <c r="B381" t="s">
        <v>865</v>
      </c>
      <c r="C381" t="s">
        <v>261</v>
      </c>
      <c r="D381" t="s">
        <v>2974</v>
      </c>
      <c r="E381">
        <v>177.24</v>
      </c>
      <c r="F381">
        <v>204.97</v>
      </c>
    </row>
    <row r="382" spans="1:6" x14ac:dyDescent="0.25">
      <c r="A382" t="s">
        <v>183</v>
      </c>
      <c r="B382" t="s">
        <v>1129</v>
      </c>
      <c r="C382" t="s">
        <v>265</v>
      </c>
      <c r="D382" t="s">
        <v>2974</v>
      </c>
      <c r="E382">
        <v>91.49</v>
      </c>
      <c r="F382">
        <v>102.9</v>
      </c>
    </row>
    <row r="383" spans="1:6" x14ac:dyDescent="0.25">
      <c r="A383" t="s">
        <v>421</v>
      </c>
      <c r="B383" t="s">
        <v>864</v>
      </c>
      <c r="C383" t="s">
        <v>286</v>
      </c>
      <c r="D383" t="s">
        <v>2974</v>
      </c>
      <c r="E383">
        <v>90.7</v>
      </c>
      <c r="F383">
        <v>90.1</v>
      </c>
    </row>
    <row r="384" spans="1:6" x14ac:dyDescent="0.25">
      <c r="A384" t="s">
        <v>372</v>
      </c>
      <c r="B384" t="s">
        <v>803</v>
      </c>
      <c r="C384" t="s">
        <v>267</v>
      </c>
      <c r="D384" t="s">
        <v>2974</v>
      </c>
      <c r="E384">
        <v>233.87</v>
      </c>
      <c r="F384">
        <v>239.3</v>
      </c>
    </row>
    <row r="385" spans="1:6" x14ac:dyDescent="0.25">
      <c r="A385" t="s">
        <v>630</v>
      </c>
      <c r="B385" t="s">
        <v>1114</v>
      </c>
      <c r="C385" t="s">
        <v>280</v>
      </c>
      <c r="D385" t="s">
        <v>2974</v>
      </c>
      <c r="E385">
        <v>356.02</v>
      </c>
      <c r="F385">
        <v>370.63</v>
      </c>
    </row>
    <row r="386" spans="1:6" x14ac:dyDescent="0.25">
      <c r="A386" t="s">
        <v>423</v>
      </c>
      <c r="B386" t="s">
        <v>866</v>
      </c>
      <c r="C386" t="s">
        <v>259</v>
      </c>
      <c r="D386" t="s">
        <v>2974</v>
      </c>
      <c r="E386">
        <v>126.98</v>
      </c>
      <c r="F386">
        <v>125.76</v>
      </c>
    </row>
    <row r="387" spans="1:6" x14ac:dyDescent="0.25">
      <c r="A387" t="s">
        <v>418</v>
      </c>
      <c r="B387" t="s">
        <v>861</v>
      </c>
      <c r="C387" t="s">
        <v>286</v>
      </c>
      <c r="D387" t="s">
        <v>2974</v>
      </c>
      <c r="E387">
        <v>32.46</v>
      </c>
      <c r="F387">
        <v>32.549999999999997</v>
      </c>
    </row>
    <row r="388" spans="1:6" x14ac:dyDescent="0.25">
      <c r="A388" t="s">
        <v>520</v>
      </c>
      <c r="B388" t="s">
        <v>980</v>
      </c>
      <c r="C388" t="s">
        <v>261</v>
      </c>
      <c r="D388" t="s">
        <v>2974</v>
      </c>
      <c r="E388">
        <v>116.26</v>
      </c>
      <c r="F388">
        <v>127.73</v>
      </c>
    </row>
    <row r="389" spans="1:6" x14ac:dyDescent="0.25">
      <c r="A389" t="s">
        <v>442</v>
      </c>
      <c r="B389" t="s">
        <v>885</v>
      </c>
      <c r="C389" t="s">
        <v>275</v>
      </c>
      <c r="D389" t="s">
        <v>2974</v>
      </c>
      <c r="E389">
        <v>359.16</v>
      </c>
      <c r="F389">
        <v>325.31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2974</v>
      </c>
      <c r="E390">
        <v>126.7</v>
      </c>
      <c r="F390">
        <v>127.9</v>
      </c>
    </row>
    <row r="391" spans="1:6" x14ac:dyDescent="0.25">
      <c r="A391" t="s">
        <v>638</v>
      </c>
      <c r="B391" t="s">
        <v>1125</v>
      </c>
      <c r="C391" t="s">
        <v>264</v>
      </c>
      <c r="D391" t="s">
        <v>2974</v>
      </c>
      <c r="E391">
        <v>172.23</v>
      </c>
      <c r="F391">
        <v>198.04</v>
      </c>
    </row>
    <row r="392" spans="1:6" x14ac:dyDescent="0.25">
      <c r="A392" t="s">
        <v>176</v>
      </c>
      <c r="B392" t="s">
        <v>1026</v>
      </c>
      <c r="C392" t="s">
        <v>265</v>
      </c>
      <c r="D392" t="s">
        <v>2974</v>
      </c>
      <c r="E392">
        <v>269.54000000000002</v>
      </c>
      <c r="F392">
        <v>310.82</v>
      </c>
    </row>
    <row r="393" spans="1:6" x14ac:dyDescent="0.25">
      <c r="A393" t="s">
        <v>34</v>
      </c>
      <c r="B393" t="s">
        <v>1145</v>
      </c>
      <c r="C393" t="s">
        <v>261</v>
      </c>
      <c r="D393" t="s">
        <v>2974</v>
      </c>
      <c r="E393">
        <v>70.099999999999994</v>
      </c>
      <c r="F393">
        <v>81.41</v>
      </c>
    </row>
    <row r="394" spans="1:6" x14ac:dyDescent="0.25">
      <c r="A394" t="s">
        <v>41</v>
      </c>
      <c r="B394" t="s">
        <v>948</v>
      </c>
      <c r="C394" t="s">
        <v>264</v>
      </c>
      <c r="D394" t="s">
        <v>2974</v>
      </c>
      <c r="E394">
        <v>167.73</v>
      </c>
      <c r="F394">
        <v>172.99</v>
      </c>
    </row>
    <row r="395" spans="1:6" x14ac:dyDescent="0.25">
      <c r="A395" t="s">
        <v>326</v>
      </c>
      <c r="B395" t="s">
        <v>752</v>
      </c>
      <c r="C395" t="s">
        <v>264</v>
      </c>
      <c r="D395" t="s">
        <v>2974</v>
      </c>
      <c r="E395">
        <v>107.65</v>
      </c>
      <c r="F395">
        <v>72.86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2974</v>
      </c>
      <c r="E396">
        <v>167.96</v>
      </c>
      <c r="F396">
        <v>226.64</v>
      </c>
    </row>
    <row r="397" spans="1:6" x14ac:dyDescent="0.25">
      <c r="A397" t="s">
        <v>347</v>
      </c>
      <c r="B397" t="s">
        <v>774</v>
      </c>
      <c r="C397" t="s">
        <v>275</v>
      </c>
      <c r="D397" t="s">
        <v>2974</v>
      </c>
      <c r="E397">
        <v>74.680000000000007</v>
      </c>
      <c r="F397">
        <v>72.819999999999993</v>
      </c>
    </row>
    <row r="398" spans="1:6" x14ac:dyDescent="0.25">
      <c r="A398" t="s">
        <v>73</v>
      </c>
      <c r="B398" t="s">
        <v>1010</v>
      </c>
      <c r="C398" t="s">
        <v>267</v>
      </c>
      <c r="D398" t="s">
        <v>2974</v>
      </c>
      <c r="E398">
        <v>1153.3499999999999</v>
      </c>
      <c r="F398">
        <v>816.65</v>
      </c>
    </row>
    <row r="399" spans="1:6" x14ac:dyDescent="0.25">
      <c r="A399" t="s">
        <v>611</v>
      </c>
      <c r="B399" t="s">
        <v>1085</v>
      </c>
      <c r="C399" t="s">
        <v>261</v>
      </c>
      <c r="D399" t="s">
        <v>2974</v>
      </c>
      <c r="E399">
        <v>21.97</v>
      </c>
      <c r="F399">
        <v>26.31</v>
      </c>
    </row>
    <row r="400" spans="1:6" x14ac:dyDescent="0.25">
      <c r="A400" t="s">
        <v>414</v>
      </c>
      <c r="B400" t="s">
        <v>857</v>
      </c>
      <c r="C400" t="s">
        <v>261</v>
      </c>
      <c r="D400" t="s">
        <v>2974</v>
      </c>
      <c r="E400">
        <v>117.89</v>
      </c>
      <c r="F400">
        <v>160.79</v>
      </c>
    </row>
    <row r="401" spans="1:6" x14ac:dyDescent="0.25">
      <c r="A401" t="s">
        <v>550</v>
      </c>
      <c r="B401" t="s">
        <v>1013</v>
      </c>
      <c r="C401" t="s">
        <v>280</v>
      </c>
      <c r="D401" t="s">
        <v>2974</v>
      </c>
      <c r="E401">
        <v>178.64</v>
      </c>
      <c r="F401">
        <v>208.04</v>
      </c>
    </row>
    <row r="402" spans="1:6" x14ac:dyDescent="0.25">
      <c r="A402" t="s">
        <v>177</v>
      </c>
      <c r="B402" t="s">
        <v>1102</v>
      </c>
      <c r="C402" t="s">
        <v>267</v>
      </c>
      <c r="D402" t="s">
        <v>2974</v>
      </c>
      <c r="E402">
        <v>248.93</v>
      </c>
      <c r="F402">
        <v>245.63</v>
      </c>
    </row>
    <row r="403" spans="1:6" x14ac:dyDescent="0.25">
      <c r="A403" t="s">
        <v>546</v>
      </c>
      <c r="B403" t="s">
        <v>1007</v>
      </c>
      <c r="C403" t="s">
        <v>265</v>
      </c>
      <c r="D403" t="s">
        <v>2974</v>
      </c>
      <c r="E403">
        <v>262.92</v>
      </c>
      <c r="F403">
        <v>294</v>
      </c>
    </row>
    <row r="404" spans="1:6" x14ac:dyDescent="0.25">
      <c r="A404" t="s">
        <v>417</v>
      </c>
      <c r="B404" t="s">
        <v>860</v>
      </c>
      <c r="C404" t="s">
        <v>265</v>
      </c>
      <c r="D404" t="s">
        <v>2974</v>
      </c>
      <c r="E404">
        <v>50.47</v>
      </c>
      <c r="F404">
        <v>48.62</v>
      </c>
    </row>
    <row r="405" spans="1:6" x14ac:dyDescent="0.25">
      <c r="A405" t="s">
        <v>594</v>
      </c>
      <c r="B405" t="s">
        <v>1066</v>
      </c>
      <c r="C405" t="s">
        <v>264</v>
      </c>
      <c r="D405" t="s">
        <v>2974</v>
      </c>
      <c r="E405">
        <v>551.84</v>
      </c>
      <c r="F405">
        <v>564.66999999999996</v>
      </c>
    </row>
    <row r="406" spans="1:6" x14ac:dyDescent="0.25">
      <c r="A406" t="s">
        <v>493</v>
      </c>
      <c r="B406" t="s">
        <v>949</v>
      </c>
      <c r="C406" t="s">
        <v>280</v>
      </c>
      <c r="D406" t="s">
        <v>2974</v>
      </c>
      <c r="E406">
        <v>155.25</v>
      </c>
      <c r="F406">
        <v>138.59</v>
      </c>
    </row>
    <row r="407" spans="1:6" x14ac:dyDescent="0.25">
      <c r="A407" t="s">
        <v>565</v>
      </c>
      <c r="B407" t="s">
        <v>1035</v>
      </c>
      <c r="C407" t="s">
        <v>265</v>
      </c>
      <c r="D407" t="s">
        <v>2974</v>
      </c>
      <c r="E407">
        <v>205.79</v>
      </c>
      <c r="F407">
        <v>207.07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2974</v>
      </c>
      <c r="E408">
        <v>119.12</v>
      </c>
      <c r="F408">
        <v>121.59</v>
      </c>
    </row>
    <row r="409" spans="1:6" x14ac:dyDescent="0.25">
      <c r="A409" t="s">
        <v>349</v>
      </c>
      <c r="B409" t="s">
        <v>777</v>
      </c>
      <c r="C409" t="s">
        <v>267</v>
      </c>
      <c r="D409" t="s">
        <v>2974</v>
      </c>
      <c r="E409">
        <v>122.03</v>
      </c>
      <c r="F409">
        <v>124.86</v>
      </c>
    </row>
    <row r="410" spans="1:6" x14ac:dyDescent="0.25">
      <c r="A410" t="s">
        <v>568</v>
      </c>
      <c r="B410" t="s">
        <v>1038</v>
      </c>
      <c r="C410" t="s">
        <v>275</v>
      </c>
      <c r="D410" t="s">
        <v>2974</v>
      </c>
      <c r="E410">
        <v>242.95</v>
      </c>
      <c r="F410">
        <v>218.75</v>
      </c>
    </row>
    <row r="411" spans="1:6" x14ac:dyDescent="0.25">
      <c r="A411" t="s">
        <v>494</v>
      </c>
      <c r="B411" t="s">
        <v>951</v>
      </c>
      <c r="C411" t="s">
        <v>280</v>
      </c>
      <c r="D411" t="s">
        <v>2974</v>
      </c>
      <c r="E411">
        <v>98.57</v>
      </c>
      <c r="F411">
        <v>96.08</v>
      </c>
    </row>
    <row r="412" spans="1:6" x14ac:dyDescent="0.25">
      <c r="A412" t="s">
        <v>430</v>
      </c>
      <c r="B412" t="s">
        <v>873</v>
      </c>
      <c r="C412" t="s">
        <v>261</v>
      </c>
      <c r="D412" t="s">
        <v>2974</v>
      </c>
      <c r="E412">
        <v>62.12</v>
      </c>
      <c r="F412">
        <v>75.75</v>
      </c>
    </row>
    <row r="413" spans="1:6" x14ac:dyDescent="0.25">
      <c r="A413" t="s">
        <v>431</v>
      </c>
      <c r="B413" t="s">
        <v>874</v>
      </c>
      <c r="C413" t="s">
        <v>259</v>
      </c>
      <c r="D413" t="s">
        <v>2974</v>
      </c>
      <c r="E413">
        <v>375.4</v>
      </c>
      <c r="F413">
        <v>380.73</v>
      </c>
    </row>
    <row r="414" spans="1:6" x14ac:dyDescent="0.25">
      <c r="A414" t="s">
        <v>433</v>
      </c>
      <c r="B414" t="s">
        <v>876</v>
      </c>
      <c r="C414" t="s">
        <v>271</v>
      </c>
      <c r="D414" t="s">
        <v>2974</v>
      </c>
      <c r="E414">
        <v>120.74</v>
      </c>
      <c r="F414">
        <v>115.62</v>
      </c>
    </row>
    <row r="415" spans="1:6" x14ac:dyDescent="0.25">
      <c r="A415" t="s">
        <v>429</v>
      </c>
      <c r="B415" t="s">
        <v>872</v>
      </c>
      <c r="C415" t="s">
        <v>270</v>
      </c>
      <c r="D415" t="s">
        <v>2974</v>
      </c>
      <c r="E415">
        <v>39.96</v>
      </c>
      <c r="F415">
        <v>43.77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2974</v>
      </c>
      <c r="E416">
        <v>45.716000000000001</v>
      </c>
      <c r="F416">
        <v>22.7</v>
      </c>
    </row>
    <row r="417" spans="1:6" x14ac:dyDescent="0.25">
      <c r="A417" t="s">
        <v>434</v>
      </c>
      <c r="B417" t="s">
        <v>877</v>
      </c>
      <c r="C417" t="s">
        <v>265</v>
      </c>
      <c r="D417" t="s">
        <v>2974</v>
      </c>
      <c r="E417">
        <v>280.44</v>
      </c>
      <c r="F417">
        <v>354.24</v>
      </c>
    </row>
    <row r="418" spans="1:6" x14ac:dyDescent="0.25">
      <c r="A418" t="s">
        <v>102</v>
      </c>
      <c r="B418" t="s">
        <v>1017</v>
      </c>
      <c r="C418" t="s">
        <v>264</v>
      </c>
      <c r="D418" t="s">
        <v>2974</v>
      </c>
      <c r="E418">
        <v>490.07</v>
      </c>
      <c r="F418">
        <v>553.15</v>
      </c>
    </row>
    <row r="419" spans="1:6" x14ac:dyDescent="0.25">
      <c r="A419" t="s">
        <v>437</v>
      </c>
      <c r="B419" t="s">
        <v>880</v>
      </c>
      <c r="C419" t="s">
        <v>286</v>
      </c>
      <c r="D419" t="s">
        <v>2974</v>
      </c>
      <c r="E419">
        <v>89.44</v>
      </c>
      <c r="F419">
        <v>87.42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2974</v>
      </c>
      <c r="E420">
        <v>70</v>
      </c>
      <c r="F420">
        <v>74.14</v>
      </c>
    </row>
    <row r="421" spans="1:6" x14ac:dyDescent="0.25">
      <c r="A421" t="s">
        <v>517</v>
      </c>
      <c r="B421" t="s">
        <v>977</v>
      </c>
      <c r="C421" t="s">
        <v>275</v>
      </c>
      <c r="D421" t="s">
        <v>2974</v>
      </c>
      <c r="E421">
        <v>164.02</v>
      </c>
      <c r="F421">
        <v>173.61</v>
      </c>
    </row>
    <row r="422" spans="1:6" x14ac:dyDescent="0.25">
      <c r="A422" t="s">
        <v>193</v>
      </c>
      <c r="B422" t="s">
        <v>837</v>
      </c>
      <c r="C422" t="s">
        <v>261</v>
      </c>
      <c r="D422" t="s">
        <v>2974</v>
      </c>
      <c r="E422">
        <v>519.45000000000005</v>
      </c>
      <c r="F422">
        <v>489.99</v>
      </c>
    </row>
    <row r="423" spans="1:6" x14ac:dyDescent="0.25">
      <c r="A423" t="s">
        <v>569</v>
      </c>
      <c r="B423" t="s">
        <v>1039</v>
      </c>
      <c r="C423" t="s">
        <v>286</v>
      </c>
      <c r="D423" t="s">
        <v>2974</v>
      </c>
      <c r="E423">
        <v>82.97</v>
      </c>
      <c r="F423">
        <v>88.26</v>
      </c>
    </row>
    <row r="424" spans="1:6" x14ac:dyDescent="0.25">
      <c r="A424" t="s">
        <v>523</v>
      </c>
      <c r="B424" t="s">
        <v>983</v>
      </c>
      <c r="C424" t="s">
        <v>267</v>
      </c>
      <c r="D424" t="s">
        <v>2974</v>
      </c>
      <c r="E424">
        <v>244.83</v>
      </c>
      <c r="F424">
        <v>227.52</v>
      </c>
    </row>
    <row r="425" spans="1:6" x14ac:dyDescent="0.25">
      <c r="A425" t="s">
        <v>345</v>
      </c>
      <c r="B425" t="s">
        <v>772</v>
      </c>
      <c r="C425" t="s">
        <v>259</v>
      </c>
      <c r="D425" t="s">
        <v>2974</v>
      </c>
      <c r="E425">
        <v>112.84</v>
      </c>
      <c r="F425">
        <v>154.32</v>
      </c>
    </row>
    <row r="426" spans="1:6" x14ac:dyDescent="0.25">
      <c r="A426" t="s">
        <v>498</v>
      </c>
      <c r="B426" t="s">
        <v>954</v>
      </c>
      <c r="C426" t="s">
        <v>261</v>
      </c>
      <c r="D426" t="s">
        <v>2974</v>
      </c>
      <c r="E426">
        <v>83.28</v>
      </c>
      <c r="F426">
        <v>96.81</v>
      </c>
    </row>
    <row r="427" spans="1:6" x14ac:dyDescent="0.25">
      <c r="A427" t="s">
        <v>648</v>
      </c>
      <c r="B427" t="s">
        <v>1139</v>
      </c>
      <c r="C427" t="s">
        <v>264</v>
      </c>
      <c r="D427" t="s">
        <v>2974</v>
      </c>
      <c r="E427">
        <v>102.13</v>
      </c>
      <c r="F427">
        <v>102.98</v>
      </c>
    </row>
    <row r="428" spans="1:6" x14ac:dyDescent="0.25">
      <c r="A428" t="s">
        <v>503</v>
      </c>
      <c r="B428" t="s">
        <v>961</v>
      </c>
      <c r="C428" t="s">
        <v>271</v>
      </c>
      <c r="D428" t="s">
        <v>2974</v>
      </c>
      <c r="E428">
        <v>252.57</v>
      </c>
      <c r="F428">
        <v>229.58</v>
      </c>
    </row>
    <row r="429" spans="1:6" x14ac:dyDescent="0.25">
      <c r="A429" t="s">
        <v>2334</v>
      </c>
      <c r="B429" t="s">
        <v>2335</v>
      </c>
      <c r="C429" t="s">
        <v>259</v>
      </c>
      <c r="D429" t="s">
        <v>2974</v>
      </c>
      <c r="E429">
        <v>44.92</v>
      </c>
      <c r="F429">
        <v>53.21</v>
      </c>
    </row>
    <row r="430" spans="1:6" x14ac:dyDescent="0.25">
      <c r="A430" t="s">
        <v>441</v>
      </c>
      <c r="B430" t="s">
        <v>884</v>
      </c>
      <c r="C430" t="s">
        <v>265</v>
      </c>
      <c r="D430" t="s">
        <v>2974</v>
      </c>
      <c r="E430">
        <v>101.35</v>
      </c>
      <c r="F430">
        <v>92.03</v>
      </c>
    </row>
    <row r="431" spans="1:6" x14ac:dyDescent="0.25">
      <c r="A431" t="s">
        <v>544</v>
      </c>
      <c r="B431" t="s">
        <v>1005</v>
      </c>
      <c r="C431" t="s">
        <v>264</v>
      </c>
      <c r="D431" t="s">
        <v>2974</v>
      </c>
      <c r="E431">
        <v>102.47</v>
      </c>
      <c r="F431">
        <v>90.47</v>
      </c>
    </row>
    <row r="432" spans="1:6" x14ac:dyDescent="0.25">
      <c r="A432" t="s">
        <v>375</v>
      </c>
      <c r="B432" t="s">
        <v>807</v>
      </c>
      <c r="C432" t="s">
        <v>261</v>
      </c>
      <c r="D432" t="s">
        <v>2974</v>
      </c>
      <c r="E432">
        <v>47.13</v>
      </c>
      <c r="F432">
        <v>67.510000000000005</v>
      </c>
    </row>
    <row r="433" spans="1:6" x14ac:dyDescent="0.25">
      <c r="A433" t="s">
        <v>472</v>
      </c>
      <c r="B433" t="s">
        <v>925</v>
      </c>
      <c r="C433" t="s">
        <v>267</v>
      </c>
      <c r="D433" t="s">
        <v>2974</v>
      </c>
      <c r="E433">
        <v>370.25</v>
      </c>
      <c r="F433">
        <v>369.02</v>
      </c>
    </row>
    <row r="434" spans="1:6" x14ac:dyDescent="0.25">
      <c r="A434" t="s">
        <v>443</v>
      </c>
      <c r="B434" t="s">
        <v>887</v>
      </c>
      <c r="C434" t="s">
        <v>271</v>
      </c>
      <c r="D434" t="s">
        <v>2974</v>
      </c>
      <c r="E434">
        <v>76.52</v>
      </c>
      <c r="F434">
        <v>77.010000000000005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2974</v>
      </c>
      <c r="E435">
        <v>21.64</v>
      </c>
      <c r="F435">
        <v>22.32</v>
      </c>
    </row>
    <row r="436" spans="1:6" x14ac:dyDescent="0.25">
      <c r="A436" t="s">
        <v>467</v>
      </c>
      <c r="B436" t="s">
        <v>918</v>
      </c>
      <c r="C436" t="s">
        <v>271</v>
      </c>
      <c r="D436" t="s">
        <v>2974</v>
      </c>
      <c r="E436">
        <v>54.94</v>
      </c>
      <c r="F436">
        <v>56.52</v>
      </c>
    </row>
    <row r="437" spans="1:6" x14ac:dyDescent="0.25">
      <c r="A437" t="s">
        <v>190</v>
      </c>
      <c r="B437" t="s">
        <v>1021</v>
      </c>
      <c r="C437" t="s">
        <v>265</v>
      </c>
      <c r="D437" t="s">
        <v>2974</v>
      </c>
      <c r="E437">
        <v>1367.76</v>
      </c>
      <c r="F437">
        <v>1382.6</v>
      </c>
    </row>
    <row r="438" spans="1:6" x14ac:dyDescent="0.25">
      <c r="A438" t="s">
        <v>657</v>
      </c>
      <c r="B438" t="s">
        <v>1150</v>
      </c>
      <c r="C438" t="s">
        <v>264</v>
      </c>
      <c r="D438" t="s">
        <v>2974</v>
      </c>
      <c r="E438">
        <v>427.75</v>
      </c>
      <c r="F438">
        <v>480.74</v>
      </c>
    </row>
    <row r="439" spans="1:6" x14ac:dyDescent="0.25">
      <c r="A439" t="s">
        <v>577</v>
      </c>
      <c r="B439" t="s">
        <v>1048</v>
      </c>
      <c r="C439" t="s">
        <v>267</v>
      </c>
      <c r="D439" t="s">
        <v>2974</v>
      </c>
      <c r="E439">
        <v>74.67</v>
      </c>
      <c r="F439">
        <v>75.83</v>
      </c>
    </row>
    <row r="440" spans="1:6" x14ac:dyDescent="0.25">
      <c r="A440" t="s">
        <v>653</v>
      </c>
      <c r="B440" t="s">
        <v>1144</v>
      </c>
      <c r="C440" t="s">
        <v>264</v>
      </c>
      <c r="D440" t="s">
        <v>2974</v>
      </c>
      <c r="E440">
        <v>131.22999999999999</v>
      </c>
      <c r="F440">
        <v>109</v>
      </c>
    </row>
    <row r="441" spans="1:6" x14ac:dyDescent="0.25">
      <c r="A441" t="s">
        <v>438</v>
      </c>
      <c r="B441" t="s">
        <v>881</v>
      </c>
      <c r="C441" t="s">
        <v>261</v>
      </c>
      <c r="D441" t="s">
        <v>2974</v>
      </c>
      <c r="E441">
        <v>41.84</v>
      </c>
      <c r="F441">
        <v>47</v>
      </c>
    </row>
    <row r="442" spans="1:6" x14ac:dyDescent="0.25">
      <c r="A442" t="s">
        <v>579</v>
      </c>
      <c r="B442" t="s">
        <v>1050</v>
      </c>
      <c r="C442" t="s">
        <v>267</v>
      </c>
      <c r="D442" t="s">
        <v>2974</v>
      </c>
      <c r="E442">
        <v>246.05</v>
      </c>
      <c r="F442">
        <v>201.92</v>
      </c>
    </row>
    <row r="443" spans="1:6" x14ac:dyDescent="0.25">
      <c r="A443" t="s">
        <v>340</v>
      </c>
      <c r="B443" t="s">
        <v>767</v>
      </c>
      <c r="C443" t="s">
        <v>271</v>
      </c>
      <c r="D443" t="s">
        <v>2974</v>
      </c>
      <c r="E443">
        <v>151.36000000000001</v>
      </c>
      <c r="F443">
        <v>147.29</v>
      </c>
    </row>
    <row r="444" spans="1:6" x14ac:dyDescent="0.25">
      <c r="A444" t="s">
        <v>447</v>
      </c>
      <c r="B444" t="s">
        <v>892</v>
      </c>
      <c r="C444" t="s">
        <v>280</v>
      </c>
      <c r="D444" t="s">
        <v>2974</v>
      </c>
      <c r="E444">
        <v>119.81</v>
      </c>
      <c r="F444">
        <v>115.63</v>
      </c>
    </row>
    <row r="445" spans="1:6" x14ac:dyDescent="0.25">
      <c r="A445" t="s">
        <v>156</v>
      </c>
      <c r="B445" t="s">
        <v>891</v>
      </c>
      <c r="C445" t="s">
        <v>267</v>
      </c>
      <c r="D445" t="s">
        <v>2974</v>
      </c>
      <c r="E445">
        <v>611.16999999999996</v>
      </c>
      <c r="F445">
        <v>559.67999999999995</v>
      </c>
    </row>
    <row r="446" spans="1:6" x14ac:dyDescent="0.25">
      <c r="A446" t="s">
        <v>643</v>
      </c>
      <c r="B446" t="s">
        <v>1134</v>
      </c>
      <c r="C446" t="s">
        <v>263</v>
      </c>
      <c r="D446" t="s">
        <v>2974</v>
      </c>
      <c r="E446">
        <v>202.83</v>
      </c>
      <c r="F446">
        <v>232.19</v>
      </c>
    </row>
    <row r="447" spans="1:6" x14ac:dyDescent="0.25">
      <c r="A447" t="s">
        <v>596</v>
      </c>
      <c r="B447" t="s">
        <v>1068</v>
      </c>
      <c r="C447" t="s">
        <v>280</v>
      </c>
      <c r="D447" t="s">
        <v>2974</v>
      </c>
      <c r="E447">
        <v>42.76</v>
      </c>
      <c r="F447">
        <v>49.76</v>
      </c>
    </row>
    <row r="448" spans="1:6" x14ac:dyDescent="0.25">
      <c r="A448" t="s">
        <v>665</v>
      </c>
      <c r="B448" t="s">
        <v>1158</v>
      </c>
      <c r="C448" t="s">
        <v>270</v>
      </c>
      <c r="D448" t="s">
        <v>2974</v>
      </c>
      <c r="E448">
        <v>148.19</v>
      </c>
      <c r="F448">
        <v>186.04</v>
      </c>
    </row>
    <row r="449" spans="1:6" x14ac:dyDescent="0.25">
      <c r="A449" t="s">
        <v>31</v>
      </c>
      <c r="B449" t="s">
        <v>1056</v>
      </c>
      <c r="C449" t="s">
        <v>264</v>
      </c>
      <c r="D449" t="s">
        <v>2974</v>
      </c>
      <c r="E449">
        <v>56.5</v>
      </c>
      <c r="F449">
        <v>72.64</v>
      </c>
    </row>
    <row r="450" spans="1:6" x14ac:dyDescent="0.25">
      <c r="A450" t="s">
        <v>98</v>
      </c>
      <c r="B450" t="s">
        <v>959</v>
      </c>
      <c r="C450" t="s">
        <v>261</v>
      </c>
      <c r="D450" t="s">
        <v>2974</v>
      </c>
      <c r="E450">
        <v>104.56</v>
      </c>
      <c r="F450">
        <v>121.31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2974</v>
      </c>
      <c r="E451">
        <v>237.83</v>
      </c>
      <c r="F451">
        <v>253.95</v>
      </c>
    </row>
    <row r="452" spans="1:6" x14ac:dyDescent="0.25">
      <c r="A452" t="s">
        <v>622</v>
      </c>
      <c r="B452" t="s">
        <v>1101</v>
      </c>
      <c r="C452" t="s">
        <v>280</v>
      </c>
      <c r="D452" t="s">
        <v>2974</v>
      </c>
      <c r="E452">
        <v>282.95999999999998</v>
      </c>
      <c r="F452">
        <v>288.95</v>
      </c>
    </row>
    <row r="453" spans="1:6" x14ac:dyDescent="0.25">
      <c r="A453" t="s">
        <v>13</v>
      </c>
      <c r="B453" t="s">
        <v>1146</v>
      </c>
      <c r="C453" t="s">
        <v>280</v>
      </c>
      <c r="D453" t="s">
        <v>2974</v>
      </c>
      <c r="E453">
        <v>230.29</v>
      </c>
      <c r="F453">
        <v>288.52999999999997</v>
      </c>
    </row>
    <row r="454" spans="1:6" x14ac:dyDescent="0.25">
      <c r="A454" t="s">
        <v>473</v>
      </c>
      <c r="B454" t="s">
        <v>926</v>
      </c>
      <c r="C454" t="s">
        <v>271</v>
      </c>
      <c r="D454" t="s">
        <v>2974</v>
      </c>
      <c r="E454">
        <v>61.4</v>
      </c>
      <c r="F454">
        <v>59.16</v>
      </c>
    </row>
    <row r="455" spans="1:6" x14ac:dyDescent="0.25">
      <c r="A455" t="s">
        <v>10</v>
      </c>
      <c r="B455" t="s">
        <v>816</v>
      </c>
      <c r="C455" t="s">
        <v>265</v>
      </c>
      <c r="D455" t="s">
        <v>2974</v>
      </c>
      <c r="E455">
        <v>364.23</v>
      </c>
      <c r="F455">
        <v>391.86</v>
      </c>
    </row>
    <row r="456" spans="1:6" x14ac:dyDescent="0.25">
      <c r="A456" t="s">
        <v>564</v>
      </c>
      <c r="B456" t="s">
        <v>1034</v>
      </c>
      <c r="C456" t="s">
        <v>263</v>
      </c>
      <c r="D456" t="s">
        <v>2974</v>
      </c>
      <c r="E456">
        <v>152.18</v>
      </c>
      <c r="F456">
        <v>166.62</v>
      </c>
    </row>
    <row r="457" spans="1:6" x14ac:dyDescent="0.25">
      <c r="A457" t="s">
        <v>445</v>
      </c>
      <c r="B457" t="s">
        <v>889</v>
      </c>
      <c r="C457" t="s">
        <v>264</v>
      </c>
      <c r="D457" t="s">
        <v>2974</v>
      </c>
      <c r="E457">
        <v>199.93</v>
      </c>
      <c r="F457">
        <v>214.97</v>
      </c>
    </row>
    <row r="458" spans="1:6" x14ac:dyDescent="0.25">
      <c r="A458" t="s">
        <v>446</v>
      </c>
      <c r="B458" t="s">
        <v>890</v>
      </c>
      <c r="C458" t="s">
        <v>265</v>
      </c>
      <c r="D458" t="s">
        <v>2974</v>
      </c>
      <c r="E458">
        <v>87.7</v>
      </c>
      <c r="F458">
        <v>87.91</v>
      </c>
    </row>
    <row r="459" spans="1:6" x14ac:dyDescent="0.25">
      <c r="A459" t="s">
        <v>542</v>
      </c>
      <c r="B459" t="s">
        <v>1003</v>
      </c>
      <c r="C459" t="s">
        <v>264</v>
      </c>
      <c r="D459" t="s">
        <v>2974</v>
      </c>
      <c r="E459">
        <v>581.96</v>
      </c>
      <c r="F459">
        <v>603.20000000000005</v>
      </c>
    </row>
    <row r="460" spans="1:6" x14ac:dyDescent="0.25">
      <c r="A460" t="s">
        <v>649</v>
      </c>
      <c r="B460" t="s">
        <v>1140</v>
      </c>
      <c r="C460" t="s">
        <v>265</v>
      </c>
      <c r="D460" t="s">
        <v>2974</v>
      </c>
      <c r="E460">
        <v>50.22</v>
      </c>
      <c r="F460">
        <v>87.58</v>
      </c>
    </row>
    <row r="461" spans="1:6" x14ac:dyDescent="0.25">
      <c r="A461" t="s">
        <v>436</v>
      </c>
      <c r="B461" t="s">
        <v>879</v>
      </c>
      <c r="C461" t="s">
        <v>265</v>
      </c>
      <c r="D461" t="s">
        <v>2974</v>
      </c>
      <c r="E461">
        <v>72.48</v>
      </c>
      <c r="F461">
        <v>74.36</v>
      </c>
    </row>
    <row r="462" spans="1:6" x14ac:dyDescent="0.25">
      <c r="A462" t="s">
        <v>328</v>
      </c>
      <c r="B462" t="s">
        <v>754</v>
      </c>
      <c r="C462" t="s">
        <v>275</v>
      </c>
      <c r="D462" t="s">
        <v>2974</v>
      </c>
      <c r="E462">
        <v>47.13</v>
      </c>
      <c r="F462">
        <v>43.27</v>
      </c>
    </row>
    <row r="463" spans="1:6" x14ac:dyDescent="0.25">
      <c r="A463" t="s">
        <v>543</v>
      </c>
      <c r="B463" t="s">
        <v>1004</v>
      </c>
      <c r="C463" t="s">
        <v>267</v>
      </c>
      <c r="D463" t="s">
        <v>2974</v>
      </c>
      <c r="E463">
        <v>232.56</v>
      </c>
      <c r="F463">
        <v>203.52</v>
      </c>
    </row>
    <row r="464" spans="1:6" x14ac:dyDescent="0.25">
      <c r="A464" t="s">
        <v>450</v>
      </c>
      <c r="B464" t="s">
        <v>895</v>
      </c>
      <c r="C464" t="s">
        <v>280</v>
      </c>
      <c r="D464" t="s">
        <v>2974</v>
      </c>
      <c r="E464">
        <v>378.34</v>
      </c>
      <c r="F464">
        <v>387.53</v>
      </c>
    </row>
    <row r="465" spans="1:6" x14ac:dyDescent="0.25">
      <c r="A465" t="s">
        <v>192</v>
      </c>
      <c r="B465" t="s">
        <v>898</v>
      </c>
      <c r="C465" t="s">
        <v>267</v>
      </c>
      <c r="D465" t="s">
        <v>2974</v>
      </c>
      <c r="E465">
        <v>594.32000000000005</v>
      </c>
      <c r="F465">
        <v>596.69000000000005</v>
      </c>
    </row>
    <row r="466" spans="1:6" x14ac:dyDescent="0.25">
      <c r="A466" t="s">
        <v>158</v>
      </c>
      <c r="B466" t="s">
        <v>896</v>
      </c>
      <c r="C466" t="s">
        <v>265</v>
      </c>
      <c r="D466" t="s">
        <v>2974</v>
      </c>
      <c r="E466">
        <v>249.12</v>
      </c>
      <c r="F466">
        <v>248.49</v>
      </c>
    </row>
    <row r="467" spans="1:6" x14ac:dyDescent="0.25">
      <c r="A467" t="s">
        <v>521</v>
      </c>
      <c r="B467" t="s">
        <v>981</v>
      </c>
      <c r="C467" t="s">
        <v>265</v>
      </c>
      <c r="D467" t="s">
        <v>2974</v>
      </c>
      <c r="E467">
        <v>127.24</v>
      </c>
      <c r="F467">
        <v>133.91999999999999</v>
      </c>
    </row>
    <row r="468" spans="1:6" x14ac:dyDescent="0.25">
      <c r="A468" t="s">
        <v>644</v>
      </c>
      <c r="B468" t="s">
        <v>1135</v>
      </c>
      <c r="C468" t="s">
        <v>265</v>
      </c>
      <c r="D468" t="s">
        <v>2974</v>
      </c>
      <c r="E468">
        <v>729.47</v>
      </c>
      <c r="F468">
        <v>880.32</v>
      </c>
    </row>
    <row r="469" spans="1:6" x14ac:dyDescent="0.25">
      <c r="A469" t="s">
        <v>500</v>
      </c>
      <c r="B469" t="s">
        <v>956</v>
      </c>
      <c r="C469" t="s">
        <v>261</v>
      </c>
      <c r="D469" t="s">
        <v>2974</v>
      </c>
      <c r="E469">
        <v>44.62</v>
      </c>
      <c r="F469">
        <v>51.26</v>
      </c>
    </row>
    <row r="470" spans="1:6" x14ac:dyDescent="0.25">
      <c r="A470" t="s">
        <v>48</v>
      </c>
      <c r="B470" t="s">
        <v>1096</v>
      </c>
      <c r="C470" t="s">
        <v>261</v>
      </c>
      <c r="D470" t="s">
        <v>2974</v>
      </c>
      <c r="E470">
        <v>287.35000000000002</v>
      </c>
      <c r="F470">
        <v>307.39999999999998</v>
      </c>
    </row>
    <row r="471" spans="1:6" x14ac:dyDescent="0.25">
      <c r="A471" t="s">
        <v>625</v>
      </c>
      <c r="B471" t="s">
        <v>1106</v>
      </c>
      <c r="C471" t="s">
        <v>275</v>
      </c>
      <c r="D471" t="s">
        <v>2974</v>
      </c>
      <c r="E471">
        <v>33.96</v>
      </c>
      <c r="F471">
        <v>31.11</v>
      </c>
    </row>
    <row r="472" spans="1:6" x14ac:dyDescent="0.25">
      <c r="A472" t="s">
        <v>554</v>
      </c>
      <c r="B472" t="s">
        <v>1016</v>
      </c>
      <c r="C472" t="s">
        <v>270</v>
      </c>
      <c r="D472" t="s">
        <v>2974</v>
      </c>
      <c r="E472">
        <v>134.26</v>
      </c>
      <c r="F472">
        <v>138.71</v>
      </c>
    </row>
    <row r="473" spans="1:6" x14ac:dyDescent="0.25">
      <c r="A473" t="s">
        <v>425</v>
      </c>
      <c r="B473" t="s">
        <v>868</v>
      </c>
      <c r="C473" t="s">
        <v>265</v>
      </c>
      <c r="D473" t="s">
        <v>2974</v>
      </c>
      <c r="E473">
        <v>110.02</v>
      </c>
      <c r="F473">
        <v>102.99</v>
      </c>
    </row>
    <row r="474" spans="1:6" x14ac:dyDescent="0.25">
      <c r="A474" t="s">
        <v>457</v>
      </c>
      <c r="B474" t="s">
        <v>904</v>
      </c>
      <c r="C474" t="s">
        <v>259</v>
      </c>
      <c r="D474" t="s">
        <v>2974</v>
      </c>
      <c r="E474">
        <v>237.47</v>
      </c>
      <c r="F474">
        <v>290.45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2974</v>
      </c>
      <c r="E475">
        <v>268.79000000000002</v>
      </c>
      <c r="F475">
        <v>279.13</v>
      </c>
    </row>
    <row r="476" spans="1:6" x14ac:dyDescent="0.25">
      <c r="A476" t="s">
        <v>558</v>
      </c>
      <c r="B476" t="s">
        <v>1025</v>
      </c>
      <c r="C476" t="s">
        <v>264</v>
      </c>
      <c r="D476" t="s">
        <v>2974</v>
      </c>
      <c r="E476">
        <v>182.81</v>
      </c>
      <c r="F476">
        <v>186.58</v>
      </c>
    </row>
    <row r="477" spans="1:6" x14ac:dyDescent="0.25">
      <c r="A477" t="s">
        <v>8</v>
      </c>
      <c r="B477" t="s">
        <v>1131</v>
      </c>
      <c r="C477" t="s">
        <v>267</v>
      </c>
      <c r="D477" t="s">
        <v>2974</v>
      </c>
      <c r="E477">
        <v>485.37</v>
      </c>
      <c r="F477">
        <v>493.64</v>
      </c>
    </row>
    <row r="478" spans="1:6" x14ac:dyDescent="0.25">
      <c r="A478" t="s">
        <v>461</v>
      </c>
      <c r="B478" t="s">
        <v>910</v>
      </c>
      <c r="C478" t="s">
        <v>286</v>
      </c>
      <c r="D478" t="s">
        <v>2974</v>
      </c>
      <c r="E478">
        <v>85.55</v>
      </c>
      <c r="F478">
        <v>126.09</v>
      </c>
    </row>
    <row r="479" spans="1:6" x14ac:dyDescent="0.25">
      <c r="A479" t="s">
        <v>455</v>
      </c>
      <c r="B479" t="s">
        <v>902</v>
      </c>
      <c r="C479" t="s">
        <v>275</v>
      </c>
      <c r="D479" t="s">
        <v>2974</v>
      </c>
      <c r="E479">
        <v>65.06</v>
      </c>
      <c r="F479">
        <v>63.22</v>
      </c>
    </row>
    <row r="480" spans="1:6" x14ac:dyDescent="0.25">
      <c r="A480" t="s">
        <v>401</v>
      </c>
      <c r="B480" t="s">
        <v>839</v>
      </c>
      <c r="C480" t="s">
        <v>267</v>
      </c>
      <c r="D480" t="s">
        <v>2974</v>
      </c>
      <c r="E480">
        <v>11.66</v>
      </c>
      <c r="F480">
        <v>11.61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2974</v>
      </c>
      <c r="E481">
        <v>44.43</v>
      </c>
      <c r="F481">
        <v>41.16</v>
      </c>
    </row>
    <row r="482" spans="1:6" x14ac:dyDescent="0.25">
      <c r="A482" t="s">
        <v>629</v>
      </c>
      <c r="B482" t="s">
        <v>1113</v>
      </c>
      <c r="C482" t="s">
        <v>265</v>
      </c>
      <c r="D482" t="s">
        <v>2974</v>
      </c>
      <c r="E482">
        <v>168.98</v>
      </c>
      <c r="F482">
        <v>200.4</v>
      </c>
    </row>
    <row r="483" spans="1:6" x14ac:dyDescent="0.25">
      <c r="A483" t="s">
        <v>528</v>
      </c>
      <c r="B483" t="s">
        <v>988</v>
      </c>
      <c r="C483" t="s">
        <v>267</v>
      </c>
      <c r="D483" t="s">
        <v>2974</v>
      </c>
      <c r="E483">
        <v>325.86</v>
      </c>
      <c r="F483">
        <v>386.69</v>
      </c>
    </row>
    <row r="484" spans="1:6" x14ac:dyDescent="0.25">
      <c r="A484" t="s">
        <v>522</v>
      </c>
      <c r="B484" t="s">
        <v>982</v>
      </c>
      <c r="C484" t="s">
        <v>271</v>
      </c>
      <c r="D484" t="s">
        <v>2974</v>
      </c>
      <c r="E484">
        <v>9.2100000000000009</v>
      </c>
      <c r="F484">
        <v>9.23</v>
      </c>
    </row>
    <row r="485" spans="1:6" x14ac:dyDescent="0.25">
      <c r="A485" t="s">
        <v>582</v>
      </c>
      <c r="B485" t="s">
        <v>1054</v>
      </c>
      <c r="C485" t="s">
        <v>263</v>
      </c>
      <c r="D485" t="s">
        <v>2974</v>
      </c>
      <c r="E485">
        <v>8.49</v>
      </c>
      <c r="F485">
        <v>8.3800000000000008</v>
      </c>
    </row>
    <row r="486" spans="1:6" x14ac:dyDescent="0.25">
      <c r="A486" t="s">
        <v>631</v>
      </c>
      <c r="B486" t="s">
        <v>1115</v>
      </c>
      <c r="C486" t="s">
        <v>264</v>
      </c>
      <c r="D486" t="s">
        <v>2974</v>
      </c>
      <c r="E486">
        <v>65.02</v>
      </c>
      <c r="F486">
        <v>69.91</v>
      </c>
    </row>
    <row r="487" spans="1:6" x14ac:dyDescent="0.25">
      <c r="A487" t="s">
        <v>460</v>
      </c>
      <c r="B487" t="s">
        <v>908</v>
      </c>
      <c r="C487" t="s">
        <v>286</v>
      </c>
      <c r="D487" t="s">
        <v>2974</v>
      </c>
      <c r="E487">
        <v>95.85</v>
      </c>
      <c r="F487">
        <v>96.01</v>
      </c>
    </row>
    <row r="488" spans="1:6" x14ac:dyDescent="0.25">
      <c r="A488" t="s">
        <v>488</v>
      </c>
      <c r="B488" t="s">
        <v>943</v>
      </c>
      <c r="C488" t="s">
        <v>275</v>
      </c>
      <c r="D488" t="s">
        <v>2974</v>
      </c>
      <c r="E488">
        <v>129.75</v>
      </c>
      <c r="F488">
        <v>133.66999999999999</v>
      </c>
    </row>
    <row r="489" spans="1:6" x14ac:dyDescent="0.25">
      <c r="A489" t="s">
        <v>202</v>
      </c>
      <c r="B489" t="s">
        <v>852</v>
      </c>
      <c r="C489" t="s">
        <v>261</v>
      </c>
      <c r="D489" t="s">
        <v>2974</v>
      </c>
      <c r="E489">
        <v>52.78</v>
      </c>
      <c r="F489">
        <v>72.47</v>
      </c>
    </row>
    <row r="490" spans="1:6" x14ac:dyDescent="0.25">
      <c r="A490" t="s">
        <v>134</v>
      </c>
      <c r="B490" t="s">
        <v>960</v>
      </c>
      <c r="C490" t="s">
        <v>265</v>
      </c>
      <c r="D490" t="s">
        <v>2974</v>
      </c>
      <c r="E490">
        <v>208.05</v>
      </c>
      <c r="F490">
        <v>218.48</v>
      </c>
    </row>
    <row r="491" spans="1:6" x14ac:dyDescent="0.25">
      <c r="A491" t="s">
        <v>459</v>
      </c>
      <c r="B491" t="s">
        <v>906</v>
      </c>
      <c r="C491" t="s">
        <v>270</v>
      </c>
      <c r="D491" t="s">
        <v>2974</v>
      </c>
      <c r="E491">
        <v>45.03</v>
      </c>
      <c r="F491">
        <v>55.33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2974</v>
      </c>
      <c r="E492">
        <v>80.599999999999994</v>
      </c>
      <c r="F492">
        <v>83.44</v>
      </c>
    </row>
    <row r="493" spans="1:6" x14ac:dyDescent="0.25">
      <c r="A493" t="s">
        <v>440</v>
      </c>
      <c r="B493" t="s">
        <v>883</v>
      </c>
      <c r="C493" t="s">
        <v>261</v>
      </c>
      <c r="D493" t="s">
        <v>2974</v>
      </c>
      <c r="E493">
        <v>58.34</v>
      </c>
      <c r="F493">
        <v>60.67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2974</v>
      </c>
      <c r="E494">
        <v>300.67</v>
      </c>
      <c r="F494">
        <v>329.38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2974</v>
      </c>
      <c r="E495">
        <v>290.7</v>
      </c>
      <c r="F495">
        <v>317.31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2974</v>
      </c>
      <c r="E496">
        <v>32.450000000000003</v>
      </c>
      <c r="F496">
        <v>31.42</v>
      </c>
    </row>
    <row r="497" spans="1:6" x14ac:dyDescent="0.25">
      <c r="A497" t="s">
        <v>607</v>
      </c>
      <c r="B497" t="s">
        <v>1081</v>
      </c>
      <c r="C497" t="s">
        <v>280</v>
      </c>
      <c r="D497" t="s">
        <v>2974</v>
      </c>
      <c r="E497">
        <v>78.459999999999994</v>
      </c>
      <c r="F497">
        <v>85.32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2974</v>
      </c>
      <c r="E498">
        <v>63.84</v>
      </c>
      <c r="F498">
        <v>66.489999999999995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2974</v>
      </c>
      <c r="E499">
        <v>111.15</v>
      </c>
      <c r="F499">
        <v>121</v>
      </c>
    </row>
    <row r="500" spans="1:6" x14ac:dyDescent="0.25">
      <c r="A500" t="s">
        <v>164</v>
      </c>
      <c r="B500" t="s">
        <v>1098</v>
      </c>
      <c r="C500" t="s">
        <v>265</v>
      </c>
      <c r="D500" t="s">
        <v>2974</v>
      </c>
      <c r="E500">
        <v>130.83000000000001</v>
      </c>
      <c r="F500">
        <v>123.73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2974</v>
      </c>
      <c r="E501">
        <v>133.65</v>
      </c>
      <c r="F501">
        <v>134.37</v>
      </c>
    </row>
    <row r="502" spans="1:6" x14ac:dyDescent="0.25">
      <c r="A502" t="s">
        <v>600</v>
      </c>
      <c r="B502" t="s">
        <v>1073</v>
      </c>
      <c r="C502" t="s">
        <v>267</v>
      </c>
      <c r="D502" t="s">
        <v>2974</v>
      </c>
      <c r="E502">
        <v>106.26</v>
      </c>
      <c r="F502">
        <v>110.17</v>
      </c>
    </row>
    <row r="503" spans="1:6" x14ac:dyDescent="0.25">
      <c r="A503" t="s">
        <v>599</v>
      </c>
      <c r="B503" t="s">
        <v>1072</v>
      </c>
      <c r="C503" t="s">
        <v>264</v>
      </c>
      <c r="D503" t="s">
        <v>2974</v>
      </c>
      <c r="E503">
        <v>337.48</v>
      </c>
      <c r="F503">
        <v>394.02</v>
      </c>
    </row>
    <row r="504" spans="1:6" x14ac:dyDescent="0.25">
      <c r="A504" t="s">
        <v>669</v>
      </c>
      <c r="B504" t="s">
        <v>1162</v>
      </c>
      <c r="C504" t="s">
        <v>267</v>
      </c>
      <c r="D504" t="s">
        <v>2974</v>
      </c>
      <c r="E504">
        <v>191.09</v>
      </c>
      <c r="F504">
        <v>170.37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topLeftCell="A565" workbookViewId="0">
      <selection activeCell="J587" sqref="J587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2982</v>
      </c>
      <c r="E1" t="s">
        <v>2983</v>
      </c>
      <c r="F1" t="s">
        <v>2984</v>
      </c>
    </row>
    <row r="2" spans="1:6" x14ac:dyDescent="0.25">
      <c r="A2" t="s">
        <v>1891</v>
      </c>
      <c r="B2" t="s">
        <v>1892</v>
      </c>
      <c r="C2" t="s">
        <v>259</v>
      </c>
      <c r="D2" t="s">
        <v>2985</v>
      </c>
      <c r="E2">
        <v>58.26</v>
      </c>
      <c r="F2">
        <v>57.98</v>
      </c>
    </row>
    <row r="3" spans="1:6" x14ac:dyDescent="0.25">
      <c r="A3" t="s">
        <v>92</v>
      </c>
      <c r="B3" t="s">
        <v>1412</v>
      </c>
      <c r="C3" t="s">
        <v>286</v>
      </c>
      <c r="D3" t="s">
        <v>2986</v>
      </c>
      <c r="E3">
        <v>2.0230000000000001</v>
      </c>
      <c r="F3">
        <v>2.0129999999999999</v>
      </c>
    </row>
    <row r="4" spans="1:6" x14ac:dyDescent="0.25">
      <c r="A4" t="s">
        <v>1519</v>
      </c>
      <c r="B4" t="s">
        <v>1520</v>
      </c>
      <c r="C4" t="s">
        <v>271</v>
      </c>
      <c r="D4" t="s">
        <v>2987</v>
      </c>
      <c r="E4">
        <v>29.578556787185818</v>
      </c>
      <c r="F4">
        <v>25.197184280854856</v>
      </c>
    </row>
    <row r="5" spans="1:6" x14ac:dyDescent="0.25">
      <c r="A5" t="s">
        <v>197</v>
      </c>
      <c r="B5" t="s">
        <v>1192</v>
      </c>
      <c r="C5" t="s">
        <v>259</v>
      </c>
      <c r="D5" t="s">
        <v>2988</v>
      </c>
      <c r="E5">
        <v>27.477961672473867</v>
      </c>
      <c r="F5">
        <v>28.743246589518201</v>
      </c>
    </row>
    <row r="6" spans="1:6" x14ac:dyDescent="0.25">
      <c r="A6" t="s">
        <v>2050</v>
      </c>
      <c r="B6" t="s">
        <v>2051</v>
      </c>
      <c r="C6" t="s">
        <v>265</v>
      </c>
      <c r="D6" t="s">
        <v>2989</v>
      </c>
      <c r="E6">
        <v>34.380000000000003</v>
      </c>
      <c r="F6">
        <v>33.1</v>
      </c>
    </row>
    <row r="7" spans="1:6" x14ac:dyDescent="0.25">
      <c r="A7" t="s">
        <v>40</v>
      </c>
      <c r="B7" t="s">
        <v>2099</v>
      </c>
      <c r="C7" t="s">
        <v>265</v>
      </c>
      <c r="D7" t="s">
        <v>2990</v>
      </c>
      <c r="E7">
        <v>52.553064647409123</v>
      </c>
      <c r="F7">
        <v>53.403857562648142</v>
      </c>
    </row>
    <row r="8" spans="1:6" x14ac:dyDescent="0.25">
      <c r="A8" t="s">
        <v>1820</v>
      </c>
      <c r="B8" t="s">
        <v>1821</v>
      </c>
      <c r="C8" t="s">
        <v>261</v>
      </c>
      <c r="D8" t="s">
        <v>2988</v>
      </c>
      <c r="E8">
        <v>1.8758878140473132</v>
      </c>
      <c r="F8">
        <v>1.6342314114441785</v>
      </c>
    </row>
    <row r="9" spans="1:6" x14ac:dyDescent="0.25">
      <c r="A9" t="s">
        <v>1730</v>
      </c>
      <c r="B9" t="s">
        <v>1731</v>
      </c>
      <c r="C9" t="s">
        <v>271</v>
      </c>
      <c r="D9" t="s">
        <v>2988</v>
      </c>
      <c r="E9">
        <v>27.991903539336146</v>
      </c>
      <c r="F9">
        <v>27.86604884661066</v>
      </c>
    </row>
    <row r="10" spans="1:6" x14ac:dyDescent="0.25">
      <c r="A10" t="s">
        <v>1395</v>
      </c>
      <c r="B10" t="s">
        <v>1396</v>
      </c>
      <c r="C10" t="s">
        <v>271</v>
      </c>
      <c r="D10" t="s">
        <v>2991</v>
      </c>
      <c r="E10">
        <v>58.76</v>
      </c>
      <c r="F10">
        <v>52.74</v>
      </c>
    </row>
    <row r="11" spans="1:6" x14ac:dyDescent="0.25">
      <c r="A11" t="s">
        <v>1372</v>
      </c>
      <c r="B11" t="s">
        <v>1373</v>
      </c>
      <c r="C11" t="s">
        <v>261</v>
      </c>
      <c r="D11" t="s">
        <v>2989</v>
      </c>
      <c r="E11">
        <v>15.824999999999999</v>
      </c>
      <c r="F11">
        <v>15.13</v>
      </c>
    </row>
    <row r="12" spans="1:6" x14ac:dyDescent="0.25">
      <c r="A12" t="s">
        <v>1645</v>
      </c>
      <c r="B12" t="s">
        <v>1646</v>
      </c>
      <c r="C12" t="s">
        <v>280</v>
      </c>
      <c r="D12" t="s">
        <v>2992</v>
      </c>
      <c r="E12">
        <v>39.64</v>
      </c>
      <c r="F12">
        <v>42.13</v>
      </c>
    </row>
    <row r="13" spans="1:6" x14ac:dyDescent="0.25">
      <c r="A13" t="s">
        <v>1838</v>
      </c>
      <c r="B13" t="s">
        <v>1839</v>
      </c>
      <c r="C13" t="s">
        <v>261</v>
      </c>
      <c r="D13" t="s">
        <v>2992</v>
      </c>
      <c r="E13">
        <v>13.875</v>
      </c>
      <c r="F13">
        <v>13.77</v>
      </c>
    </row>
    <row r="14" spans="1:6" x14ac:dyDescent="0.25">
      <c r="A14" t="s">
        <v>1202</v>
      </c>
      <c r="B14" t="s">
        <v>1203</v>
      </c>
      <c r="C14" t="s">
        <v>265</v>
      </c>
      <c r="D14" t="s">
        <v>2991</v>
      </c>
      <c r="E14">
        <v>187.6</v>
      </c>
      <c r="F14">
        <v>185.9</v>
      </c>
    </row>
    <row r="15" spans="1:6" x14ac:dyDescent="0.25">
      <c r="A15" t="s">
        <v>1315</v>
      </c>
      <c r="B15" t="s">
        <v>1316</v>
      </c>
      <c r="C15" t="s">
        <v>265</v>
      </c>
      <c r="D15" t="s">
        <v>2990</v>
      </c>
      <c r="E15">
        <v>47.326615875275081</v>
      </c>
      <c r="F15">
        <v>51.659189706019788</v>
      </c>
    </row>
    <row r="16" spans="1:6" x14ac:dyDescent="0.25">
      <c r="A16" t="s">
        <v>1345</v>
      </c>
      <c r="B16" t="s">
        <v>1346</v>
      </c>
      <c r="C16" t="s">
        <v>265</v>
      </c>
      <c r="D16" t="s">
        <v>2993</v>
      </c>
      <c r="E16">
        <v>42.32</v>
      </c>
      <c r="F16">
        <v>44.38</v>
      </c>
    </row>
    <row r="17" spans="1:6" x14ac:dyDescent="0.25">
      <c r="A17" t="s">
        <v>94</v>
      </c>
      <c r="B17" t="s">
        <v>1285</v>
      </c>
      <c r="C17" t="s">
        <v>271</v>
      </c>
      <c r="D17" t="s">
        <v>2989</v>
      </c>
      <c r="E17">
        <v>31.11</v>
      </c>
      <c r="F17">
        <v>31.95</v>
      </c>
    </row>
    <row r="18" spans="1:6" x14ac:dyDescent="0.25">
      <c r="A18" t="s">
        <v>1487</v>
      </c>
      <c r="B18" t="s">
        <v>1488</v>
      </c>
      <c r="C18" t="s">
        <v>265</v>
      </c>
      <c r="D18" t="s">
        <v>2987</v>
      </c>
      <c r="E18">
        <v>25.496328842731856</v>
      </c>
      <c r="F18">
        <v>26.021632028285694</v>
      </c>
    </row>
    <row r="19" spans="1:6" x14ac:dyDescent="0.25">
      <c r="A19" t="s">
        <v>2102</v>
      </c>
      <c r="B19" t="s">
        <v>2103</v>
      </c>
      <c r="C19" t="s">
        <v>265</v>
      </c>
      <c r="D19" t="s">
        <v>2990</v>
      </c>
      <c r="E19">
        <v>30.204384928529219</v>
      </c>
      <c r="F19">
        <v>26.957246028635534</v>
      </c>
    </row>
    <row r="20" spans="1:6" x14ac:dyDescent="0.25">
      <c r="A20" t="s">
        <v>1713</v>
      </c>
      <c r="B20" t="s">
        <v>1714</v>
      </c>
      <c r="C20" t="s">
        <v>261</v>
      </c>
      <c r="D20" t="s">
        <v>2988</v>
      </c>
      <c r="E20">
        <v>32.701045296167251</v>
      </c>
      <c r="F20">
        <v>30.329412371214023</v>
      </c>
    </row>
    <row r="21" spans="1:6" x14ac:dyDescent="0.25">
      <c r="A21" t="s">
        <v>1376</v>
      </c>
      <c r="B21" t="s">
        <v>1377</v>
      </c>
      <c r="C21" t="s">
        <v>265</v>
      </c>
      <c r="D21" t="s">
        <v>2992</v>
      </c>
      <c r="E21">
        <v>110.9</v>
      </c>
      <c r="F21">
        <v>105.7</v>
      </c>
    </row>
    <row r="22" spans="1:6" x14ac:dyDescent="0.25">
      <c r="A22" t="s">
        <v>36</v>
      </c>
      <c r="B22" t="s">
        <v>1597</v>
      </c>
      <c r="C22" t="s">
        <v>280</v>
      </c>
      <c r="D22" t="s">
        <v>2985</v>
      </c>
      <c r="E22">
        <v>232.7</v>
      </c>
      <c r="F22">
        <v>213.1</v>
      </c>
    </row>
    <row r="23" spans="1:6" x14ac:dyDescent="0.25">
      <c r="A23" t="s">
        <v>23</v>
      </c>
      <c r="B23" t="s">
        <v>1469</v>
      </c>
      <c r="C23" t="s">
        <v>261</v>
      </c>
      <c r="D23" t="s">
        <v>2989</v>
      </c>
      <c r="E23">
        <v>1366.2</v>
      </c>
      <c r="F23">
        <v>1376.4</v>
      </c>
    </row>
    <row r="24" spans="1:6" x14ac:dyDescent="0.25">
      <c r="A24" t="s">
        <v>1347</v>
      </c>
      <c r="B24" t="s">
        <v>1348</v>
      </c>
      <c r="C24" t="s">
        <v>275</v>
      </c>
      <c r="D24" t="s">
        <v>2991</v>
      </c>
      <c r="E24">
        <v>61.45</v>
      </c>
      <c r="F24">
        <v>57.1</v>
      </c>
    </row>
    <row r="25" spans="1:6" x14ac:dyDescent="0.25">
      <c r="A25" t="s">
        <v>1945</v>
      </c>
      <c r="B25" t="s">
        <v>1946</v>
      </c>
      <c r="C25" t="s">
        <v>265</v>
      </c>
      <c r="D25" t="s">
        <v>2993</v>
      </c>
      <c r="E25">
        <v>199.5</v>
      </c>
      <c r="F25">
        <v>201.4</v>
      </c>
    </row>
    <row r="26" spans="1:6" x14ac:dyDescent="0.25">
      <c r="A26" t="s">
        <v>131</v>
      </c>
      <c r="B26" t="s">
        <v>1199</v>
      </c>
      <c r="C26" t="s">
        <v>267</v>
      </c>
      <c r="D26" t="s">
        <v>2985</v>
      </c>
      <c r="E26">
        <v>65.75</v>
      </c>
      <c r="F26">
        <v>56.9</v>
      </c>
    </row>
    <row r="27" spans="1:6" x14ac:dyDescent="0.25">
      <c r="A27" t="s">
        <v>1190</v>
      </c>
      <c r="B27" t="s">
        <v>1191</v>
      </c>
      <c r="C27" t="s">
        <v>261</v>
      </c>
      <c r="D27" t="s">
        <v>2989</v>
      </c>
      <c r="E27">
        <v>5.6859999999999999</v>
      </c>
      <c r="F27">
        <v>6.1619999999999999</v>
      </c>
    </row>
    <row r="28" spans="1:6" x14ac:dyDescent="0.25">
      <c r="A28" t="s">
        <v>1326</v>
      </c>
      <c r="B28" t="s">
        <v>1327</v>
      </c>
      <c r="C28" t="s">
        <v>261</v>
      </c>
      <c r="D28" t="s">
        <v>2991</v>
      </c>
      <c r="E28">
        <v>49.12</v>
      </c>
      <c r="F28">
        <v>48.14</v>
      </c>
    </row>
    <row r="29" spans="1:6" x14ac:dyDescent="0.25">
      <c r="A29" t="s">
        <v>1728</v>
      </c>
      <c r="B29" t="s">
        <v>1729</v>
      </c>
      <c r="C29" t="s">
        <v>265</v>
      </c>
      <c r="D29" t="s">
        <v>2988</v>
      </c>
      <c r="E29">
        <v>68.533550339262788</v>
      </c>
      <c r="F29">
        <v>75.70336685366415</v>
      </c>
    </row>
    <row r="30" spans="1:6" x14ac:dyDescent="0.25">
      <c r="A30" t="s">
        <v>1228</v>
      </c>
      <c r="B30" t="s">
        <v>1229</v>
      </c>
      <c r="C30" t="s">
        <v>259</v>
      </c>
      <c r="D30" t="s">
        <v>2992</v>
      </c>
      <c r="E30">
        <v>170.02</v>
      </c>
      <c r="F30">
        <v>162.91999999999999</v>
      </c>
    </row>
    <row r="31" spans="1:6" x14ac:dyDescent="0.25">
      <c r="A31" t="s">
        <v>1467</v>
      </c>
      <c r="B31" t="s">
        <v>1468</v>
      </c>
      <c r="C31" t="s">
        <v>261</v>
      </c>
      <c r="D31" t="s">
        <v>2994</v>
      </c>
      <c r="E31">
        <v>5.0599999999999996</v>
      </c>
      <c r="F31">
        <v>5.375</v>
      </c>
    </row>
    <row r="32" spans="1:6" x14ac:dyDescent="0.25">
      <c r="A32" t="s">
        <v>2133</v>
      </c>
      <c r="B32" t="s">
        <v>2134</v>
      </c>
      <c r="C32" t="s">
        <v>265</v>
      </c>
      <c r="D32" t="s">
        <v>2992</v>
      </c>
      <c r="E32">
        <v>127.9</v>
      </c>
      <c r="F32">
        <v>142.36000000000001</v>
      </c>
    </row>
    <row r="33" spans="1:6" x14ac:dyDescent="0.25">
      <c r="A33" t="s">
        <v>2028</v>
      </c>
      <c r="B33" t="s">
        <v>2029</v>
      </c>
      <c r="C33" t="s">
        <v>264</v>
      </c>
      <c r="D33" t="s">
        <v>2985</v>
      </c>
      <c r="E33">
        <v>14.72</v>
      </c>
      <c r="F33">
        <v>14.32</v>
      </c>
    </row>
    <row r="34" spans="1:6" x14ac:dyDescent="0.25">
      <c r="A34" t="s">
        <v>2186</v>
      </c>
      <c r="B34" t="s">
        <v>2187</v>
      </c>
      <c r="C34" t="s">
        <v>259</v>
      </c>
      <c r="D34" t="s">
        <v>2992</v>
      </c>
      <c r="E34">
        <v>86.2</v>
      </c>
      <c r="F34">
        <v>82.9</v>
      </c>
    </row>
    <row r="35" spans="1:6" x14ac:dyDescent="0.25">
      <c r="A35" t="s">
        <v>1463</v>
      </c>
      <c r="B35" t="s">
        <v>1464</v>
      </c>
      <c r="C35" t="s">
        <v>270</v>
      </c>
      <c r="D35" t="s">
        <v>2995</v>
      </c>
      <c r="E35">
        <v>20.45223968541378</v>
      </c>
      <c r="F35">
        <v>18.731889321018954</v>
      </c>
    </row>
    <row r="36" spans="1:6" x14ac:dyDescent="0.25">
      <c r="A36" t="s">
        <v>2064</v>
      </c>
      <c r="B36" t="s">
        <v>2065</v>
      </c>
      <c r="C36" t="s">
        <v>259</v>
      </c>
      <c r="D36" t="s">
        <v>2989</v>
      </c>
      <c r="E36">
        <v>63.5</v>
      </c>
      <c r="F36">
        <v>58.98</v>
      </c>
    </row>
    <row r="37" spans="1:6" x14ac:dyDescent="0.25">
      <c r="A37" t="s">
        <v>1640</v>
      </c>
      <c r="B37" t="s">
        <v>3073</v>
      </c>
      <c r="C37" t="s">
        <v>267</v>
      </c>
      <c r="D37" t="s">
        <v>2990</v>
      </c>
      <c r="E37">
        <v>87.791513730693211</v>
      </c>
      <c r="F37">
        <v>84.850431856510269</v>
      </c>
    </row>
    <row r="38" spans="1:6" x14ac:dyDescent="0.25">
      <c r="A38" t="s">
        <v>1511</v>
      </c>
      <c r="B38" t="s">
        <v>1512</v>
      </c>
      <c r="C38" t="s">
        <v>280</v>
      </c>
      <c r="D38" t="s">
        <v>2996</v>
      </c>
      <c r="E38">
        <v>8.0079949291920762</v>
      </c>
      <c r="F38">
        <v>7.9883193226478735</v>
      </c>
    </row>
    <row r="39" spans="1:6" x14ac:dyDescent="0.25">
      <c r="A39" t="s">
        <v>1997</v>
      </c>
      <c r="B39" t="s">
        <v>1998</v>
      </c>
      <c r="C39" t="s">
        <v>265</v>
      </c>
      <c r="D39" t="s">
        <v>2987</v>
      </c>
      <c r="E39">
        <v>42.159561012550398</v>
      </c>
      <c r="F39">
        <v>40.105947713562436</v>
      </c>
    </row>
    <row r="40" spans="1:6" x14ac:dyDescent="0.25">
      <c r="A40" t="s">
        <v>2235</v>
      </c>
      <c r="B40" t="s">
        <v>2236</v>
      </c>
      <c r="C40" t="s">
        <v>267</v>
      </c>
      <c r="D40" t="s">
        <v>2997</v>
      </c>
      <c r="E40">
        <v>22.035186439792888</v>
      </c>
      <c r="F40">
        <v>21.295786639669561</v>
      </c>
    </row>
    <row r="41" spans="1:6" x14ac:dyDescent="0.25">
      <c r="A41" t="s">
        <v>1470</v>
      </c>
      <c r="B41" t="s">
        <v>1471</v>
      </c>
      <c r="C41" t="s">
        <v>261</v>
      </c>
      <c r="D41" t="s">
        <v>2989</v>
      </c>
      <c r="E41">
        <v>5.17</v>
      </c>
      <c r="F41">
        <v>5.4749999999999996</v>
      </c>
    </row>
    <row r="42" spans="1:6" x14ac:dyDescent="0.25">
      <c r="A42" t="s">
        <v>1225</v>
      </c>
      <c r="B42" t="s">
        <v>1226</v>
      </c>
      <c r="C42" t="s">
        <v>275</v>
      </c>
      <c r="D42" t="s">
        <v>2990</v>
      </c>
      <c r="E42">
        <v>168.87094192171327</v>
      </c>
      <c r="F42">
        <v>165.31791763417371</v>
      </c>
    </row>
    <row r="43" spans="1:6" x14ac:dyDescent="0.25">
      <c r="A43" t="s">
        <v>2066</v>
      </c>
      <c r="B43" t="s">
        <v>2067</v>
      </c>
      <c r="C43" t="s">
        <v>265</v>
      </c>
      <c r="D43" t="s">
        <v>2992</v>
      </c>
      <c r="E43">
        <v>19.5</v>
      </c>
      <c r="F43">
        <v>20.100000000000001</v>
      </c>
    </row>
    <row r="44" spans="1:6" x14ac:dyDescent="0.25">
      <c r="A44" t="s">
        <v>1564</v>
      </c>
      <c r="B44" t="s">
        <v>1565</v>
      </c>
      <c r="C44" t="s">
        <v>261</v>
      </c>
      <c r="D44" t="s">
        <v>2985</v>
      </c>
      <c r="E44">
        <v>294.39999999999998</v>
      </c>
      <c r="F44">
        <v>289.7</v>
      </c>
    </row>
    <row r="45" spans="1:6" x14ac:dyDescent="0.25">
      <c r="A45" t="s">
        <v>1558</v>
      </c>
      <c r="B45" t="s">
        <v>1559</v>
      </c>
      <c r="C45" t="s">
        <v>265</v>
      </c>
      <c r="D45" t="s">
        <v>2992</v>
      </c>
      <c r="E45">
        <v>184.8</v>
      </c>
      <c r="F45">
        <v>195.6</v>
      </c>
    </row>
    <row r="46" spans="1:6" x14ac:dyDescent="0.25">
      <c r="A46" t="s">
        <v>1570</v>
      </c>
      <c r="B46" t="s">
        <v>1571</v>
      </c>
      <c r="C46" t="s">
        <v>267</v>
      </c>
      <c r="D46" t="s">
        <v>2997</v>
      </c>
      <c r="E46">
        <v>16.600108519272194</v>
      </c>
      <c r="F46">
        <v>16.045597427181757</v>
      </c>
    </row>
    <row r="47" spans="1:6" x14ac:dyDescent="0.25">
      <c r="A47" t="s">
        <v>2204</v>
      </c>
      <c r="B47" t="s">
        <v>2205</v>
      </c>
      <c r="C47" t="s">
        <v>267</v>
      </c>
      <c r="D47" t="s">
        <v>2986</v>
      </c>
      <c r="E47">
        <v>27.07</v>
      </c>
      <c r="F47">
        <v>25.41</v>
      </c>
    </row>
    <row r="48" spans="1:6" x14ac:dyDescent="0.25">
      <c r="A48" t="s">
        <v>1932</v>
      </c>
      <c r="B48" t="s">
        <v>1933</v>
      </c>
      <c r="C48" t="s">
        <v>280</v>
      </c>
      <c r="D48" t="s">
        <v>2993</v>
      </c>
      <c r="E48">
        <v>65.760000000000005</v>
      </c>
      <c r="F48">
        <v>67.260000000000005</v>
      </c>
    </row>
    <row r="49" spans="1:6" x14ac:dyDescent="0.25">
      <c r="A49" t="s">
        <v>1193</v>
      </c>
      <c r="B49" t="s">
        <v>1194</v>
      </c>
      <c r="C49" t="s">
        <v>261</v>
      </c>
      <c r="D49" t="s">
        <v>2992</v>
      </c>
      <c r="E49">
        <v>67.099999999999994</v>
      </c>
      <c r="F49">
        <v>65.849999999999994</v>
      </c>
    </row>
    <row r="50" spans="1:6" x14ac:dyDescent="0.25">
      <c r="A50" t="s">
        <v>1332</v>
      </c>
      <c r="B50" t="s">
        <v>1333</v>
      </c>
      <c r="C50" t="s">
        <v>286</v>
      </c>
      <c r="D50" t="s">
        <v>2993</v>
      </c>
      <c r="E50">
        <v>118.5</v>
      </c>
      <c r="F50">
        <v>110.8</v>
      </c>
    </row>
    <row r="51" spans="1:6" x14ac:dyDescent="0.25">
      <c r="A51" t="s">
        <v>1917</v>
      </c>
      <c r="B51" t="s">
        <v>1918</v>
      </c>
      <c r="C51" t="s">
        <v>265</v>
      </c>
      <c r="D51" t="s">
        <v>2998</v>
      </c>
      <c r="E51">
        <v>63.45</v>
      </c>
      <c r="F51">
        <v>52.5</v>
      </c>
    </row>
    <row r="52" spans="1:6" x14ac:dyDescent="0.25">
      <c r="A52" t="s">
        <v>1874</v>
      </c>
      <c r="B52" t="s">
        <v>1875</v>
      </c>
      <c r="C52" t="s">
        <v>259</v>
      </c>
      <c r="D52" t="s">
        <v>2988</v>
      </c>
      <c r="E52">
        <v>22.900293416468003</v>
      </c>
      <c r="F52">
        <v>20.746327440135104</v>
      </c>
    </row>
    <row r="53" spans="1:6" x14ac:dyDescent="0.25">
      <c r="A53" t="s">
        <v>1669</v>
      </c>
      <c r="B53" t="s">
        <v>1670</v>
      </c>
      <c r="C53" t="s">
        <v>265</v>
      </c>
      <c r="D53" t="s">
        <v>2989</v>
      </c>
      <c r="E53">
        <v>64</v>
      </c>
      <c r="F53">
        <v>64.599999999999994</v>
      </c>
    </row>
    <row r="54" spans="1:6" x14ac:dyDescent="0.25">
      <c r="A54" t="s">
        <v>2018</v>
      </c>
      <c r="B54" t="s">
        <v>2019</v>
      </c>
      <c r="C54" t="s">
        <v>267</v>
      </c>
      <c r="D54" t="s">
        <v>2991</v>
      </c>
      <c r="E54">
        <v>480</v>
      </c>
      <c r="F54">
        <v>553.20000000000005</v>
      </c>
    </row>
    <row r="55" spans="1:6" x14ac:dyDescent="0.25">
      <c r="A55" t="s">
        <v>144</v>
      </c>
      <c r="B55" t="s">
        <v>2003</v>
      </c>
      <c r="C55" t="s">
        <v>264</v>
      </c>
      <c r="D55" t="s">
        <v>2989</v>
      </c>
      <c r="E55">
        <v>571.79999999999995</v>
      </c>
      <c r="F55">
        <v>498.8</v>
      </c>
    </row>
    <row r="56" spans="1:6" x14ac:dyDescent="0.25">
      <c r="A56" t="s">
        <v>3</v>
      </c>
      <c r="B56" t="s">
        <v>1902</v>
      </c>
      <c r="C56" t="s">
        <v>264</v>
      </c>
      <c r="D56" t="s">
        <v>2989</v>
      </c>
      <c r="E56">
        <v>762.6</v>
      </c>
      <c r="F56">
        <v>610.79999999999995</v>
      </c>
    </row>
    <row r="57" spans="1:6" x14ac:dyDescent="0.25">
      <c r="A57" t="s">
        <v>2052</v>
      </c>
      <c r="B57" t="s">
        <v>2053</v>
      </c>
      <c r="C57" t="s">
        <v>261</v>
      </c>
      <c r="D57" t="s">
        <v>2989</v>
      </c>
      <c r="E57">
        <v>43.98</v>
      </c>
      <c r="F57">
        <v>45.08</v>
      </c>
    </row>
    <row r="58" spans="1:6" x14ac:dyDescent="0.25">
      <c r="A58" t="s">
        <v>2092</v>
      </c>
      <c r="B58" t="s">
        <v>2093</v>
      </c>
      <c r="C58" t="s">
        <v>265</v>
      </c>
      <c r="D58" t="s">
        <v>2987</v>
      </c>
      <c r="E58">
        <v>29.385002876026359</v>
      </c>
      <c r="F58">
        <v>28.649559223221477</v>
      </c>
    </row>
    <row r="59" spans="1:6" x14ac:dyDescent="0.25">
      <c r="A59" t="s">
        <v>1887</v>
      </c>
      <c r="B59" t="s">
        <v>1888</v>
      </c>
      <c r="C59" t="s">
        <v>265</v>
      </c>
      <c r="D59" t="s">
        <v>2987</v>
      </c>
      <c r="E59">
        <v>16.909573511294212</v>
      </c>
      <c r="F59">
        <v>15.26516532352403</v>
      </c>
    </row>
    <row r="60" spans="1:6" x14ac:dyDescent="0.25">
      <c r="A60" t="s">
        <v>1218</v>
      </c>
      <c r="B60" t="s">
        <v>1219</v>
      </c>
      <c r="C60" t="s">
        <v>264</v>
      </c>
      <c r="D60" t="s">
        <v>2992</v>
      </c>
      <c r="E60">
        <v>91.4</v>
      </c>
      <c r="F60">
        <v>76.2</v>
      </c>
    </row>
    <row r="61" spans="1:6" x14ac:dyDescent="0.25">
      <c r="A61" t="s">
        <v>1293</v>
      </c>
      <c r="B61" t="s">
        <v>1294</v>
      </c>
      <c r="C61" t="s">
        <v>263</v>
      </c>
      <c r="D61" t="s">
        <v>2988</v>
      </c>
      <c r="E61">
        <v>10.283618191821017</v>
      </c>
      <c r="F61">
        <v>10.134638032441323</v>
      </c>
    </row>
    <row r="62" spans="1:6" x14ac:dyDescent="0.25">
      <c r="A62" t="s">
        <v>1868</v>
      </c>
      <c r="B62" t="s">
        <v>1869</v>
      </c>
      <c r="C62" t="s">
        <v>261</v>
      </c>
      <c r="D62" t="s">
        <v>2988</v>
      </c>
      <c r="E62">
        <v>5.7334398496240606</v>
      </c>
      <c r="F62">
        <v>5.501111324699596</v>
      </c>
    </row>
    <row r="63" spans="1:6" x14ac:dyDescent="0.25">
      <c r="A63" t="s">
        <v>2097</v>
      </c>
      <c r="B63" t="s">
        <v>2098</v>
      </c>
      <c r="C63" t="s">
        <v>280</v>
      </c>
      <c r="D63" t="s">
        <v>2990</v>
      </c>
      <c r="E63">
        <v>36.681333713627843</v>
      </c>
      <c r="F63">
        <v>36.063561182744458</v>
      </c>
    </row>
    <row r="64" spans="1:6" x14ac:dyDescent="0.25">
      <c r="A64" t="s">
        <v>1502</v>
      </c>
      <c r="B64" t="s">
        <v>1503</v>
      </c>
      <c r="C64" t="s">
        <v>271</v>
      </c>
      <c r="D64" t="s">
        <v>2987</v>
      </c>
      <c r="E64">
        <v>24.766102723357548</v>
      </c>
      <c r="F64">
        <v>20.001445872566791</v>
      </c>
    </row>
    <row r="65" spans="1:6" x14ac:dyDescent="0.25">
      <c r="A65" t="s">
        <v>1957</v>
      </c>
      <c r="B65" t="s">
        <v>1958</v>
      </c>
      <c r="C65" t="s">
        <v>261</v>
      </c>
      <c r="D65" t="s">
        <v>2987</v>
      </c>
      <c r="E65">
        <v>20.411139722269809</v>
      </c>
      <c r="F65">
        <v>19.529106017267875</v>
      </c>
    </row>
    <row r="66" spans="1:6" x14ac:dyDescent="0.25">
      <c r="A66" t="s">
        <v>1253</v>
      </c>
      <c r="B66" t="s">
        <v>1254</v>
      </c>
      <c r="C66" t="s">
        <v>265</v>
      </c>
      <c r="D66" t="s">
        <v>2991</v>
      </c>
      <c r="E66">
        <v>18.84</v>
      </c>
      <c r="F66">
        <v>18.2</v>
      </c>
    </row>
    <row r="67" spans="1:6" x14ac:dyDescent="0.25">
      <c r="A67" t="s">
        <v>1391</v>
      </c>
      <c r="B67" t="s">
        <v>1392</v>
      </c>
      <c r="C67" t="s">
        <v>261</v>
      </c>
      <c r="D67" t="s">
        <v>2986</v>
      </c>
      <c r="E67">
        <v>22.99</v>
      </c>
      <c r="F67">
        <v>22.49</v>
      </c>
    </row>
    <row r="68" spans="1:6" x14ac:dyDescent="0.25">
      <c r="A68" t="s">
        <v>64</v>
      </c>
      <c r="B68" t="s">
        <v>1727</v>
      </c>
      <c r="C68" t="s">
        <v>267</v>
      </c>
      <c r="D68" t="s">
        <v>2988</v>
      </c>
      <c r="E68">
        <v>140.67664588300019</v>
      </c>
      <c r="F68">
        <v>119.22679459080248</v>
      </c>
    </row>
    <row r="69" spans="1:6" x14ac:dyDescent="0.25">
      <c r="A69" t="s">
        <v>2078</v>
      </c>
      <c r="B69" t="s">
        <v>2079</v>
      </c>
      <c r="C69" t="s">
        <v>265</v>
      </c>
      <c r="D69" t="s">
        <v>2988</v>
      </c>
      <c r="E69">
        <v>14.958098752980012</v>
      </c>
      <c r="F69">
        <v>16.138035188011262</v>
      </c>
    </row>
    <row r="70" spans="1:6" x14ac:dyDescent="0.25">
      <c r="A70" t="s">
        <v>2105</v>
      </c>
      <c r="B70" t="s">
        <v>2106</v>
      </c>
      <c r="C70" t="s">
        <v>261</v>
      </c>
      <c r="D70" t="s">
        <v>2990</v>
      </c>
      <c r="E70">
        <v>57.24511170460103</v>
      </c>
      <c r="F70">
        <v>59.148495627156102</v>
      </c>
    </row>
    <row r="71" spans="1:6" x14ac:dyDescent="0.25">
      <c r="A71" t="s">
        <v>1489</v>
      </c>
      <c r="B71" t="s">
        <v>1490</v>
      </c>
      <c r="C71" t="s">
        <v>271</v>
      </c>
      <c r="D71" t="s">
        <v>2995</v>
      </c>
      <c r="E71">
        <v>55.027683618397766</v>
      </c>
      <c r="F71">
        <v>53.856285559084142</v>
      </c>
    </row>
    <row r="72" spans="1:6" x14ac:dyDescent="0.25">
      <c r="A72" t="s">
        <v>1903</v>
      </c>
      <c r="B72" t="s">
        <v>1904</v>
      </c>
      <c r="C72" t="s">
        <v>275</v>
      </c>
      <c r="D72" t="s">
        <v>2987</v>
      </c>
      <c r="E72">
        <v>7.4025573113438856</v>
      </c>
      <c r="F72">
        <v>7.0043706542144584</v>
      </c>
    </row>
    <row r="73" spans="1:6" x14ac:dyDescent="0.25">
      <c r="A73" t="s">
        <v>2111</v>
      </c>
      <c r="B73" t="s">
        <v>2112</v>
      </c>
      <c r="C73" t="s">
        <v>261</v>
      </c>
      <c r="D73" t="s">
        <v>2990</v>
      </c>
      <c r="E73">
        <v>188.00252331664154</v>
      </c>
      <c r="F73">
        <v>180.31780591372228</v>
      </c>
    </row>
    <row r="74" spans="1:6" x14ac:dyDescent="0.25">
      <c r="A74" t="s">
        <v>154</v>
      </c>
      <c r="B74" t="s">
        <v>1844</v>
      </c>
      <c r="C74" t="s">
        <v>261</v>
      </c>
      <c r="D74" t="s">
        <v>2986</v>
      </c>
      <c r="E74">
        <v>6.16</v>
      </c>
      <c r="F74">
        <v>6.3120000000000003</v>
      </c>
    </row>
    <row r="75" spans="1:6" x14ac:dyDescent="0.25">
      <c r="A75" t="s">
        <v>2196</v>
      </c>
      <c r="B75" t="s">
        <v>2197</v>
      </c>
      <c r="C75" t="s">
        <v>267</v>
      </c>
      <c r="D75" t="s">
        <v>2990</v>
      </c>
      <c r="E75">
        <v>71.289188773280216</v>
      </c>
      <c r="F75">
        <v>79.999404157592423</v>
      </c>
    </row>
    <row r="76" spans="1:6" x14ac:dyDescent="0.25">
      <c r="A76" t="s">
        <v>1779</v>
      </c>
      <c r="B76" t="s">
        <v>1780</v>
      </c>
      <c r="C76" t="s">
        <v>261</v>
      </c>
      <c r="D76" t="s">
        <v>2988</v>
      </c>
      <c r="E76">
        <v>2.762736337795709</v>
      </c>
      <c r="F76">
        <v>3.1020355798846668</v>
      </c>
    </row>
    <row r="77" spans="1:6" x14ac:dyDescent="0.25">
      <c r="A77" t="s">
        <v>1542</v>
      </c>
      <c r="B77" t="s">
        <v>1543</v>
      </c>
      <c r="C77" t="s">
        <v>271</v>
      </c>
      <c r="D77" t="s">
        <v>2990</v>
      </c>
      <c r="E77">
        <v>1626.7188202838456</v>
      </c>
      <c r="F77">
        <v>1660.6259293883215</v>
      </c>
    </row>
    <row r="78" spans="1:6" x14ac:dyDescent="0.25">
      <c r="A78" t="s">
        <v>1574</v>
      </c>
      <c r="B78" t="s">
        <v>1575</v>
      </c>
      <c r="C78" t="s">
        <v>259</v>
      </c>
      <c r="D78" t="s">
        <v>2985</v>
      </c>
      <c r="E78">
        <v>47.335000000000001</v>
      </c>
      <c r="F78">
        <v>44.02</v>
      </c>
    </row>
    <row r="79" spans="1:6" x14ac:dyDescent="0.25">
      <c r="A79" t="s">
        <v>1546</v>
      </c>
      <c r="B79" t="s">
        <v>1547</v>
      </c>
      <c r="C79" t="s">
        <v>271</v>
      </c>
      <c r="D79" t="s">
        <v>2988</v>
      </c>
      <c r="E79">
        <v>32.270768384375579</v>
      </c>
      <c r="F79">
        <v>32.912939970188276</v>
      </c>
    </row>
    <row r="80" spans="1:6" x14ac:dyDescent="0.25">
      <c r="A80" t="s">
        <v>3010</v>
      </c>
      <c r="B80" t="s">
        <v>3011</v>
      </c>
      <c r="C80" t="s">
        <v>267</v>
      </c>
      <c r="D80" t="s">
        <v>2997</v>
      </c>
      <c r="E80">
        <v>28.281169944016415</v>
      </c>
      <c r="F80">
        <v>26.820889974394913</v>
      </c>
    </row>
    <row r="81" spans="1:6" x14ac:dyDescent="0.25">
      <c r="A81" t="s">
        <v>163</v>
      </c>
      <c r="B81" t="s">
        <v>1568</v>
      </c>
      <c r="C81" t="s">
        <v>267</v>
      </c>
      <c r="D81" t="s">
        <v>2985</v>
      </c>
      <c r="E81">
        <v>26.77</v>
      </c>
      <c r="F81">
        <v>23.945</v>
      </c>
    </row>
    <row r="82" spans="1:6" x14ac:dyDescent="0.25">
      <c r="A82" t="s">
        <v>1540</v>
      </c>
      <c r="B82" t="s">
        <v>1541</v>
      </c>
      <c r="C82" t="s">
        <v>275</v>
      </c>
      <c r="D82" t="s">
        <v>2988</v>
      </c>
      <c r="E82">
        <v>1.8203103796075557</v>
      </c>
      <c r="F82">
        <v>1.6101985965699996</v>
      </c>
    </row>
    <row r="83" spans="1:6" x14ac:dyDescent="0.25">
      <c r="A83" t="s">
        <v>2346</v>
      </c>
      <c r="B83" t="s">
        <v>1830</v>
      </c>
      <c r="C83" t="s">
        <v>261</v>
      </c>
      <c r="D83" t="s">
        <v>2993</v>
      </c>
      <c r="E83">
        <v>9.23</v>
      </c>
      <c r="F83">
        <v>8.9700000000000006</v>
      </c>
    </row>
    <row r="84" spans="1:6" x14ac:dyDescent="0.25">
      <c r="A84" t="s">
        <v>1736</v>
      </c>
      <c r="B84" t="s">
        <v>1737</v>
      </c>
      <c r="C84" t="s">
        <v>265</v>
      </c>
      <c r="D84" t="s">
        <v>2988</v>
      </c>
      <c r="E84">
        <v>5.1800559325142128</v>
      </c>
      <c r="F84">
        <v>5.2583798944703863</v>
      </c>
    </row>
    <row r="85" spans="1:6" x14ac:dyDescent="0.25">
      <c r="A85" t="s">
        <v>1188</v>
      </c>
      <c r="B85" t="s">
        <v>1189</v>
      </c>
      <c r="C85" t="s">
        <v>280</v>
      </c>
      <c r="D85" t="s">
        <v>2986</v>
      </c>
      <c r="E85">
        <v>94.4</v>
      </c>
      <c r="F85">
        <v>90.85</v>
      </c>
    </row>
    <row r="86" spans="1:6" x14ac:dyDescent="0.25">
      <c r="A86" t="s">
        <v>168</v>
      </c>
      <c r="B86" t="s">
        <v>1230</v>
      </c>
      <c r="C86" t="s">
        <v>264</v>
      </c>
      <c r="D86" t="s">
        <v>2985</v>
      </c>
      <c r="E86">
        <v>37.22</v>
      </c>
      <c r="F86">
        <v>31.68</v>
      </c>
    </row>
    <row r="87" spans="1:6" x14ac:dyDescent="0.25">
      <c r="A87" t="s">
        <v>1777</v>
      </c>
      <c r="B87" t="s">
        <v>1778</v>
      </c>
      <c r="C87" t="s">
        <v>261</v>
      </c>
      <c r="D87" t="s">
        <v>2999</v>
      </c>
      <c r="E87">
        <v>0.41860000000000003</v>
      </c>
      <c r="F87">
        <v>0.4461</v>
      </c>
    </row>
    <row r="88" spans="1:6" x14ac:dyDescent="0.25">
      <c r="A88" t="s">
        <v>2095</v>
      </c>
      <c r="B88" t="s">
        <v>2096</v>
      </c>
      <c r="C88" t="s">
        <v>261</v>
      </c>
      <c r="D88" t="s">
        <v>2990</v>
      </c>
      <c r="E88">
        <v>94.856304402228176</v>
      </c>
      <c r="F88">
        <v>91.488680286608357</v>
      </c>
    </row>
    <row r="89" spans="1:6" x14ac:dyDescent="0.25">
      <c r="A89" t="s">
        <v>1480</v>
      </c>
      <c r="B89" t="s">
        <v>1481</v>
      </c>
      <c r="C89" t="s">
        <v>265</v>
      </c>
      <c r="D89" t="s">
        <v>2990</v>
      </c>
      <c r="E89">
        <v>623.11239962252421</v>
      </c>
      <c r="F89">
        <v>606.37846236472978</v>
      </c>
    </row>
    <row r="90" spans="1:6" x14ac:dyDescent="0.25">
      <c r="A90" t="s">
        <v>1584</v>
      </c>
      <c r="B90" t="s">
        <v>1585</v>
      </c>
      <c r="C90" t="s">
        <v>271</v>
      </c>
      <c r="D90" t="s">
        <v>2985</v>
      </c>
      <c r="E90">
        <v>132.65</v>
      </c>
      <c r="F90">
        <v>123.6</v>
      </c>
    </row>
    <row r="91" spans="1:6" x14ac:dyDescent="0.25">
      <c r="A91" t="s">
        <v>2135</v>
      </c>
      <c r="B91" t="s">
        <v>2136</v>
      </c>
      <c r="C91" t="s">
        <v>265</v>
      </c>
      <c r="D91" t="s">
        <v>2987</v>
      </c>
      <c r="E91">
        <v>14.318590473273325</v>
      </c>
      <c r="F91">
        <v>14.337661607664343</v>
      </c>
    </row>
    <row r="92" spans="1:6" x14ac:dyDescent="0.25">
      <c r="A92" t="s">
        <v>2036</v>
      </c>
      <c r="B92" t="s">
        <v>2037</v>
      </c>
      <c r="C92" t="s">
        <v>264</v>
      </c>
      <c r="D92" t="s">
        <v>2989</v>
      </c>
      <c r="E92">
        <v>108.9</v>
      </c>
      <c r="F92">
        <v>103.1</v>
      </c>
    </row>
    <row r="93" spans="1:6" x14ac:dyDescent="0.25">
      <c r="A93" t="s">
        <v>1362</v>
      </c>
      <c r="B93" t="s">
        <v>1363</v>
      </c>
      <c r="C93" t="s">
        <v>261</v>
      </c>
      <c r="D93" t="s">
        <v>2988</v>
      </c>
      <c r="E93">
        <v>9.3226664221529436</v>
      </c>
      <c r="F93">
        <v>9.3487649860556683</v>
      </c>
    </row>
    <row r="94" spans="1:6" x14ac:dyDescent="0.25">
      <c r="A94" t="s">
        <v>1619</v>
      </c>
      <c r="B94" t="s">
        <v>1620</v>
      </c>
      <c r="C94" t="s">
        <v>261</v>
      </c>
      <c r="D94" t="s">
        <v>2998</v>
      </c>
      <c r="E94">
        <v>68.75</v>
      </c>
      <c r="F94">
        <v>72.2</v>
      </c>
    </row>
    <row r="95" spans="1:6" x14ac:dyDescent="0.25">
      <c r="A95" t="s">
        <v>1447</v>
      </c>
      <c r="B95" t="s">
        <v>1448</v>
      </c>
      <c r="C95" t="s">
        <v>267</v>
      </c>
      <c r="D95" t="s">
        <v>2992</v>
      </c>
      <c r="E95">
        <v>107.3</v>
      </c>
      <c r="F95">
        <v>100.5</v>
      </c>
    </row>
    <row r="96" spans="1:6" x14ac:dyDescent="0.25">
      <c r="A96" t="s">
        <v>1459</v>
      </c>
      <c r="B96" t="s">
        <v>1460</v>
      </c>
      <c r="C96" t="s">
        <v>261</v>
      </c>
      <c r="D96" t="s">
        <v>2994</v>
      </c>
      <c r="E96">
        <v>9.2059999999999995</v>
      </c>
      <c r="F96">
        <v>8.5739999999999998</v>
      </c>
    </row>
    <row r="97" spans="1:6" x14ac:dyDescent="0.25">
      <c r="A97" t="s">
        <v>1617</v>
      </c>
      <c r="B97" t="s">
        <v>1618</v>
      </c>
      <c r="C97" t="s">
        <v>280</v>
      </c>
      <c r="D97" t="s">
        <v>2988</v>
      </c>
      <c r="E97">
        <v>55.601338712635247</v>
      </c>
      <c r="F97">
        <v>51.213928496875653</v>
      </c>
    </row>
    <row r="98" spans="1:6" x14ac:dyDescent="0.25">
      <c r="A98" t="s">
        <v>1800</v>
      </c>
      <c r="B98" t="s">
        <v>1801</v>
      </c>
      <c r="C98" t="s">
        <v>261</v>
      </c>
      <c r="D98" t="s">
        <v>2993</v>
      </c>
      <c r="E98">
        <v>7.5460000000000003</v>
      </c>
      <c r="F98">
        <v>7.5579999999999998</v>
      </c>
    </row>
    <row r="99" spans="1:6" x14ac:dyDescent="0.25">
      <c r="A99" t="s">
        <v>1499</v>
      </c>
      <c r="B99" t="s">
        <v>1500</v>
      </c>
      <c r="C99" t="s">
        <v>286</v>
      </c>
      <c r="D99" t="s">
        <v>2990</v>
      </c>
      <c r="E99">
        <v>160.8549161975813</v>
      </c>
      <c r="F99">
        <v>160.74348361984329</v>
      </c>
    </row>
    <row r="100" spans="1:6" x14ac:dyDescent="0.25">
      <c r="A100" t="s">
        <v>1982</v>
      </c>
      <c r="B100" t="s">
        <v>1983</v>
      </c>
      <c r="C100" t="s">
        <v>275</v>
      </c>
      <c r="D100" t="s">
        <v>2988</v>
      </c>
      <c r="E100">
        <v>5.0963909774436091</v>
      </c>
      <c r="F100">
        <v>4.6046873298927151</v>
      </c>
    </row>
    <row r="101" spans="1:6" x14ac:dyDescent="0.25">
      <c r="A101" t="s">
        <v>1255</v>
      </c>
      <c r="B101" t="s">
        <v>1256</v>
      </c>
      <c r="C101" t="s">
        <v>280</v>
      </c>
      <c r="D101" t="s">
        <v>2988</v>
      </c>
      <c r="E101">
        <v>4.9063520080689536</v>
      </c>
      <c r="F101">
        <v>4.6034856891490055</v>
      </c>
    </row>
    <row r="102" spans="1:6" x14ac:dyDescent="0.25">
      <c r="A102" t="s">
        <v>3048</v>
      </c>
      <c r="B102" t="s">
        <v>3049</v>
      </c>
      <c r="C102" t="s">
        <v>261</v>
      </c>
      <c r="D102" t="s">
        <v>2986</v>
      </c>
      <c r="E102">
        <v>11.2</v>
      </c>
      <c r="F102">
        <v>11.5</v>
      </c>
    </row>
    <row r="103" spans="1:6" x14ac:dyDescent="0.25">
      <c r="A103" t="s">
        <v>1401</v>
      </c>
      <c r="B103" t="s">
        <v>1402</v>
      </c>
      <c r="C103" t="s">
        <v>261</v>
      </c>
      <c r="D103" t="s">
        <v>2986</v>
      </c>
      <c r="E103">
        <v>5.18</v>
      </c>
      <c r="F103">
        <v>4.9770000000000003</v>
      </c>
    </row>
    <row r="104" spans="1:6" x14ac:dyDescent="0.25">
      <c r="A104" t="s">
        <v>174</v>
      </c>
      <c r="B104" t="s">
        <v>1569</v>
      </c>
      <c r="C104" t="s">
        <v>280</v>
      </c>
      <c r="D104" t="s">
        <v>2985</v>
      </c>
      <c r="E104">
        <v>76.64</v>
      </c>
      <c r="F104">
        <v>67.84</v>
      </c>
    </row>
    <row r="105" spans="1:6" x14ac:dyDescent="0.25">
      <c r="A105" t="s">
        <v>116</v>
      </c>
      <c r="B105" t="s">
        <v>1233</v>
      </c>
      <c r="C105" t="s">
        <v>271</v>
      </c>
      <c r="D105" t="s">
        <v>2992</v>
      </c>
      <c r="E105">
        <v>64.72</v>
      </c>
      <c r="F105">
        <v>65.48</v>
      </c>
    </row>
    <row r="106" spans="1:6" x14ac:dyDescent="0.25">
      <c r="A106" t="s">
        <v>55</v>
      </c>
      <c r="B106" t="s">
        <v>1232</v>
      </c>
      <c r="C106" t="s">
        <v>261</v>
      </c>
      <c r="D106" t="s">
        <v>2992</v>
      </c>
      <c r="E106">
        <v>61.92</v>
      </c>
      <c r="F106">
        <v>61.07</v>
      </c>
    </row>
    <row r="107" spans="1:6" x14ac:dyDescent="0.25">
      <c r="A107" t="s">
        <v>1429</v>
      </c>
      <c r="B107" t="s">
        <v>1430</v>
      </c>
      <c r="C107" t="s">
        <v>265</v>
      </c>
      <c r="D107" t="s">
        <v>2985</v>
      </c>
      <c r="E107">
        <v>65.040000000000006</v>
      </c>
      <c r="F107">
        <v>60.14</v>
      </c>
    </row>
    <row r="108" spans="1:6" x14ac:dyDescent="0.25">
      <c r="A108" t="s">
        <v>1739</v>
      </c>
      <c r="B108" t="s">
        <v>1740</v>
      </c>
      <c r="C108" t="s">
        <v>265</v>
      </c>
      <c r="D108" t="s">
        <v>2988</v>
      </c>
      <c r="E108">
        <v>41.04363653035027</v>
      </c>
      <c r="F108">
        <v>42.201622919058501</v>
      </c>
    </row>
    <row r="109" spans="1:6" x14ac:dyDescent="0.25">
      <c r="A109" t="s">
        <v>1364</v>
      </c>
      <c r="B109" t="s">
        <v>1365</v>
      </c>
      <c r="C109" t="s">
        <v>263</v>
      </c>
      <c r="D109" t="s">
        <v>2992</v>
      </c>
      <c r="E109">
        <v>5.9</v>
      </c>
      <c r="F109">
        <v>5.6349999999999998</v>
      </c>
    </row>
    <row r="110" spans="1:6" x14ac:dyDescent="0.25">
      <c r="A110" t="s">
        <v>103</v>
      </c>
      <c r="B110" t="s">
        <v>1171</v>
      </c>
      <c r="C110" t="s">
        <v>259</v>
      </c>
      <c r="D110" t="s">
        <v>2987</v>
      </c>
      <c r="E110">
        <v>29.323417540657445</v>
      </c>
      <c r="F110">
        <v>28.409095296887482</v>
      </c>
    </row>
    <row r="111" spans="1:6" x14ac:dyDescent="0.25">
      <c r="A111" t="s">
        <v>1393</v>
      </c>
      <c r="B111" t="s">
        <v>1394</v>
      </c>
      <c r="C111" t="s">
        <v>280</v>
      </c>
      <c r="D111" t="s">
        <v>2985</v>
      </c>
      <c r="E111">
        <v>40.03</v>
      </c>
      <c r="F111">
        <v>40.78</v>
      </c>
    </row>
    <row r="112" spans="1:6" x14ac:dyDescent="0.25">
      <c r="A112" t="s">
        <v>1855</v>
      </c>
      <c r="B112" t="s">
        <v>1856</v>
      </c>
      <c r="C112" t="s">
        <v>270</v>
      </c>
      <c r="D112" t="s">
        <v>2988</v>
      </c>
      <c r="E112">
        <v>4.9105352558224835</v>
      </c>
      <c r="F112">
        <v>4.6443414744351097</v>
      </c>
    </row>
    <row r="113" spans="1:6" x14ac:dyDescent="0.25">
      <c r="A113" t="s">
        <v>1419</v>
      </c>
      <c r="B113" t="s">
        <v>1420</v>
      </c>
      <c r="C113" t="s">
        <v>261</v>
      </c>
      <c r="D113" t="s">
        <v>2986</v>
      </c>
      <c r="E113">
        <v>5.758</v>
      </c>
      <c r="F113">
        <v>5.7039999999999997</v>
      </c>
    </row>
    <row r="114" spans="1:6" x14ac:dyDescent="0.25">
      <c r="A114" t="s">
        <v>1621</v>
      </c>
      <c r="B114" t="s">
        <v>1622</v>
      </c>
      <c r="C114" t="s">
        <v>261</v>
      </c>
      <c r="D114" t="s">
        <v>2986</v>
      </c>
      <c r="E114">
        <v>7.0949999999999998</v>
      </c>
      <c r="F114">
        <v>7.1</v>
      </c>
    </row>
    <row r="115" spans="1:6" x14ac:dyDescent="0.25">
      <c r="A115" t="s">
        <v>1715</v>
      </c>
      <c r="B115" t="s">
        <v>1716</v>
      </c>
      <c r="C115" t="s">
        <v>280</v>
      </c>
      <c r="D115" t="s">
        <v>2988</v>
      </c>
      <c r="E115">
        <v>7.9003621859526865</v>
      </c>
      <c r="F115">
        <v>9.7765490908160579</v>
      </c>
    </row>
    <row r="116" spans="1:6" x14ac:dyDescent="0.25">
      <c r="A116" t="s">
        <v>1858</v>
      </c>
      <c r="B116" t="s">
        <v>1859</v>
      </c>
      <c r="C116" t="s">
        <v>263</v>
      </c>
      <c r="D116" t="s">
        <v>2988</v>
      </c>
      <c r="E116">
        <v>1.7408286722904824</v>
      </c>
      <c r="F116">
        <v>1.7075314968104249</v>
      </c>
    </row>
    <row r="117" spans="1:6" x14ac:dyDescent="0.25">
      <c r="A117" t="s">
        <v>3068</v>
      </c>
      <c r="B117" t="s">
        <v>3069</v>
      </c>
      <c r="C117" t="s">
        <v>280</v>
      </c>
      <c r="D117" t="s">
        <v>2988</v>
      </c>
      <c r="E117">
        <v>5.4190986612873644</v>
      </c>
      <c r="F117">
        <v>5.227137235133954</v>
      </c>
    </row>
    <row r="118" spans="1:6" x14ac:dyDescent="0.25">
      <c r="A118" t="s">
        <v>1895</v>
      </c>
      <c r="B118" t="s">
        <v>1896</v>
      </c>
      <c r="C118" t="s">
        <v>265</v>
      </c>
      <c r="D118" t="s">
        <v>2990</v>
      </c>
      <c r="E118">
        <v>396.5260724870609</v>
      </c>
      <c r="F118">
        <v>358.50796809984899</v>
      </c>
    </row>
    <row r="119" spans="1:6" x14ac:dyDescent="0.25">
      <c r="A119" t="s">
        <v>2001</v>
      </c>
      <c r="B119" t="s">
        <v>2002</v>
      </c>
      <c r="C119" t="s">
        <v>265</v>
      </c>
      <c r="D119" t="s">
        <v>2992</v>
      </c>
      <c r="E119">
        <v>29.06</v>
      </c>
      <c r="F119">
        <v>28.74</v>
      </c>
    </row>
    <row r="120" spans="1:6" x14ac:dyDescent="0.25">
      <c r="A120" t="s">
        <v>1554</v>
      </c>
      <c r="B120" t="s">
        <v>1555</v>
      </c>
      <c r="C120" t="s">
        <v>271</v>
      </c>
      <c r="D120" t="s">
        <v>2988</v>
      </c>
      <c r="E120">
        <v>15.298734641481753</v>
      </c>
      <c r="F120">
        <v>15.39301792691171</v>
      </c>
    </row>
    <row r="121" spans="1:6" x14ac:dyDescent="0.25">
      <c r="A121" t="s">
        <v>1747</v>
      </c>
      <c r="B121" t="s">
        <v>1748</v>
      </c>
      <c r="C121" t="s">
        <v>280</v>
      </c>
      <c r="D121" t="s">
        <v>2988</v>
      </c>
      <c r="E121">
        <v>35.952026407482123</v>
      </c>
      <c r="F121">
        <v>32.612529784261035</v>
      </c>
    </row>
    <row r="122" spans="1:6" x14ac:dyDescent="0.25">
      <c r="A122" t="s">
        <v>1836</v>
      </c>
      <c r="B122" t="s">
        <v>1837</v>
      </c>
      <c r="C122" t="s">
        <v>275</v>
      </c>
      <c r="D122" t="s">
        <v>2988</v>
      </c>
      <c r="E122">
        <v>14.414276545021091</v>
      </c>
      <c r="F122">
        <v>14.011131071646414</v>
      </c>
    </row>
    <row r="123" spans="1:6" x14ac:dyDescent="0.25">
      <c r="A123" t="s">
        <v>1832</v>
      </c>
      <c r="B123" t="s">
        <v>1833</v>
      </c>
      <c r="C123" t="s">
        <v>259</v>
      </c>
      <c r="D123" t="s">
        <v>2986</v>
      </c>
      <c r="E123">
        <v>35.68</v>
      </c>
      <c r="F123">
        <v>39.26</v>
      </c>
    </row>
    <row r="124" spans="1:6" x14ac:dyDescent="0.25">
      <c r="A124" t="s">
        <v>1239</v>
      </c>
      <c r="B124" t="s">
        <v>1240</v>
      </c>
      <c r="C124" t="s">
        <v>271</v>
      </c>
      <c r="D124" t="s">
        <v>2992</v>
      </c>
      <c r="E124">
        <v>15.455</v>
      </c>
      <c r="F124">
        <v>14.96</v>
      </c>
    </row>
    <row r="125" spans="1:6" x14ac:dyDescent="0.25">
      <c r="A125" t="s">
        <v>1453</v>
      </c>
      <c r="B125" t="s">
        <v>1454</v>
      </c>
      <c r="C125" t="s">
        <v>261</v>
      </c>
      <c r="D125" t="s">
        <v>2993</v>
      </c>
      <c r="E125">
        <v>5.298</v>
      </c>
      <c r="F125">
        <v>5.57</v>
      </c>
    </row>
    <row r="126" spans="1:6" x14ac:dyDescent="0.25">
      <c r="A126" t="s">
        <v>89</v>
      </c>
      <c r="B126" t="s">
        <v>1236</v>
      </c>
      <c r="C126" t="s">
        <v>264</v>
      </c>
      <c r="D126" t="s">
        <v>2992</v>
      </c>
      <c r="E126">
        <v>182.35</v>
      </c>
      <c r="F126">
        <v>159</v>
      </c>
    </row>
    <row r="127" spans="1:6" x14ac:dyDescent="0.25">
      <c r="A127" t="s">
        <v>1181</v>
      </c>
      <c r="B127" t="s">
        <v>1182</v>
      </c>
      <c r="C127" t="s">
        <v>271</v>
      </c>
      <c r="D127" t="s">
        <v>2997</v>
      </c>
      <c r="E127">
        <v>105.3239020948251</v>
      </c>
      <c r="F127">
        <v>96.903875477488825</v>
      </c>
    </row>
    <row r="128" spans="1:6" x14ac:dyDescent="0.25">
      <c r="A128" t="s">
        <v>2022</v>
      </c>
      <c r="B128" t="s">
        <v>2023</v>
      </c>
      <c r="C128" t="s">
        <v>275</v>
      </c>
      <c r="D128" t="s">
        <v>2987</v>
      </c>
      <c r="E128">
        <v>12.594201082943634</v>
      </c>
      <c r="F128">
        <v>10.816582686345157</v>
      </c>
    </row>
    <row r="129" spans="1:6" x14ac:dyDescent="0.25">
      <c r="A129" t="s">
        <v>149</v>
      </c>
      <c r="B129" t="s">
        <v>1572</v>
      </c>
      <c r="C129" t="s">
        <v>261</v>
      </c>
      <c r="D129" t="s">
        <v>2985</v>
      </c>
      <c r="E129">
        <v>16.649999999999999</v>
      </c>
      <c r="F129">
        <v>16.100000000000001</v>
      </c>
    </row>
    <row r="130" spans="1:6" x14ac:dyDescent="0.25">
      <c r="A130" t="s">
        <v>1893</v>
      </c>
      <c r="B130" t="s">
        <v>1894</v>
      </c>
      <c r="C130" t="s">
        <v>264</v>
      </c>
      <c r="D130" t="s">
        <v>2988</v>
      </c>
      <c r="E130">
        <v>28.685127452778289</v>
      </c>
      <c r="F130">
        <v>26.003505693861783</v>
      </c>
    </row>
    <row r="131" spans="1:6" x14ac:dyDescent="0.25">
      <c r="A131" t="s">
        <v>1921</v>
      </c>
      <c r="B131" t="s">
        <v>1922</v>
      </c>
      <c r="C131" t="s">
        <v>271</v>
      </c>
      <c r="D131" t="s">
        <v>2988</v>
      </c>
      <c r="E131">
        <v>32.772758114799196</v>
      </c>
      <c r="F131">
        <v>33.718039268473269</v>
      </c>
    </row>
    <row r="132" spans="1:6" x14ac:dyDescent="0.25">
      <c r="A132" t="s">
        <v>1647</v>
      </c>
      <c r="B132" t="s">
        <v>1648</v>
      </c>
      <c r="C132" t="s">
        <v>280</v>
      </c>
      <c r="D132" t="s">
        <v>2992</v>
      </c>
      <c r="E132">
        <v>615</v>
      </c>
      <c r="F132">
        <v>559.5</v>
      </c>
    </row>
    <row r="133" spans="1:6" x14ac:dyDescent="0.25">
      <c r="A133" t="s">
        <v>1271</v>
      </c>
      <c r="B133" t="s">
        <v>1272</v>
      </c>
      <c r="C133" t="s">
        <v>263</v>
      </c>
      <c r="D133" t="s">
        <v>2996</v>
      </c>
      <c r="E133">
        <v>39.18558703194438</v>
      </c>
      <c r="F133">
        <v>36.67390883855451</v>
      </c>
    </row>
    <row r="134" spans="1:6" x14ac:dyDescent="0.25">
      <c r="A134" t="s">
        <v>159</v>
      </c>
      <c r="B134" t="s">
        <v>2115</v>
      </c>
      <c r="C134" t="s">
        <v>280</v>
      </c>
      <c r="D134" t="s">
        <v>2990</v>
      </c>
      <c r="E134">
        <v>140.22701000081503</v>
      </c>
      <c r="F134">
        <v>133.1373062542911</v>
      </c>
    </row>
    <row r="135" spans="1:6" x14ac:dyDescent="0.25">
      <c r="A135" t="s">
        <v>1913</v>
      </c>
      <c r="B135" t="s">
        <v>1914</v>
      </c>
      <c r="C135" t="s">
        <v>265</v>
      </c>
      <c r="D135" t="s">
        <v>3000</v>
      </c>
      <c r="E135">
        <v>51.25</v>
      </c>
      <c r="F135">
        <v>56.36</v>
      </c>
    </row>
    <row r="136" spans="1:6" x14ac:dyDescent="0.25">
      <c r="A136" t="s">
        <v>2120</v>
      </c>
      <c r="B136" t="s">
        <v>2121</v>
      </c>
      <c r="C136" t="s">
        <v>259</v>
      </c>
      <c r="D136" t="s">
        <v>2990</v>
      </c>
      <c r="E136">
        <v>13.573803559530116</v>
      </c>
      <c r="F136">
        <v>13.010541394246747</v>
      </c>
    </row>
    <row r="137" spans="1:6" x14ac:dyDescent="0.25">
      <c r="A137" t="s">
        <v>1970</v>
      </c>
      <c r="B137" t="s">
        <v>1971</v>
      </c>
      <c r="C137" t="s">
        <v>263</v>
      </c>
      <c r="D137" t="s">
        <v>2993</v>
      </c>
      <c r="E137">
        <v>35.270000000000003</v>
      </c>
      <c r="F137">
        <v>32.5</v>
      </c>
    </row>
    <row r="138" spans="1:6" x14ac:dyDescent="0.25">
      <c r="A138" t="s">
        <v>2016</v>
      </c>
      <c r="B138" t="s">
        <v>2017</v>
      </c>
      <c r="C138" t="s">
        <v>261</v>
      </c>
      <c r="D138" t="s">
        <v>2990</v>
      </c>
      <c r="E138">
        <v>84.542351303845038</v>
      </c>
      <c r="F138">
        <v>84.627029265112739</v>
      </c>
    </row>
    <row r="139" spans="1:6" x14ac:dyDescent="0.25">
      <c r="A139" t="s">
        <v>2020</v>
      </c>
      <c r="B139" t="s">
        <v>2021</v>
      </c>
      <c r="C139" t="s">
        <v>286</v>
      </c>
      <c r="D139" t="s">
        <v>2988</v>
      </c>
      <c r="E139">
        <v>1.4366467999266461</v>
      </c>
      <c r="F139">
        <v>1.3848909571245707</v>
      </c>
    </row>
    <row r="140" spans="1:6" x14ac:dyDescent="0.25">
      <c r="A140" t="s">
        <v>2198</v>
      </c>
      <c r="B140" t="s">
        <v>2199</v>
      </c>
      <c r="C140" t="s">
        <v>275</v>
      </c>
      <c r="D140" t="s">
        <v>2991</v>
      </c>
      <c r="E140">
        <v>63.15</v>
      </c>
      <c r="F140">
        <v>56.95</v>
      </c>
    </row>
    <row r="141" spans="1:6" x14ac:dyDescent="0.25">
      <c r="A141" t="s">
        <v>1656</v>
      </c>
      <c r="B141" t="s">
        <v>1657</v>
      </c>
      <c r="C141" t="s">
        <v>267</v>
      </c>
      <c r="D141" t="s">
        <v>2997</v>
      </c>
      <c r="E141">
        <v>117.01166521860821</v>
      </c>
      <c r="F141">
        <v>123.24198943234462</v>
      </c>
    </row>
    <row r="142" spans="1:6" x14ac:dyDescent="0.25">
      <c r="A142" t="s">
        <v>1613</v>
      </c>
      <c r="B142" t="s">
        <v>1614</v>
      </c>
      <c r="C142" t="s">
        <v>280</v>
      </c>
      <c r="D142" t="s">
        <v>2985</v>
      </c>
      <c r="E142">
        <v>59.56</v>
      </c>
      <c r="F142">
        <v>55.6</v>
      </c>
    </row>
    <row r="143" spans="1:6" x14ac:dyDescent="0.25">
      <c r="A143" t="s">
        <v>1423</v>
      </c>
      <c r="B143" t="s">
        <v>1424</v>
      </c>
      <c r="C143" t="s">
        <v>264</v>
      </c>
      <c r="D143" t="s">
        <v>2990</v>
      </c>
      <c r="E143">
        <v>320.64102896527834</v>
      </c>
      <c r="F143">
        <v>308.50834050135376</v>
      </c>
    </row>
    <row r="144" spans="1:6" x14ac:dyDescent="0.25">
      <c r="A144" t="s">
        <v>1380</v>
      </c>
      <c r="B144" t="s">
        <v>1381</v>
      </c>
      <c r="C144" t="s">
        <v>275</v>
      </c>
      <c r="D144" t="s">
        <v>2992</v>
      </c>
      <c r="E144">
        <v>54.25</v>
      </c>
      <c r="F144">
        <v>52</v>
      </c>
    </row>
    <row r="145" spans="1:6" x14ac:dyDescent="0.25">
      <c r="A145" t="s">
        <v>1719</v>
      </c>
      <c r="B145" t="s">
        <v>1720</v>
      </c>
      <c r="C145" t="s">
        <v>280</v>
      </c>
      <c r="D145" t="s">
        <v>2988</v>
      </c>
      <c r="E145">
        <v>29.031739409499359</v>
      </c>
      <c r="F145">
        <v>31.639200781856779</v>
      </c>
    </row>
    <row r="146" spans="1:6" x14ac:dyDescent="0.25">
      <c r="A146" t="s">
        <v>1417</v>
      </c>
      <c r="B146" t="s">
        <v>1418</v>
      </c>
      <c r="C146" t="s">
        <v>271</v>
      </c>
      <c r="D146" t="s">
        <v>2986</v>
      </c>
      <c r="E146">
        <v>7.3879999999999999</v>
      </c>
      <c r="F146">
        <v>5.98</v>
      </c>
    </row>
    <row r="147" spans="1:6" x14ac:dyDescent="0.25">
      <c r="A147" t="s">
        <v>1743</v>
      </c>
      <c r="B147" t="s">
        <v>1744</v>
      </c>
      <c r="C147" t="s">
        <v>259</v>
      </c>
      <c r="D147" t="s">
        <v>2988</v>
      </c>
      <c r="E147">
        <v>48.824477351916379</v>
      </c>
      <c r="F147">
        <v>44.052149664370283</v>
      </c>
    </row>
    <row r="148" spans="1:6" x14ac:dyDescent="0.25">
      <c r="A148" t="s">
        <v>87</v>
      </c>
      <c r="B148" t="s">
        <v>1231</v>
      </c>
      <c r="C148" t="s">
        <v>261</v>
      </c>
      <c r="D148" t="s">
        <v>2992</v>
      </c>
      <c r="E148">
        <v>34.86</v>
      </c>
      <c r="F148">
        <v>34.46</v>
      </c>
    </row>
    <row r="149" spans="1:6" x14ac:dyDescent="0.25">
      <c r="A149" t="s">
        <v>1679</v>
      </c>
      <c r="B149" t="s">
        <v>1680</v>
      </c>
      <c r="C149" t="s">
        <v>267</v>
      </c>
      <c r="D149" t="s">
        <v>2988</v>
      </c>
      <c r="E149">
        <v>2.6629359985329182</v>
      </c>
      <c r="F149">
        <v>2.6027538508735959</v>
      </c>
    </row>
    <row r="150" spans="1:6" x14ac:dyDescent="0.25">
      <c r="A150" t="s">
        <v>3018</v>
      </c>
      <c r="B150" t="s">
        <v>3019</v>
      </c>
      <c r="C150" t="s">
        <v>261</v>
      </c>
      <c r="D150" t="s">
        <v>2989</v>
      </c>
      <c r="E150">
        <v>19.5</v>
      </c>
      <c r="F150">
        <v>21.19</v>
      </c>
    </row>
    <row r="151" spans="1:6" x14ac:dyDescent="0.25">
      <c r="A151" t="s">
        <v>1521</v>
      </c>
      <c r="B151" t="s">
        <v>1522</v>
      </c>
      <c r="C151" t="s">
        <v>271</v>
      </c>
      <c r="D151" t="s">
        <v>2988</v>
      </c>
      <c r="E151">
        <v>60.477810379607568</v>
      </c>
      <c r="F151">
        <v>60.682857557302221</v>
      </c>
    </row>
    <row r="152" spans="1:6" x14ac:dyDescent="0.25">
      <c r="A152" t="s">
        <v>2082</v>
      </c>
      <c r="B152" t="s">
        <v>2083</v>
      </c>
      <c r="C152" t="s">
        <v>261</v>
      </c>
      <c r="D152" t="s">
        <v>2997</v>
      </c>
      <c r="E152">
        <v>26.485114601600209</v>
      </c>
      <c r="F152">
        <v>27.880315128383511</v>
      </c>
    </row>
    <row r="153" spans="1:6" x14ac:dyDescent="0.25">
      <c r="A153" t="s">
        <v>95</v>
      </c>
      <c r="B153" t="s">
        <v>1610</v>
      </c>
      <c r="C153" t="s">
        <v>261</v>
      </c>
      <c r="D153" t="s">
        <v>2985</v>
      </c>
      <c r="E153">
        <v>210</v>
      </c>
      <c r="F153">
        <v>213.9</v>
      </c>
    </row>
    <row r="154" spans="1:6" x14ac:dyDescent="0.25">
      <c r="A154" t="s">
        <v>147</v>
      </c>
      <c r="B154" t="s">
        <v>1573</v>
      </c>
      <c r="C154" t="s">
        <v>261</v>
      </c>
      <c r="D154" t="s">
        <v>2985</v>
      </c>
      <c r="E154">
        <v>16.096</v>
      </c>
      <c r="F154">
        <v>16.166</v>
      </c>
    </row>
    <row r="155" spans="1:6" x14ac:dyDescent="0.25">
      <c r="A155" t="s">
        <v>1493</v>
      </c>
      <c r="B155" t="s">
        <v>1494</v>
      </c>
      <c r="C155" t="s">
        <v>265</v>
      </c>
      <c r="D155" t="s">
        <v>2988</v>
      </c>
      <c r="E155">
        <v>59.999724922061262</v>
      </c>
      <c r="F155">
        <v>58.664101107871176</v>
      </c>
    </row>
    <row r="156" spans="1:6" x14ac:dyDescent="0.25">
      <c r="A156" t="s">
        <v>1688</v>
      </c>
      <c r="B156" t="s">
        <v>1689</v>
      </c>
      <c r="C156" t="s">
        <v>267</v>
      </c>
      <c r="D156" t="s">
        <v>2997</v>
      </c>
      <c r="E156">
        <v>35.599425294458584</v>
      </c>
      <c r="F156">
        <v>34.277097387276697</v>
      </c>
    </row>
    <row r="157" spans="1:6" x14ac:dyDescent="0.25">
      <c r="A157" t="s">
        <v>69</v>
      </c>
      <c r="B157" t="s">
        <v>1884</v>
      </c>
      <c r="C157" t="s">
        <v>265</v>
      </c>
      <c r="D157" t="s">
        <v>2992</v>
      </c>
      <c r="E157">
        <v>107.55</v>
      </c>
      <c r="F157">
        <v>101</v>
      </c>
    </row>
    <row r="158" spans="1:6" x14ac:dyDescent="0.25">
      <c r="A158" t="s">
        <v>1753</v>
      </c>
      <c r="B158" t="s">
        <v>1754</v>
      </c>
      <c r="C158" t="s">
        <v>271</v>
      </c>
      <c r="D158" t="s">
        <v>2988</v>
      </c>
      <c r="E158">
        <v>30.394282963506331</v>
      </c>
      <c r="F158">
        <v>27.709835549928499</v>
      </c>
    </row>
    <row r="159" spans="1:6" x14ac:dyDescent="0.25">
      <c r="A159" t="s">
        <v>1483</v>
      </c>
      <c r="B159" t="s">
        <v>1484</v>
      </c>
      <c r="C159" t="s">
        <v>280</v>
      </c>
      <c r="D159" t="s">
        <v>2985</v>
      </c>
      <c r="E159">
        <v>39.74</v>
      </c>
      <c r="F159">
        <v>38.44</v>
      </c>
    </row>
    <row r="160" spans="1:6" x14ac:dyDescent="0.25">
      <c r="A160" t="s">
        <v>161</v>
      </c>
      <c r="B160" t="s">
        <v>2219</v>
      </c>
      <c r="C160" t="s">
        <v>265</v>
      </c>
      <c r="D160" t="s">
        <v>2985</v>
      </c>
      <c r="E160">
        <v>37.57</v>
      </c>
      <c r="F160">
        <v>34.47</v>
      </c>
    </row>
    <row r="161" spans="1:6" x14ac:dyDescent="0.25">
      <c r="A161" t="s">
        <v>1560</v>
      </c>
      <c r="B161" t="s">
        <v>1561</v>
      </c>
      <c r="C161" t="s">
        <v>267</v>
      </c>
      <c r="D161" t="s">
        <v>2986</v>
      </c>
      <c r="E161">
        <v>102.45</v>
      </c>
      <c r="F161">
        <v>107.1</v>
      </c>
    </row>
    <row r="162" spans="1:6" x14ac:dyDescent="0.25">
      <c r="A162" t="s">
        <v>2054</v>
      </c>
      <c r="B162" t="s">
        <v>2055</v>
      </c>
      <c r="C162" t="s">
        <v>280</v>
      </c>
      <c r="D162" t="s">
        <v>2991</v>
      </c>
      <c r="E162">
        <v>193.2</v>
      </c>
      <c r="F162">
        <v>199.6</v>
      </c>
    </row>
    <row r="163" spans="1:6" x14ac:dyDescent="0.25">
      <c r="A163" t="s">
        <v>2006</v>
      </c>
      <c r="B163" t="s">
        <v>2007</v>
      </c>
      <c r="C163" t="s">
        <v>267</v>
      </c>
      <c r="D163" t="s">
        <v>2992</v>
      </c>
      <c r="E163">
        <v>185.1</v>
      </c>
      <c r="F163">
        <v>181.95</v>
      </c>
    </row>
    <row r="164" spans="1:6" x14ac:dyDescent="0.25">
      <c r="A164" t="s">
        <v>1955</v>
      </c>
      <c r="B164" t="s">
        <v>1956</v>
      </c>
      <c r="C164" t="s">
        <v>265</v>
      </c>
      <c r="D164" t="s">
        <v>2990</v>
      </c>
      <c r="E164">
        <v>69.472222942476975</v>
      </c>
      <c r="F164">
        <v>68.616510214956264</v>
      </c>
    </row>
    <row r="165" spans="1:6" x14ac:dyDescent="0.25">
      <c r="A165" t="s">
        <v>1834</v>
      </c>
      <c r="B165" t="s">
        <v>1835</v>
      </c>
      <c r="C165" t="s">
        <v>261</v>
      </c>
      <c r="D165" t="s">
        <v>2988</v>
      </c>
      <c r="E165">
        <v>2.183655327342747</v>
      </c>
      <c r="F165">
        <v>1.9682875381952682</v>
      </c>
    </row>
    <row r="166" spans="1:6" x14ac:dyDescent="0.25">
      <c r="A166" t="s">
        <v>1984</v>
      </c>
      <c r="B166" t="s">
        <v>1985</v>
      </c>
      <c r="C166" t="s">
        <v>275</v>
      </c>
      <c r="D166" t="s">
        <v>2988</v>
      </c>
      <c r="E166">
        <v>27.179158261507428</v>
      </c>
      <c r="F166">
        <v>24.825897765027008</v>
      </c>
    </row>
    <row r="167" spans="1:6" x14ac:dyDescent="0.25">
      <c r="A167" t="s">
        <v>1562</v>
      </c>
      <c r="B167" t="s">
        <v>1563</v>
      </c>
      <c r="C167" t="s">
        <v>261</v>
      </c>
      <c r="D167" t="s">
        <v>2995</v>
      </c>
      <c r="E167">
        <v>18.620822970559988</v>
      </c>
      <c r="F167">
        <v>19.539733604405217</v>
      </c>
    </row>
    <row r="168" spans="1:6" x14ac:dyDescent="0.25">
      <c r="A168" t="s">
        <v>1465</v>
      </c>
      <c r="B168" t="s">
        <v>1466</v>
      </c>
      <c r="C168" t="s">
        <v>271</v>
      </c>
      <c r="D168" t="s">
        <v>2996</v>
      </c>
      <c r="E168">
        <v>82.951156647865659</v>
      </c>
      <c r="F168">
        <v>79.021764111886952</v>
      </c>
    </row>
    <row r="169" spans="1:6" x14ac:dyDescent="0.25">
      <c r="A169" t="s">
        <v>1845</v>
      </c>
      <c r="B169" t="s">
        <v>1846</v>
      </c>
      <c r="C169" t="s">
        <v>265</v>
      </c>
      <c r="D169" t="s">
        <v>2988</v>
      </c>
      <c r="E169">
        <v>50.222877315239323</v>
      </c>
      <c r="F169">
        <v>52.896225538068194</v>
      </c>
    </row>
    <row r="170" spans="1:6" x14ac:dyDescent="0.25">
      <c r="A170" t="s">
        <v>2042</v>
      </c>
      <c r="B170" t="s">
        <v>2043</v>
      </c>
      <c r="C170" t="s">
        <v>286</v>
      </c>
      <c r="D170" t="s">
        <v>2988</v>
      </c>
      <c r="E170">
        <v>7.5955827067669182</v>
      </c>
      <c r="F170">
        <v>7.5342874630551471</v>
      </c>
    </row>
    <row r="171" spans="1:6" x14ac:dyDescent="0.25">
      <c r="A171" t="s">
        <v>1368</v>
      </c>
      <c r="B171" t="s">
        <v>1369</v>
      </c>
      <c r="C171" t="s">
        <v>259</v>
      </c>
      <c r="D171" t="s">
        <v>2989</v>
      </c>
      <c r="E171">
        <v>116</v>
      </c>
      <c r="F171">
        <v>105.4</v>
      </c>
    </row>
    <row r="172" spans="1:6" x14ac:dyDescent="0.25">
      <c r="A172" t="s">
        <v>1960</v>
      </c>
      <c r="B172" t="s">
        <v>1961</v>
      </c>
      <c r="C172" t="s">
        <v>265</v>
      </c>
      <c r="D172" t="s">
        <v>2997</v>
      </c>
      <c r="E172">
        <v>204.87093961814736</v>
      </c>
      <c r="F172">
        <v>201.15667480796185</v>
      </c>
    </row>
    <row r="173" spans="1:6" x14ac:dyDescent="0.25">
      <c r="A173" t="s">
        <v>1909</v>
      </c>
      <c r="B173" t="s">
        <v>1910</v>
      </c>
      <c r="C173" t="s">
        <v>264</v>
      </c>
      <c r="D173" t="s">
        <v>2992</v>
      </c>
      <c r="E173">
        <v>34.04</v>
      </c>
      <c r="F173">
        <v>31.9</v>
      </c>
    </row>
    <row r="174" spans="1:6" x14ac:dyDescent="0.25">
      <c r="A174" t="s">
        <v>97</v>
      </c>
      <c r="B174" t="s">
        <v>1598</v>
      </c>
      <c r="C174" t="s">
        <v>263</v>
      </c>
      <c r="D174" t="s">
        <v>2985</v>
      </c>
      <c r="E174">
        <v>27.2</v>
      </c>
      <c r="F174">
        <v>28.36</v>
      </c>
    </row>
    <row r="175" spans="1:6" x14ac:dyDescent="0.25">
      <c r="A175" t="s">
        <v>1595</v>
      </c>
      <c r="B175" t="s">
        <v>1596</v>
      </c>
      <c r="C175" t="s">
        <v>265</v>
      </c>
      <c r="D175" t="s">
        <v>2985</v>
      </c>
      <c r="E175">
        <v>35.19</v>
      </c>
      <c r="F175">
        <v>38.020000000000003</v>
      </c>
    </row>
    <row r="176" spans="1:6" x14ac:dyDescent="0.25">
      <c r="A176" t="s">
        <v>1349</v>
      </c>
      <c r="B176" t="s">
        <v>1350</v>
      </c>
      <c r="C176" t="s">
        <v>261</v>
      </c>
      <c r="D176" t="s">
        <v>2998</v>
      </c>
      <c r="E176">
        <v>49.22</v>
      </c>
      <c r="F176">
        <v>52.8</v>
      </c>
    </row>
    <row r="177" spans="1:6" x14ac:dyDescent="0.25">
      <c r="A177" t="s">
        <v>27</v>
      </c>
      <c r="B177" t="s">
        <v>1926</v>
      </c>
      <c r="C177" t="s">
        <v>261</v>
      </c>
      <c r="D177" t="s">
        <v>2992</v>
      </c>
      <c r="E177">
        <v>34.25</v>
      </c>
      <c r="F177">
        <v>30.07</v>
      </c>
    </row>
    <row r="178" spans="1:6" x14ac:dyDescent="0.25">
      <c r="A178" t="s">
        <v>1405</v>
      </c>
      <c r="B178" t="s">
        <v>2345</v>
      </c>
      <c r="C178" t="s">
        <v>286</v>
      </c>
      <c r="D178" t="s">
        <v>2999</v>
      </c>
      <c r="E178">
        <v>3.8620000000000001</v>
      </c>
      <c r="F178">
        <v>3.3210000000000002</v>
      </c>
    </row>
    <row r="179" spans="1:6" x14ac:dyDescent="0.25">
      <c r="A179" t="s">
        <v>1457</v>
      </c>
      <c r="B179" t="s">
        <v>1458</v>
      </c>
      <c r="C179" t="s">
        <v>286</v>
      </c>
      <c r="D179" t="s">
        <v>2999</v>
      </c>
      <c r="E179">
        <v>14.33</v>
      </c>
      <c r="F179">
        <v>11.24</v>
      </c>
    </row>
    <row r="180" spans="1:6" x14ac:dyDescent="0.25">
      <c r="A180" t="s">
        <v>1683</v>
      </c>
      <c r="B180" t="s">
        <v>1684</v>
      </c>
      <c r="C180" t="s">
        <v>267</v>
      </c>
      <c r="D180" t="s">
        <v>2987</v>
      </c>
      <c r="E180">
        <v>6.1761293469971577</v>
      </c>
      <c r="F180">
        <v>5.4147323411993815</v>
      </c>
    </row>
    <row r="181" spans="1:6" x14ac:dyDescent="0.25">
      <c r="A181" t="s">
        <v>77</v>
      </c>
      <c r="B181" t="s">
        <v>1245</v>
      </c>
      <c r="C181" t="s">
        <v>267</v>
      </c>
      <c r="D181" t="s">
        <v>2992</v>
      </c>
      <c r="E181">
        <v>210.9</v>
      </c>
      <c r="F181">
        <v>226</v>
      </c>
    </row>
    <row r="182" spans="1:6" x14ac:dyDescent="0.25">
      <c r="A182" t="s">
        <v>1204</v>
      </c>
      <c r="B182" t="s">
        <v>1205</v>
      </c>
      <c r="C182" t="s">
        <v>286</v>
      </c>
      <c r="D182" t="s">
        <v>2993</v>
      </c>
      <c r="E182">
        <v>18.68</v>
      </c>
      <c r="F182">
        <v>19.254999999999999</v>
      </c>
    </row>
    <row r="183" spans="1:6" x14ac:dyDescent="0.25">
      <c r="A183" t="s">
        <v>1455</v>
      </c>
      <c r="B183" t="s">
        <v>1456</v>
      </c>
      <c r="C183" t="s">
        <v>286</v>
      </c>
      <c r="D183" t="s">
        <v>2991</v>
      </c>
      <c r="E183">
        <v>95.7</v>
      </c>
      <c r="F183">
        <v>85.3</v>
      </c>
    </row>
    <row r="184" spans="1:6" x14ac:dyDescent="0.25">
      <c r="A184" t="s">
        <v>1941</v>
      </c>
      <c r="B184" t="s">
        <v>1942</v>
      </c>
      <c r="C184" t="s">
        <v>265</v>
      </c>
      <c r="D184" t="s">
        <v>2992</v>
      </c>
      <c r="E184">
        <v>20.58</v>
      </c>
      <c r="F184">
        <v>21.54</v>
      </c>
    </row>
    <row r="185" spans="1:6" x14ac:dyDescent="0.25">
      <c r="A185" t="s">
        <v>1702</v>
      </c>
      <c r="B185" t="s">
        <v>1703</v>
      </c>
      <c r="C185" t="s">
        <v>263</v>
      </c>
      <c r="D185" t="s">
        <v>3000</v>
      </c>
      <c r="E185">
        <v>47.74</v>
      </c>
      <c r="F185">
        <v>43.98</v>
      </c>
    </row>
    <row r="186" spans="1:6" x14ac:dyDescent="0.25">
      <c r="A186" t="s">
        <v>1675</v>
      </c>
      <c r="B186" t="s">
        <v>1676</v>
      </c>
      <c r="C186" t="s">
        <v>280</v>
      </c>
      <c r="D186" t="s">
        <v>2987</v>
      </c>
      <c r="E186">
        <v>8.7503963654179095</v>
      </c>
      <c r="F186">
        <v>7.6484704568947981</v>
      </c>
    </row>
    <row r="187" spans="1:6" x14ac:dyDescent="0.25">
      <c r="A187" t="s">
        <v>99</v>
      </c>
      <c r="B187" t="s">
        <v>1227</v>
      </c>
      <c r="C187" t="s">
        <v>261</v>
      </c>
      <c r="D187" t="s">
        <v>2988</v>
      </c>
      <c r="E187">
        <v>2.5219007885567577</v>
      </c>
      <c r="F187">
        <v>2.4177011763424172</v>
      </c>
    </row>
    <row r="188" spans="1:6" x14ac:dyDescent="0.25">
      <c r="A188" t="s">
        <v>1885</v>
      </c>
      <c r="B188" t="s">
        <v>1886</v>
      </c>
      <c r="C188" t="s">
        <v>259</v>
      </c>
      <c r="D188" t="s">
        <v>2990</v>
      </c>
      <c r="E188">
        <v>727.32073403623974</v>
      </c>
      <c r="F188">
        <v>703.71816290222591</v>
      </c>
    </row>
    <row r="189" spans="1:6" x14ac:dyDescent="0.25">
      <c r="A189" t="s">
        <v>2060</v>
      </c>
      <c r="B189" t="s">
        <v>2061</v>
      </c>
      <c r="C189" t="s">
        <v>265</v>
      </c>
      <c r="D189" t="s">
        <v>2992</v>
      </c>
      <c r="E189">
        <v>29.49</v>
      </c>
      <c r="F189">
        <v>29.8</v>
      </c>
    </row>
    <row r="190" spans="1:6" x14ac:dyDescent="0.25">
      <c r="A190" t="s">
        <v>114</v>
      </c>
      <c r="B190" t="s">
        <v>1427</v>
      </c>
      <c r="C190" t="s">
        <v>286</v>
      </c>
      <c r="D190" t="s">
        <v>2986</v>
      </c>
      <c r="E190">
        <v>6.9820000000000002</v>
      </c>
      <c r="F190">
        <v>6.8150000000000004</v>
      </c>
    </row>
    <row r="191" spans="1:6" x14ac:dyDescent="0.25">
      <c r="A191" t="s">
        <v>1431</v>
      </c>
      <c r="B191" t="s">
        <v>1432</v>
      </c>
      <c r="C191" t="s">
        <v>286</v>
      </c>
      <c r="D191" t="s">
        <v>2993</v>
      </c>
      <c r="E191">
        <v>13.3</v>
      </c>
      <c r="F191">
        <v>12.65</v>
      </c>
    </row>
    <row r="192" spans="1:6" x14ac:dyDescent="0.25">
      <c r="A192" t="s">
        <v>1378</v>
      </c>
      <c r="B192" t="s">
        <v>1379</v>
      </c>
      <c r="C192" t="s">
        <v>286</v>
      </c>
      <c r="D192" t="s">
        <v>2992</v>
      </c>
      <c r="E192">
        <v>15.565</v>
      </c>
      <c r="F192">
        <v>15.15</v>
      </c>
    </row>
    <row r="193" spans="1:6" x14ac:dyDescent="0.25">
      <c r="A193" t="s">
        <v>1370</v>
      </c>
      <c r="B193" t="s">
        <v>1371</v>
      </c>
      <c r="C193" t="s">
        <v>270</v>
      </c>
      <c r="D193" t="s">
        <v>2986</v>
      </c>
      <c r="E193">
        <v>14.262</v>
      </c>
      <c r="F193">
        <v>14.004</v>
      </c>
    </row>
    <row r="194" spans="1:6" x14ac:dyDescent="0.25">
      <c r="A194" t="s">
        <v>142</v>
      </c>
      <c r="B194" t="s">
        <v>1797</v>
      </c>
      <c r="C194" t="s">
        <v>265</v>
      </c>
      <c r="D194" t="s">
        <v>2985</v>
      </c>
      <c r="E194">
        <v>34.69</v>
      </c>
      <c r="F194">
        <v>38.26</v>
      </c>
    </row>
    <row r="195" spans="1:6" x14ac:dyDescent="0.25">
      <c r="A195" t="s">
        <v>1532</v>
      </c>
      <c r="B195" t="s">
        <v>1533</v>
      </c>
      <c r="C195" t="s">
        <v>280</v>
      </c>
      <c r="D195" t="s">
        <v>2988</v>
      </c>
      <c r="E195">
        <v>9.1481652301485425</v>
      </c>
      <c r="F195">
        <v>9.0002891703800714</v>
      </c>
    </row>
    <row r="196" spans="1:6" x14ac:dyDescent="0.25">
      <c r="A196" t="s">
        <v>1167</v>
      </c>
      <c r="B196" t="s">
        <v>1168</v>
      </c>
      <c r="C196" t="s">
        <v>261</v>
      </c>
      <c r="D196" t="s">
        <v>2992</v>
      </c>
      <c r="E196">
        <v>98.45</v>
      </c>
      <c r="F196">
        <v>101.8</v>
      </c>
    </row>
    <row r="197" spans="1:6" x14ac:dyDescent="0.25">
      <c r="A197" t="s">
        <v>1582</v>
      </c>
      <c r="B197" t="s">
        <v>1583</v>
      </c>
      <c r="C197" t="s">
        <v>286</v>
      </c>
      <c r="D197" t="s">
        <v>2985</v>
      </c>
      <c r="E197">
        <v>12.85</v>
      </c>
      <c r="F197">
        <v>12.205</v>
      </c>
    </row>
    <row r="198" spans="1:6" x14ac:dyDescent="0.25">
      <c r="A198" t="s">
        <v>1340</v>
      </c>
      <c r="B198" t="s">
        <v>1341</v>
      </c>
      <c r="C198" t="s">
        <v>265</v>
      </c>
      <c r="D198" t="s">
        <v>2987</v>
      </c>
      <c r="E198">
        <v>18.677952426887419</v>
      </c>
      <c r="F198">
        <v>18.017618480311349</v>
      </c>
    </row>
    <row r="199" spans="1:6" x14ac:dyDescent="0.25">
      <c r="A199" t="s">
        <v>1939</v>
      </c>
      <c r="B199" t="s">
        <v>1940</v>
      </c>
      <c r="C199" t="s">
        <v>270</v>
      </c>
      <c r="D199" t="s">
        <v>2995</v>
      </c>
      <c r="E199">
        <v>23.195105649055282</v>
      </c>
      <c r="F199">
        <v>20.911385877238139</v>
      </c>
    </row>
    <row r="200" spans="1:6" x14ac:dyDescent="0.25">
      <c r="A200" t="s">
        <v>1534</v>
      </c>
      <c r="B200" t="s">
        <v>1535</v>
      </c>
      <c r="C200" t="s">
        <v>261</v>
      </c>
      <c r="D200" t="s">
        <v>2987</v>
      </c>
      <c r="E200">
        <v>28.382041700018281</v>
      </c>
      <c r="F200">
        <v>26.390915915155752</v>
      </c>
    </row>
    <row r="201" spans="1:6" x14ac:dyDescent="0.25">
      <c r="A201" t="s">
        <v>1507</v>
      </c>
      <c r="B201" t="s">
        <v>1508</v>
      </c>
      <c r="C201" t="s">
        <v>267</v>
      </c>
      <c r="D201" t="s">
        <v>2992</v>
      </c>
      <c r="E201">
        <v>54.96</v>
      </c>
      <c r="F201">
        <v>45.23</v>
      </c>
    </row>
    <row r="202" spans="1:6" x14ac:dyDescent="0.25">
      <c r="A202" t="s">
        <v>2024</v>
      </c>
      <c r="B202" t="s">
        <v>2025</v>
      </c>
      <c r="C202" t="s">
        <v>264</v>
      </c>
      <c r="D202" t="s">
        <v>2987</v>
      </c>
      <c r="E202">
        <v>6.8148572538233587</v>
      </c>
      <c r="F202">
        <v>7.6209888653137696</v>
      </c>
    </row>
    <row r="203" spans="1:6" x14ac:dyDescent="0.25">
      <c r="A203" t="s">
        <v>33</v>
      </c>
      <c r="B203" t="s">
        <v>1482</v>
      </c>
      <c r="C203" t="s">
        <v>271</v>
      </c>
      <c r="D203" t="s">
        <v>2987</v>
      </c>
      <c r="E203">
        <v>27.379080524010192</v>
      </c>
      <c r="F203">
        <v>25.119892304533217</v>
      </c>
    </row>
    <row r="204" spans="1:6" x14ac:dyDescent="0.25">
      <c r="A204" t="s">
        <v>150</v>
      </c>
      <c r="B204" t="s">
        <v>1284</v>
      </c>
      <c r="C204" t="s">
        <v>263</v>
      </c>
      <c r="D204" t="s">
        <v>2985</v>
      </c>
      <c r="E204">
        <v>96.3</v>
      </c>
      <c r="F204">
        <v>94.3</v>
      </c>
    </row>
    <row r="205" spans="1:6" x14ac:dyDescent="0.25">
      <c r="A205" t="s">
        <v>1505</v>
      </c>
      <c r="B205" t="s">
        <v>1506</v>
      </c>
      <c r="C205" t="s">
        <v>259</v>
      </c>
      <c r="D205" t="s">
        <v>2985</v>
      </c>
      <c r="E205">
        <v>21.01</v>
      </c>
      <c r="F205">
        <v>18.664999999999999</v>
      </c>
    </row>
    <row r="206" spans="1:6" x14ac:dyDescent="0.25">
      <c r="A206" t="s">
        <v>1551</v>
      </c>
      <c r="B206" t="s">
        <v>1552</v>
      </c>
      <c r="C206" t="s">
        <v>280</v>
      </c>
      <c r="D206" t="s">
        <v>2987</v>
      </c>
      <c r="E206">
        <v>84.899783758579161</v>
      </c>
      <c r="F206">
        <v>84.488718116922314</v>
      </c>
    </row>
    <row r="207" spans="1:6" x14ac:dyDescent="0.25">
      <c r="A207" t="s">
        <v>1474</v>
      </c>
      <c r="B207" t="s">
        <v>1475</v>
      </c>
      <c r="C207" t="s">
        <v>261</v>
      </c>
      <c r="D207" t="s">
        <v>2989</v>
      </c>
      <c r="E207">
        <v>96.6</v>
      </c>
      <c r="F207">
        <v>93.35</v>
      </c>
    </row>
    <row r="208" spans="1:6" x14ac:dyDescent="0.25">
      <c r="A208" t="s">
        <v>1251</v>
      </c>
      <c r="B208" t="s">
        <v>1252</v>
      </c>
      <c r="C208" t="s">
        <v>265</v>
      </c>
      <c r="D208" t="s">
        <v>2988</v>
      </c>
      <c r="E208">
        <v>46.087438107463782</v>
      </c>
      <c r="F208">
        <v>46.106955336112598</v>
      </c>
    </row>
    <row r="209" spans="1:6" x14ac:dyDescent="0.25">
      <c r="A209" t="s">
        <v>1497</v>
      </c>
      <c r="B209" t="s">
        <v>1498</v>
      </c>
      <c r="C209" t="s">
        <v>265</v>
      </c>
      <c r="D209" t="s">
        <v>2988</v>
      </c>
      <c r="E209">
        <v>5.9366261690812392</v>
      </c>
      <c r="F209">
        <v>6.4215681343806539</v>
      </c>
    </row>
    <row r="210" spans="1:6" x14ac:dyDescent="0.25">
      <c r="A210" t="s">
        <v>1403</v>
      </c>
      <c r="B210" t="s">
        <v>1404</v>
      </c>
      <c r="C210" t="s">
        <v>261</v>
      </c>
      <c r="D210" t="s">
        <v>2986</v>
      </c>
      <c r="E210">
        <v>14.9</v>
      </c>
      <c r="F210">
        <v>14.36</v>
      </c>
    </row>
    <row r="211" spans="1:6" x14ac:dyDescent="0.25">
      <c r="A211" t="s">
        <v>1864</v>
      </c>
      <c r="B211" t="s">
        <v>1865</v>
      </c>
      <c r="C211" t="s">
        <v>280</v>
      </c>
      <c r="D211" t="s">
        <v>2992</v>
      </c>
      <c r="E211">
        <v>35.36</v>
      </c>
      <c r="F211">
        <v>39.119999999999997</v>
      </c>
    </row>
    <row r="212" spans="1:6" x14ac:dyDescent="0.25">
      <c r="A212" t="s">
        <v>1607</v>
      </c>
      <c r="B212" t="s">
        <v>1608</v>
      </c>
      <c r="C212" t="s">
        <v>265</v>
      </c>
      <c r="D212" t="s">
        <v>2993</v>
      </c>
      <c r="E212">
        <v>37.54</v>
      </c>
      <c r="F212">
        <v>35.72</v>
      </c>
    </row>
    <row r="213" spans="1:6" x14ac:dyDescent="0.25">
      <c r="A213" t="s">
        <v>1249</v>
      </c>
      <c r="B213" t="s">
        <v>1250</v>
      </c>
      <c r="C213" t="s">
        <v>265</v>
      </c>
      <c r="D213" t="s">
        <v>2992</v>
      </c>
      <c r="E213">
        <v>88.54</v>
      </c>
      <c r="F213">
        <v>83.8</v>
      </c>
    </row>
    <row r="214" spans="1:6" x14ac:dyDescent="0.25">
      <c r="A214" t="s">
        <v>2208</v>
      </c>
      <c r="B214" t="s">
        <v>2209</v>
      </c>
      <c r="C214" t="s">
        <v>265</v>
      </c>
      <c r="D214" t="s">
        <v>2990</v>
      </c>
      <c r="E214">
        <v>215.47077146466705</v>
      </c>
      <c r="F214">
        <v>213.61543025059257</v>
      </c>
    </row>
    <row r="215" spans="1:6" x14ac:dyDescent="0.25">
      <c r="A215" t="s">
        <v>2245</v>
      </c>
      <c r="B215" t="s">
        <v>2246</v>
      </c>
      <c r="C215" t="s">
        <v>265</v>
      </c>
      <c r="D215" t="s">
        <v>2997</v>
      </c>
      <c r="E215">
        <v>48.62752822601496</v>
      </c>
      <c r="F215">
        <v>48.358064623834025</v>
      </c>
    </row>
    <row r="216" spans="1:6" x14ac:dyDescent="0.25">
      <c r="A216" t="s">
        <v>1602</v>
      </c>
      <c r="B216" t="s">
        <v>1603</v>
      </c>
      <c r="C216" t="s">
        <v>267</v>
      </c>
      <c r="D216" t="s">
        <v>2985</v>
      </c>
      <c r="E216">
        <v>36.65</v>
      </c>
      <c r="F216">
        <v>39.049999999999997</v>
      </c>
    </row>
    <row r="217" spans="1:6" x14ac:dyDescent="0.25">
      <c r="A217" t="s">
        <v>1237</v>
      </c>
      <c r="B217" t="s">
        <v>1238</v>
      </c>
      <c r="C217" t="s">
        <v>264</v>
      </c>
      <c r="D217" t="s">
        <v>2987</v>
      </c>
      <c r="E217">
        <v>5.1678894279574505</v>
      </c>
      <c r="F217">
        <v>5.7281942451704815</v>
      </c>
    </row>
    <row r="218" spans="1:6" x14ac:dyDescent="0.25">
      <c r="A218" t="s">
        <v>1472</v>
      </c>
      <c r="B218" t="s">
        <v>1473</v>
      </c>
      <c r="C218" t="s">
        <v>263</v>
      </c>
      <c r="D218" t="s">
        <v>2985</v>
      </c>
      <c r="E218">
        <v>26.88</v>
      </c>
      <c r="F218">
        <v>27.44</v>
      </c>
    </row>
    <row r="219" spans="1:6" x14ac:dyDescent="0.25">
      <c r="A219" t="s">
        <v>1413</v>
      </c>
      <c r="B219" t="s">
        <v>1414</v>
      </c>
      <c r="C219" t="s">
        <v>286</v>
      </c>
      <c r="D219" t="s">
        <v>3000</v>
      </c>
      <c r="E219">
        <v>14.06</v>
      </c>
      <c r="F219">
        <v>13.324999999999999</v>
      </c>
    </row>
    <row r="220" spans="1:6" x14ac:dyDescent="0.25">
      <c r="A220" t="s">
        <v>1937</v>
      </c>
      <c r="B220" t="s">
        <v>1938</v>
      </c>
      <c r="C220" t="s">
        <v>259</v>
      </c>
      <c r="D220" t="s">
        <v>2985</v>
      </c>
      <c r="E220">
        <v>42.3</v>
      </c>
      <c r="F220">
        <v>44</v>
      </c>
    </row>
    <row r="221" spans="1:6" x14ac:dyDescent="0.25">
      <c r="A221" t="s">
        <v>1673</v>
      </c>
      <c r="B221" t="s">
        <v>1674</v>
      </c>
      <c r="C221" t="s">
        <v>280</v>
      </c>
      <c r="D221" t="s">
        <v>2992</v>
      </c>
      <c r="E221">
        <v>10.095000000000001</v>
      </c>
      <c r="F221">
        <v>8.76</v>
      </c>
    </row>
    <row r="222" spans="1:6" x14ac:dyDescent="0.25">
      <c r="A222" t="s">
        <v>1591</v>
      </c>
      <c r="B222" t="s">
        <v>1592</v>
      </c>
      <c r="C222" t="s">
        <v>267</v>
      </c>
      <c r="D222" t="s">
        <v>2985</v>
      </c>
      <c r="E222">
        <v>33.659999999999997</v>
      </c>
      <c r="F222">
        <v>34.72</v>
      </c>
    </row>
    <row r="223" spans="1:6" x14ac:dyDescent="0.25">
      <c r="A223" t="s">
        <v>1694</v>
      </c>
      <c r="B223" t="s">
        <v>1695</v>
      </c>
      <c r="C223" t="s">
        <v>270</v>
      </c>
      <c r="D223" t="s">
        <v>2995</v>
      </c>
      <c r="E223">
        <v>22.641421525959949</v>
      </c>
      <c r="F223">
        <v>17.494877762083739</v>
      </c>
    </row>
    <row r="224" spans="1:6" x14ac:dyDescent="0.25">
      <c r="A224" t="s">
        <v>2247</v>
      </c>
      <c r="B224" t="s">
        <v>2248</v>
      </c>
      <c r="C224" t="s">
        <v>265</v>
      </c>
      <c r="D224" t="s">
        <v>2989</v>
      </c>
      <c r="E224">
        <v>21.42</v>
      </c>
      <c r="F224">
        <v>16.55</v>
      </c>
    </row>
    <row r="225" spans="1:6" x14ac:dyDescent="0.25">
      <c r="A225" t="s">
        <v>1295</v>
      </c>
      <c r="B225" t="s">
        <v>2344</v>
      </c>
      <c r="C225" t="s">
        <v>261</v>
      </c>
      <c r="D225" t="s">
        <v>2986</v>
      </c>
      <c r="E225">
        <v>25.99</v>
      </c>
      <c r="F225">
        <v>25.36</v>
      </c>
    </row>
    <row r="226" spans="1:6" x14ac:dyDescent="0.25">
      <c r="A226" t="s">
        <v>1310</v>
      </c>
      <c r="B226" t="s">
        <v>1311</v>
      </c>
      <c r="C226" t="s">
        <v>265</v>
      </c>
      <c r="D226" t="s">
        <v>2985</v>
      </c>
      <c r="E226">
        <v>45.96</v>
      </c>
      <c r="F226">
        <v>44.88</v>
      </c>
    </row>
    <row r="227" spans="1:6" x14ac:dyDescent="0.25">
      <c r="A227" t="s">
        <v>1513</v>
      </c>
      <c r="B227" t="s">
        <v>1514</v>
      </c>
      <c r="C227" t="s">
        <v>263</v>
      </c>
      <c r="D227" t="s">
        <v>2985</v>
      </c>
      <c r="E227">
        <v>78.45</v>
      </c>
      <c r="F227">
        <v>83.5</v>
      </c>
    </row>
    <row r="228" spans="1:6" x14ac:dyDescent="0.25">
      <c r="A228" t="s">
        <v>2251</v>
      </c>
      <c r="B228" t="s">
        <v>2252</v>
      </c>
      <c r="C228" t="s">
        <v>267</v>
      </c>
      <c r="D228" t="s">
        <v>2990</v>
      </c>
      <c r="E228">
        <v>84.991248744396444</v>
      </c>
      <c r="F228">
        <v>88.350405788404942</v>
      </c>
    </row>
    <row r="229" spans="1:6" x14ac:dyDescent="0.25">
      <c r="A229" t="s">
        <v>1745</v>
      </c>
      <c r="B229" t="s">
        <v>1746</v>
      </c>
      <c r="C229" t="s">
        <v>267</v>
      </c>
      <c r="D229" t="s">
        <v>2990</v>
      </c>
      <c r="E229">
        <v>78.717372610975843</v>
      </c>
      <c r="F229">
        <v>79.946213064402542</v>
      </c>
    </row>
    <row r="230" spans="1:6" x14ac:dyDescent="0.25">
      <c r="A230" t="s">
        <v>1425</v>
      </c>
      <c r="B230" t="s">
        <v>1426</v>
      </c>
      <c r="C230" t="s">
        <v>270</v>
      </c>
      <c r="D230" t="s">
        <v>2999</v>
      </c>
      <c r="E230">
        <v>16.899999999999999</v>
      </c>
      <c r="F230">
        <v>15.925000000000001</v>
      </c>
    </row>
    <row r="231" spans="1:6" x14ac:dyDescent="0.25">
      <c r="A231" t="s">
        <v>1517</v>
      </c>
      <c r="B231" t="s">
        <v>1518</v>
      </c>
      <c r="C231" t="s">
        <v>280</v>
      </c>
      <c r="D231" t="s">
        <v>2988</v>
      </c>
      <c r="E231">
        <v>133.02727856225931</v>
      </c>
      <c r="F231">
        <v>139.99114664209321</v>
      </c>
    </row>
    <row r="232" spans="1:6" x14ac:dyDescent="0.25">
      <c r="A232" t="s">
        <v>1334</v>
      </c>
      <c r="B232" t="s">
        <v>1335</v>
      </c>
      <c r="C232" t="s">
        <v>261</v>
      </c>
      <c r="D232" t="s">
        <v>2991</v>
      </c>
      <c r="E232">
        <v>68.400000000000006</v>
      </c>
      <c r="F232">
        <v>65.5</v>
      </c>
    </row>
    <row r="233" spans="1:6" x14ac:dyDescent="0.25">
      <c r="A233" t="s">
        <v>72</v>
      </c>
      <c r="B233" t="s">
        <v>2128</v>
      </c>
      <c r="C233" t="s">
        <v>265</v>
      </c>
      <c r="D233" t="s">
        <v>2990</v>
      </c>
      <c r="E233">
        <v>558.77043314349169</v>
      </c>
      <c r="F233">
        <v>547.44273111033328</v>
      </c>
    </row>
    <row r="234" spans="1:6" x14ac:dyDescent="0.25">
      <c r="A234" t="s">
        <v>2139</v>
      </c>
      <c r="B234" t="s">
        <v>2140</v>
      </c>
      <c r="C234" t="s">
        <v>265</v>
      </c>
      <c r="D234" t="s">
        <v>2992</v>
      </c>
      <c r="E234">
        <v>15.77</v>
      </c>
      <c r="F234">
        <v>15.205</v>
      </c>
    </row>
    <row r="235" spans="1:6" x14ac:dyDescent="0.25">
      <c r="A235" t="s">
        <v>1183</v>
      </c>
      <c r="B235" t="s">
        <v>1184</v>
      </c>
      <c r="C235" t="s">
        <v>267</v>
      </c>
      <c r="D235" t="s">
        <v>2987</v>
      </c>
      <c r="E235">
        <v>18.405217370253638</v>
      </c>
      <c r="F235">
        <v>16.231315027544543</v>
      </c>
    </row>
    <row r="236" spans="1:6" x14ac:dyDescent="0.25">
      <c r="A236" t="s">
        <v>2014</v>
      </c>
      <c r="B236" t="s">
        <v>2015</v>
      </c>
      <c r="C236" t="s">
        <v>265</v>
      </c>
      <c r="D236" t="s">
        <v>2990</v>
      </c>
      <c r="E236">
        <v>63.059402363171408</v>
      </c>
      <c r="F236">
        <v>66.382484300980948</v>
      </c>
    </row>
    <row r="237" spans="1:6" x14ac:dyDescent="0.25">
      <c r="A237" t="s">
        <v>1257</v>
      </c>
      <c r="B237" t="s">
        <v>1258</v>
      </c>
      <c r="C237" t="s">
        <v>275</v>
      </c>
      <c r="D237" t="s">
        <v>2992</v>
      </c>
      <c r="E237">
        <v>102.2</v>
      </c>
      <c r="F237">
        <v>94.2</v>
      </c>
    </row>
    <row r="238" spans="1:6" x14ac:dyDescent="0.25">
      <c r="A238" t="s">
        <v>1812</v>
      </c>
      <c r="B238" t="s">
        <v>1813</v>
      </c>
      <c r="C238" t="s">
        <v>265</v>
      </c>
      <c r="D238" t="s">
        <v>2988</v>
      </c>
      <c r="E238">
        <v>12.341776086557857</v>
      </c>
      <c r="F238">
        <v>11.920276177592831</v>
      </c>
    </row>
    <row r="239" spans="1:6" x14ac:dyDescent="0.25">
      <c r="A239" t="s">
        <v>2129</v>
      </c>
      <c r="B239" t="s">
        <v>2130</v>
      </c>
      <c r="C239" t="s">
        <v>259</v>
      </c>
      <c r="D239" t="s">
        <v>2990</v>
      </c>
      <c r="E239">
        <v>4742.2808183964662</v>
      </c>
      <c r="F239">
        <v>4166.9902404958711</v>
      </c>
    </row>
    <row r="240" spans="1:6" x14ac:dyDescent="0.25">
      <c r="A240" t="s">
        <v>1208</v>
      </c>
      <c r="B240" t="s">
        <v>1209</v>
      </c>
      <c r="C240" t="s">
        <v>261</v>
      </c>
      <c r="D240" t="s">
        <v>2995</v>
      </c>
      <c r="E240">
        <v>16.457195781848991</v>
      </c>
      <c r="F240">
        <v>16.619713121748624</v>
      </c>
    </row>
    <row r="241" spans="1:6" x14ac:dyDescent="0.25">
      <c r="A241" t="s">
        <v>1732</v>
      </c>
      <c r="B241" t="s">
        <v>1733</v>
      </c>
      <c r="C241" t="s">
        <v>271</v>
      </c>
      <c r="D241" t="s">
        <v>2994</v>
      </c>
      <c r="E241">
        <v>15.16</v>
      </c>
      <c r="F241">
        <v>14.35</v>
      </c>
    </row>
    <row r="242" spans="1:6" x14ac:dyDescent="0.25">
      <c r="A242" t="s">
        <v>185</v>
      </c>
      <c r="B242" t="s">
        <v>1794</v>
      </c>
      <c r="C242" t="s">
        <v>261</v>
      </c>
      <c r="D242" t="s">
        <v>2992</v>
      </c>
      <c r="E242">
        <v>23.024999999999999</v>
      </c>
      <c r="F242">
        <v>27.074999999999999</v>
      </c>
    </row>
    <row r="243" spans="1:6" x14ac:dyDescent="0.25">
      <c r="A243" t="s">
        <v>200</v>
      </c>
      <c r="B243" t="s">
        <v>2216</v>
      </c>
      <c r="C243" t="s">
        <v>259</v>
      </c>
      <c r="D243" t="s">
        <v>2988</v>
      </c>
      <c r="E243">
        <v>5.0438015771135154</v>
      </c>
      <c r="F243">
        <v>4.821583484132181</v>
      </c>
    </row>
    <row r="244" spans="1:6" x14ac:dyDescent="0.25">
      <c r="A244" t="s">
        <v>20</v>
      </c>
      <c r="B244" t="s">
        <v>1785</v>
      </c>
      <c r="C244" t="s">
        <v>267</v>
      </c>
      <c r="D244" t="s">
        <v>2997</v>
      </c>
      <c r="E244">
        <v>215.12453914761304</v>
      </c>
      <c r="F244">
        <v>204.30812937995324</v>
      </c>
    </row>
    <row r="245" spans="1:6" x14ac:dyDescent="0.25">
      <c r="A245" t="s">
        <v>1667</v>
      </c>
      <c r="B245" t="s">
        <v>1668</v>
      </c>
      <c r="C245" t="s">
        <v>280</v>
      </c>
      <c r="D245" t="s">
        <v>2997</v>
      </c>
      <c r="E245">
        <v>18.791564104981521</v>
      </c>
      <c r="F245">
        <v>17.614619490683857</v>
      </c>
    </row>
    <row r="246" spans="1:6" x14ac:dyDescent="0.25">
      <c r="A246" t="s">
        <v>155</v>
      </c>
      <c r="B246" t="s">
        <v>1857</v>
      </c>
      <c r="C246" t="s">
        <v>267</v>
      </c>
      <c r="D246" t="s">
        <v>2993</v>
      </c>
      <c r="E246">
        <v>9.9339999999999993</v>
      </c>
      <c r="F246">
        <v>10.445</v>
      </c>
    </row>
    <row r="247" spans="1:6" x14ac:dyDescent="0.25">
      <c r="A247" t="s">
        <v>1851</v>
      </c>
      <c r="B247" t="s">
        <v>1852</v>
      </c>
      <c r="C247" t="s">
        <v>280</v>
      </c>
      <c r="D247" t="s">
        <v>2988</v>
      </c>
      <c r="E247">
        <v>34.111397395928854</v>
      </c>
      <c r="F247">
        <v>33.573842379228196</v>
      </c>
    </row>
    <row r="248" spans="1:6" x14ac:dyDescent="0.25">
      <c r="A248" t="s">
        <v>1710</v>
      </c>
      <c r="B248" t="s">
        <v>1711</v>
      </c>
      <c r="C248" t="s">
        <v>267</v>
      </c>
      <c r="D248" t="s">
        <v>2988</v>
      </c>
      <c r="E248">
        <v>17.98796534017972</v>
      </c>
      <c r="F248">
        <v>16.468486392531226</v>
      </c>
    </row>
    <row r="249" spans="1:6" x14ac:dyDescent="0.25">
      <c r="A249" t="s">
        <v>81</v>
      </c>
      <c r="B249" t="s">
        <v>1553</v>
      </c>
      <c r="C249" t="s">
        <v>270</v>
      </c>
      <c r="D249" t="s">
        <v>2992</v>
      </c>
      <c r="E249">
        <v>129.9</v>
      </c>
      <c r="F249">
        <v>133.19999999999999</v>
      </c>
    </row>
    <row r="250" spans="1:6" x14ac:dyDescent="0.25">
      <c r="A250" t="s">
        <v>1478</v>
      </c>
      <c r="B250" t="s">
        <v>1479</v>
      </c>
      <c r="C250" t="s">
        <v>267</v>
      </c>
      <c r="D250" t="s">
        <v>2985</v>
      </c>
      <c r="E250">
        <v>80.650000000000006</v>
      </c>
      <c r="F250">
        <v>77.400000000000006</v>
      </c>
    </row>
    <row r="251" spans="1:6" x14ac:dyDescent="0.25">
      <c r="A251" t="s">
        <v>1934</v>
      </c>
      <c r="B251" t="s">
        <v>1935</v>
      </c>
      <c r="C251" t="s">
        <v>265</v>
      </c>
      <c r="D251" t="s">
        <v>2988</v>
      </c>
      <c r="E251">
        <v>1.0248956996148908</v>
      </c>
      <c r="F251">
        <v>0.95109864864563787</v>
      </c>
    </row>
    <row r="252" spans="1:6" x14ac:dyDescent="0.25">
      <c r="A252" t="s">
        <v>1586</v>
      </c>
      <c r="B252" t="s">
        <v>1587</v>
      </c>
      <c r="C252" t="s">
        <v>259</v>
      </c>
      <c r="D252" t="s">
        <v>2985</v>
      </c>
      <c r="E252">
        <v>98.44</v>
      </c>
      <c r="F252">
        <v>107.75</v>
      </c>
    </row>
    <row r="253" spans="1:6" x14ac:dyDescent="0.25">
      <c r="A253" t="s">
        <v>2080</v>
      </c>
      <c r="B253" t="s">
        <v>2081</v>
      </c>
      <c r="C253" t="s">
        <v>271</v>
      </c>
      <c r="D253" t="s">
        <v>2989</v>
      </c>
      <c r="E253">
        <v>76.760000000000005</v>
      </c>
      <c r="F253">
        <v>72.2</v>
      </c>
    </row>
    <row r="254" spans="1:6" x14ac:dyDescent="0.25">
      <c r="A254" t="s">
        <v>1317</v>
      </c>
      <c r="B254" t="s">
        <v>1318</v>
      </c>
      <c r="C254" t="s">
        <v>271</v>
      </c>
      <c r="D254" t="s">
        <v>2989</v>
      </c>
      <c r="E254">
        <v>65.7</v>
      </c>
      <c r="F254">
        <v>61.2</v>
      </c>
    </row>
    <row r="255" spans="1:6" x14ac:dyDescent="0.25">
      <c r="A255" t="s">
        <v>2210</v>
      </c>
      <c r="B255" t="s">
        <v>2211</v>
      </c>
      <c r="C255" t="s">
        <v>261</v>
      </c>
      <c r="D255" t="s">
        <v>2990</v>
      </c>
      <c r="E255">
        <v>160.21363413965076</v>
      </c>
      <c r="F255">
        <v>158.08392896034886</v>
      </c>
    </row>
    <row r="256" spans="1:6" x14ac:dyDescent="0.25">
      <c r="A256" t="s">
        <v>2076</v>
      </c>
      <c r="B256" t="s">
        <v>2077</v>
      </c>
      <c r="C256" t="s">
        <v>263</v>
      </c>
      <c r="D256" t="s">
        <v>2987</v>
      </c>
      <c r="E256">
        <v>32.640227745526289</v>
      </c>
      <c r="F256">
        <v>27.653351528409218</v>
      </c>
    </row>
    <row r="257" spans="1:6" x14ac:dyDescent="0.25">
      <c r="A257" t="s">
        <v>1576</v>
      </c>
      <c r="B257" t="s">
        <v>1577</v>
      </c>
      <c r="C257" t="s">
        <v>271</v>
      </c>
      <c r="D257" t="s">
        <v>2985</v>
      </c>
      <c r="E257">
        <v>82.94</v>
      </c>
      <c r="F257">
        <v>78</v>
      </c>
    </row>
    <row r="258" spans="1:6" x14ac:dyDescent="0.25">
      <c r="A258" t="s">
        <v>1476</v>
      </c>
      <c r="B258" t="s">
        <v>1477</v>
      </c>
      <c r="C258" t="s">
        <v>286</v>
      </c>
      <c r="D258" t="s">
        <v>2986</v>
      </c>
      <c r="E258">
        <v>3.5019999999999998</v>
      </c>
      <c r="F258">
        <v>3.4319999999999999</v>
      </c>
    </row>
    <row r="259" spans="1:6" x14ac:dyDescent="0.25">
      <c r="A259" t="s">
        <v>2126</v>
      </c>
      <c r="B259" t="s">
        <v>2127</v>
      </c>
      <c r="C259" t="s">
        <v>264</v>
      </c>
      <c r="D259" t="s">
        <v>2987</v>
      </c>
      <c r="E259">
        <v>9.2641940204957365</v>
      </c>
      <c r="F259">
        <v>8.7726393125062163</v>
      </c>
    </row>
    <row r="260" spans="1:6" x14ac:dyDescent="0.25">
      <c r="A260" t="s">
        <v>1725</v>
      </c>
      <c r="B260" t="s">
        <v>1726</v>
      </c>
      <c r="C260" t="s">
        <v>267</v>
      </c>
      <c r="D260" t="s">
        <v>2988</v>
      </c>
      <c r="E260">
        <v>22.649298551256191</v>
      </c>
      <c r="F260">
        <v>21.293073978522678</v>
      </c>
    </row>
    <row r="261" spans="1:6" x14ac:dyDescent="0.25">
      <c r="A261" t="s">
        <v>1234</v>
      </c>
      <c r="B261" t="s">
        <v>1235</v>
      </c>
      <c r="C261" t="s">
        <v>261</v>
      </c>
      <c r="D261" t="s">
        <v>2988</v>
      </c>
      <c r="E261">
        <v>12.968068035943519</v>
      </c>
      <c r="F261">
        <v>13.091875902709063</v>
      </c>
    </row>
    <row r="262" spans="1:6" x14ac:dyDescent="0.25">
      <c r="A262" t="s">
        <v>1755</v>
      </c>
      <c r="B262" t="s">
        <v>1756</v>
      </c>
      <c r="C262" t="s">
        <v>264</v>
      </c>
      <c r="D262" t="s">
        <v>2988</v>
      </c>
      <c r="E262">
        <v>29.653250504309554</v>
      </c>
      <c r="F262">
        <v>31.09846244718775</v>
      </c>
    </row>
    <row r="263" spans="1:6" x14ac:dyDescent="0.25">
      <c r="A263" t="s">
        <v>1930</v>
      </c>
      <c r="B263" t="s">
        <v>1931</v>
      </c>
      <c r="C263" t="s">
        <v>271</v>
      </c>
      <c r="D263" t="s">
        <v>2988</v>
      </c>
      <c r="E263">
        <v>4.5693017604988091</v>
      </c>
      <c r="F263">
        <v>4.3775772293317221</v>
      </c>
    </row>
    <row r="264" spans="1:6" x14ac:dyDescent="0.25">
      <c r="A264" t="s">
        <v>1685</v>
      </c>
      <c r="B264" t="s">
        <v>1686</v>
      </c>
      <c r="C264" t="s">
        <v>280</v>
      </c>
      <c r="D264" t="s">
        <v>2987</v>
      </c>
      <c r="E264">
        <v>14.982832304752364</v>
      </c>
      <c r="F264">
        <v>13.800911772097393</v>
      </c>
    </row>
    <row r="265" spans="1:6" x14ac:dyDescent="0.25">
      <c r="A265" t="s">
        <v>1611</v>
      </c>
      <c r="B265" t="s">
        <v>1612</v>
      </c>
      <c r="C265" t="s">
        <v>261</v>
      </c>
      <c r="D265" t="s">
        <v>2985</v>
      </c>
      <c r="E265">
        <v>258</v>
      </c>
      <c r="F265">
        <v>238.3</v>
      </c>
    </row>
    <row r="266" spans="1:6" x14ac:dyDescent="0.25">
      <c r="A266" t="s">
        <v>1277</v>
      </c>
      <c r="B266" t="s">
        <v>1278</v>
      </c>
      <c r="C266" t="s">
        <v>265</v>
      </c>
      <c r="D266" t="s">
        <v>2992</v>
      </c>
      <c r="E266">
        <v>149.4</v>
      </c>
      <c r="F266">
        <v>154.25</v>
      </c>
    </row>
    <row r="267" spans="1:6" x14ac:dyDescent="0.25">
      <c r="A267" t="s">
        <v>2206</v>
      </c>
      <c r="B267" t="s">
        <v>2207</v>
      </c>
      <c r="C267" t="s">
        <v>259</v>
      </c>
      <c r="D267" t="s">
        <v>2987</v>
      </c>
      <c r="E267">
        <v>38.570015751047777</v>
      </c>
      <c r="F267">
        <v>35.846301018503119</v>
      </c>
    </row>
    <row r="268" spans="1:6" x14ac:dyDescent="0.25">
      <c r="A268" t="s">
        <v>2141</v>
      </c>
      <c r="B268" t="s">
        <v>2142</v>
      </c>
      <c r="C268" t="s">
        <v>259</v>
      </c>
      <c r="D268" t="s">
        <v>2990</v>
      </c>
      <c r="E268">
        <v>88.945821434968209</v>
      </c>
      <c r="F268">
        <v>94.807804501657415</v>
      </c>
    </row>
    <row r="269" spans="1:6" x14ac:dyDescent="0.25">
      <c r="A269" t="s">
        <v>2012</v>
      </c>
      <c r="B269" t="s">
        <v>2013</v>
      </c>
      <c r="C269" t="s">
        <v>265</v>
      </c>
      <c r="D269" t="s">
        <v>2985</v>
      </c>
      <c r="E269">
        <v>110.8</v>
      </c>
      <c r="F269">
        <v>114.5</v>
      </c>
    </row>
    <row r="270" spans="1:6" x14ac:dyDescent="0.25">
      <c r="A270" t="s">
        <v>1212</v>
      </c>
      <c r="B270" t="s">
        <v>1213</v>
      </c>
      <c r="C270" t="s">
        <v>259</v>
      </c>
      <c r="D270" t="s">
        <v>2987</v>
      </c>
      <c r="E270">
        <v>9.0354484891254714</v>
      </c>
      <c r="F270">
        <v>9.3179771454422369</v>
      </c>
    </row>
    <row r="271" spans="1:6" x14ac:dyDescent="0.25">
      <c r="A271" t="s">
        <v>1761</v>
      </c>
      <c r="B271" t="s">
        <v>1762</v>
      </c>
      <c r="C271" t="s">
        <v>261</v>
      </c>
      <c r="D271" t="s">
        <v>2988</v>
      </c>
      <c r="E271">
        <v>8.0342261140656532</v>
      </c>
      <c r="F271">
        <v>8.7022822659402514</v>
      </c>
    </row>
    <row r="272" spans="1:6" x14ac:dyDescent="0.25">
      <c r="A272" t="s">
        <v>1768</v>
      </c>
      <c r="B272" t="s">
        <v>1769</v>
      </c>
      <c r="C272" t="s">
        <v>261</v>
      </c>
      <c r="D272" t="s">
        <v>2988</v>
      </c>
      <c r="E272">
        <v>13.422249220612507</v>
      </c>
      <c r="F272">
        <v>12.833523142811638</v>
      </c>
    </row>
    <row r="273" spans="1:6" x14ac:dyDescent="0.25">
      <c r="A273" t="s">
        <v>2107</v>
      </c>
      <c r="B273" t="s">
        <v>2108</v>
      </c>
      <c r="C273" t="s">
        <v>259</v>
      </c>
      <c r="D273" t="s">
        <v>3000</v>
      </c>
      <c r="E273">
        <v>34.04</v>
      </c>
      <c r="F273">
        <v>36.42</v>
      </c>
    </row>
    <row r="274" spans="1:6" x14ac:dyDescent="0.25">
      <c r="A274" t="s">
        <v>1704</v>
      </c>
      <c r="B274" t="s">
        <v>1705</v>
      </c>
      <c r="C274" t="s">
        <v>265</v>
      </c>
      <c r="D274" t="s">
        <v>2987</v>
      </c>
      <c r="E274">
        <v>6.0441607712066201</v>
      </c>
      <c r="F274">
        <v>5.7333470435919232</v>
      </c>
    </row>
    <row r="275" spans="1:6" x14ac:dyDescent="0.25">
      <c r="A275" t="s">
        <v>104</v>
      </c>
      <c r="B275" t="s">
        <v>1772</v>
      </c>
      <c r="C275" t="s">
        <v>265</v>
      </c>
      <c r="D275" t="s">
        <v>2988</v>
      </c>
      <c r="E275">
        <v>10.529832202457364</v>
      </c>
      <c r="F275">
        <v>10.183905302933391</v>
      </c>
    </row>
    <row r="276" spans="1:6" x14ac:dyDescent="0.25">
      <c r="A276" t="s">
        <v>1853</v>
      </c>
      <c r="B276" t="s">
        <v>1854</v>
      </c>
      <c r="C276" t="s">
        <v>265</v>
      </c>
      <c r="D276" t="s">
        <v>2988</v>
      </c>
      <c r="E276">
        <v>2.3683158353200078</v>
      </c>
      <c r="F276">
        <v>2.6652391695464615</v>
      </c>
    </row>
    <row r="277" spans="1:6" x14ac:dyDescent="0.25">
      <c r="A277" t="s">
        <v>58</v>
      </c>
      <c r="B277" t="s">
        <v>1599</v>
      </c>
      <c r="C277" t="s">
        <v>286</v>
      </c>
      <c r="D277" t="s">
        <v>2993</v>
      </c>
      <c r="E277">
        <v>13.53</v>
      </c>
      <c r="F277">
        <v>13.164999999999999</v>
      </c>
    </row>
    <row r="278" spans="1:6" x14ac:dyDescent="0.25">
      <c r="A278" t="s">
        <v>2177</v>
      </c>
      <c r="B278" t="s">
        <v>2178</v>
      </c>
      <c r="C278" t="s">
        <v>261</v>
      </c>
      <c r="D278" t="s">
        <v>2988</v>
      </c>
      <c r="E278">
        <v>24.764826700898592</v>
      </c>
      <c r="F278">
        <v>25.763177545119994</v>
      </c>
    </row>
    <row r="279" spans="1:6" x14ac:dyDescent="0.25">
      <c r="A279" t="s">
        <v>1899</v>
      </c>
      <c r="B279" t="s">
        <v>1900</v>
      </c>
      <c r="C279" t="s">
        <v>265</v>
      </c>
      <c r="D279" t="s">
        <v>2988</v>
      </c>
      <c r="E279">
        <v>4.0876306620209064</v>
      </c>
      <c r="F279">
        <v>4.0495293062991777</v>
      </c>
    </row>
    <row r="280" spans="1:6" x14ac:dyDescent="0.25">
      <c r="A280" t="s">
        <v>1321</v>
      </c>
      <c r="B280" t="s">
        <v>1322</v>
      </c>
      <c r="C280" t="s">
        <v>264</v>
      </c>
      <c r="D280" t="s">
        <v>2990</v>
      </c>
      <c r="E280">
        <v>1250.5000129645855</v>
      </c>
      <c r="F280">
        <v>1110.6300258048736</v>
      </c>
    </row>
    <row r="281" spans="1:6" x14ac:dyDescent="0.25">
      <c r="A281" t="s">
        <v>184</v>
      </c>
      <c r="B281" t="s">
        <v>1609</v>
      </c>
      <c r="C281" t="s">
        <v>264</v>
      </c>
      <c r="D281" t="s">
        <v>2985</v>
      </c>
      <c r="E281">
        <v>30.41</v>
      </c>
      <c r="F281">
        <v>28.4</v>
      </c>
    </row>
    <row r="282" spans="1:6" x14ac:dyDescent="0.25">
      <c r="A282" t="s">
        <v>1387</v>
      </c>
      <c r="B282" t="s">
        <v>1388</v>
      </c>
      <c r="C282" t="s">
        <v>286</v>
      </c>
      <c r="D282" t="s">
        <v>2986</v>
      </c>
      <c r="E282">
        <v>5.6449999999999996</v>
      </c>
      <c r="F282">
        <v>5.56</v>
      </c>
    </row>
    <row r="283" spans="1:6" x14ac:dyDescent="0.25">
      <c r="A283" t="s">
        <v>1978</v>
      </c>
      <c r="B283" t="s">
        <v>1979</v>
      </c>
      <c r="C283" t="s">
        <v>261</v>
      </c>
      <c r="D283" t="s">
        <v>2988</v>
      </c>
      <c r="E283">
        <v>10.90632450027508</v>
      </c>
      <c r="F283">
        <v>10.970979990062759</v>
      </c>
    </row>
    <row r="284" spans="1:6" x14ac:dyDescent="0.25">
      <c r="A284" t="s">
        <v>74</v>
      </c>
      <c r="B284" t="s">
        <v>1712</v>
      </c>
      <c r="C284" t="s">
        <v>280</v>
      </c>
      <c r="D284" t="s">
        <v>2988</v>
      </c>
      <c r="E284">
        <v>100.70870163212912</v>
      </c>
      <c r="F284">
        <v>108.17169974868011</v>
      </c>
    </row>
    <row r="285" spans="1:6" x14ac:dyDescent="0.25">
      <c r="A285" t="s">
        <v>2190</v>
      </c>
      <c r="B285" t="s">
        <v>2191</v>
      </c>
      <c r="C285" t="s">
        <v>261</v>
      </c>
      <c r="D285" t="s">
        <v>2988</v>
      </c>
      <c r="E285">
        <v>38.808587016321297</v>
      </c>
      <c r="F285">
        <v>41.973311177753793</v>
      </c>
    </row>
    <row r="286" spans="1:6" x14ac:dyDescent="0.25">
      <c r="A286" t="s">
        <v>1538</v>
      </c>
      <c r="B286" t="s">
        <v>1539</v>
      </c>
      <c r="C286" t="s">
        <v>271</v>
      </c>
      <c r="D286" t="s">
        <v>2988</v>
      </c>
      <c r="E286">
        <v>27.03573262424354</v>
      </c>
      <c r="F286">
        <v>28.851394256452004</v>
      </c>
    </row>
    <row r="287" spans="1:6" x14ac:dyDescent="0.25">
      <c r="A287" t="s">
        <v>1438</v>
      </c>
      <c r="B287" t="s">
        <v>1439</v>
      </c>
      <c r="C287" t="s">
        <v>265</v>
      </c>
      <c r="D287" t="s">
        <v>2989</v>
      </c>
      <c r="E287">
        <v>151.9</v>
      </c>
      <c r="F287">
        <v>143.9</v>
      </c>
    </row>
    <row r="288" spans="1:6" x14ac:dyDescent="0.25">
      <c r="A288" t="s">
        <v>1765</v>
      </c>
      <c r="B288" t="s">
        <v>1766</v>
      </c>
      <c r="C288" t="s">
        <v>265</v>
      </c>
      <c r="D288" t="s">
        <v>2988</v>
      </c>
      <c r="E288">
        <v>21.346515679442511</v>
      </c>
      <c r="F288">
        <v>19.935219938131564</v>
      </c>
    </row>
    <row r="289" spans="1:6" x14ac:dyDescent="0.25">
      <c r="A289" t="s">
        <v>1623</v>
      </c>
      <c r="B289" t="s">
        <v>1624</v>
      </c>
      <c r="C289" t="s">
        <v>280</v>
      </c>
      <c r="D289" t="s">
        <v>2988</v>
      </c>
      <c r="E289">
        <v>9.083623693379792</v>
      </c>
      <c r="F289">
        <v>8.8861332997277209</v>
      </c>
    </row>
    <row r="290" spans="1:6" x14ac:dyDescent="0.25">
      <c r="A290" t="s">
        <v>1355</v>
      </c>
      <c r="B290" t="s">
        <v>1356</v>
      </c>
      <c r="C290" t="s">
        <v>265</v>
      </c>
      <c r="D290" t="s">
        <v>2987</v>
      </c>
      <c r="E290">
        <v>26.235352867158866</v>
      </c>
      <c r="F290">
        <v>24.699080433448731</v>
      </c>
    </row>
    <row r="291" spans="1:6" x14ac:dyDescent="0.25">
      <c r="A291" t="s">
        <v>1759</v>
      </c>
      <c r="B291" t="s">
        <v>1760</v>
      </c>
      <c r="C291" t="s">
        <v>261</v>
      </c>
      <c r="D291" t="s">
        <v>2987</v>
      </c>
      <c r="E291">
        <v>32.006778581731709</v>
      </c>
      <c r="F291">
        <v>31.268898420788187</v>
      </c>
    </row>
    <row r="292" spans="1:6" x14ac:dyDescent="0.25">
      <c r="A292" t="s">
        <v>1706</v>
      </c>
      <c r="B292" t="s">
        <v>1707</v>
      </c>
      <c r="C292" t="s">
        <v>263</v>
      </c>
      <c r="D292" t="s">
        <v>2988</v>
      </c>
      <c r="E292">
        <v>9.7529433339446179</v>
      </c>
      <c r="F292">
        <v>10.04571661740686</v>
      </c>
    </row>
    <row r="293" spans="1:6" x14ac:dyDescent="0.25">
      <c r="A293" t="s">
        <v>1308</v>
      </c>
      <c r="B293" t="s">
        <v>1309</v>
      </c>
      <c r="C293" t="s">
        <v>261</v>
      </c>
      <c r="D293" t="s">
        <v>2989</v>
      </c>
      <c r="E293">
        <v>15.784000000000001</v>
      </c>
      <c r="F293">
        <v>15.178000000000001</v>
      </c>
    </row>
    <row r="294" spans="1:6" x14ac:dyDescent="0.25">
      <c r="A294" t="s">
        <v>148</v>
      </c>
      <c r="B294" t="s">
        <v>1178</v>
      </c>
      <c r="C294" t="s">
        <v>265</v>
      </c>
      <c r="D294" t="s">
        <v>2989</v>
      </c>
      <c r="E294">
        <v>17.5</v>
      </c>
      <c r="F294">
        <v>17.690000000000001</v>
      </c>
    </row>
    <row r="295" spans="1:6" x14ac:dyDescent="0.25">
      <c r="A295" t="s">
        <v>2046</v>
      </c>
      <c r="B295" t="s">
        <v>2047</v>
      </c>
      <c r="C295" t="s">
        <v>261</v>
      </c>
      <c r="D295" t="s">
        <v>2987</v>
      </c>
      <c r="E295">
        <v>26.81161564811088</v>
      </c>
      <c r="F295">
        <v>26.077454011184653</v>
      </c>
    </row>
    <row r="296" spans="1:6" x14ac:dyDescent="0.25">
      <c r="A296" t="s">
        <v>1286</v>
      </c>
      <c r="B296" t="s">
        <v>1287</v>
      </c>
      <c r="C296" t="s">
        <v>261</v>
      </c>
      <c r="D296" t="s">
        <v>2988</v>
      </c>
      <c r="E296">
        <v>6.8904066568861175</v>
      </c>
      <c r="F296">
        <v>7.31198392546899</v>
      </c>
    </row>
    <row r="297" spans="1:6" x14ac:dyDescent="0.25">
      <c r="A297" t="s">
        <v>1259</v>
      </c>
      <c r="B297" t="s">
        <v>1260</v>
      </c>
      <c r="C297" t="s">
        <v>263</v>
      </c>
      <c r="D297" t="s">
        <v>2986</v>
      </c>
      <c r="E297">
        <v>10.75</v>
      </c>
      <c r="F297">
        <v>9.6549999999999994</v>
      </c>
    </row>
    <row r="298" spans="1:6" x14ac:dyDescent="0.25">
      <c r="A298" t="s">
        <v>1300</v>
      </c>
      <c r="B298" t="s">
        <v>1301</v>
      </c>
      <c r="C298" t="s">
        <v>265</v>
      </c>
      <c r="D298" t="s">
        <v>2986</v>
      </c>
      <c r="E298">
        <v>40.5</v>
      </c>
      <c r="F298">
        <v>40.92</v>
      </c>
    </row>
    <row r="299" spans="1:6" x14ac:dyDescent="0.25">
      <c r="A299" t="s">
        <v>1436</v>
      </c>
      <c r="B299" t="s">
        <v>1437</v>
      </c>
      <c r="C299" t="s">
        <v>267</v>
      </c>
      <c r="D299" t="s">
        <v>2992</v>
      </c>
      <c r="E299">
        <v>114</v>
      </c>
      <c r="F299">
        <v>109.3</v>
      </c>
    </row>
    <row r="300" spans="1:6" x14ac:dyDescent="0.25">
      <c r="A300" t="s">
        <v>1408</v>
      </c>
      <c r="B300" t="s">
        <v>1409</v>
      </c>
      <c r="C300" t="s">
        <v>263</v>
      </c>
      <c r="D300" t="s">
        <v>2992</v>
      </c>
      <c r="E300">
        <v>55.35</v>
      </c>
      <c r="F300">
        <v>45.94</v>
      </c>
    </row>
    <row r="301" spans="1:6" x14ac:dyDescent="0.25">
      <c r="A301" t="s">
        <v>96</v>
      </c>
      <c r="B301" t="s">
        <v>1361</v>
      </c>
      <c r="C301" t="s">
        <v>261</v>
      </c>
      <c r="D301" t="s">
        <v>2986</v>
      </c>
      <c r="E301">
        <v>3.85</v>
      </c>
      <c r="F301">
        <v>3.972</v>
      </c>
    </row>
    <row r="302" spans="1:6" x14ac:dyDescent="0.25">
      <c r="A302" t="s">
        <v>2070</v>
      </c>
      <c r="B302" t="s">
        <v>2071</v>
      </c>
      <c r="C302" t="s">
        <v>265</v>
      </c>
      <c r="D302" t="s">
        <v>2997</v>
      </c>
      <c r="E302">
        <v>17.70588886068516</v>
      </c>
      <c r="F302">
        <v>18.010227617806184</v>
      </c>
    </row>
    <row r="303" spans="1:6" x14ac:dyDescent="0.25">
      <c r="A303" t="s">
        <v>1222</v>
      </c>
      <c r="B303" t="s">
        <v>1223</v>
      </c>
      <c r="C303" t="s">
        <v>265</v>
      </c>
      <c r="D303" t="s">
        <v>2988</v>
      </c>
      <c r="E303">
        <v>60.059485604254547</v>
      </c>
      <c r="F303">
        <v>54.290128800770582</v>
      </c>
    </row>
    <row r="304" spans="1:6" x14ac:dyDescent="0.25">
      <c r="A304" t="s">
        <v>1723</v>
      </c>
      <c r="B304" t="s">
        <v>1724</v>
      </c>
      <c r="C304" t="s">
        <v>263</v>
      </c>
      <c r="D304" t="s">
        <v>2988</v>
      </c>
      <c r="E304">
        <v>0.92569296717403271</v>
      </c>
      <c r="F304">
        <v>0.86878625770157425</v>
      </c>
    </row>
    <row r="305" spans="1:6" x14ac:dyDescent="0.25">
      <c r="A305" t="s">
        <v>2348</v>
      </c>
      <c r="B305" t="s">
        <v>1767</v>
      </c>
      <c r="C305" t="s">
        <v>280</v>
      </c>
      <c r="D305" t="s">
        <v>2993</v>
      </c>
      <c r="E305">
        <v>52.66</v>
      </c>
      <c r="F305">
        <v>51.64</v>
      </c>
    </row>
    <row r="306" spans="1:6" x14ac:dyDescent="0.25">
      <c r="A306" t="s">
        <v>1445</v>
      </c>
      <c r="B306" t="s">
        <v>1446</v>
      </c>
      <c r="C306" t="s">
        <v>265</v>
      </c>
      <c r="D306" t="s">
        <v>2986</v>
      </c>
      <c r="E306">
        <v>9.0120000000000005</v>
      </c>
      <c r="F306">
        <v>9.2119999999999997</v>
      </c>
    </row>
    <row r="307" spans="1:6" x14ac:dyDescent="0.25">
      <c r="A307" t="s">
        <v>1792</v>
      </c>
      <c r="B307" t="s">
        <v>1793</v>
      </c>
      <c r="C307" t="s">
        <v>280</v>
      </c>
      <c r="D307" t="s">
        <v>2988</v>
      </c>
      <c r="E307">
        <v>1.5597538052448192</v>
      </c>
      <c r="F307">
        <v>1.4774172943901598</v>
      </c>
    </row>
    <row r="308" spans="1:6" x14ac:dyDescent="0.25">
      <c r="A308" t="s">
        <v>2026</v>
      </c>
      <c r="B308" t="s">
        <v>2027</v>
      </c>
      <c r="C308" t="s">
        <v>271</v>
      </c>
      <c r="D308" t="s">
        <v>2989</v>
      </c>
      <c r="E308">
        <v>18.52</v>
      </c>
      <c r="F308">
        <v>18.91</v>
      </c>
    </row>
    <row r="309" spans="1:6" x14ac:dyDescent="0.25">
      <c r="A309" t="s">
        <v>1988</v>
      </c>
      <c r="B309" t="s">
        <v>1989</v>
      </c>
      <c r="C309" t="s">
        <v>259</v>
      </c>
      <c r="D309" t="s">
        <v>2988</v>
      </c>
      <c r="E309">
        <v>18.155295250320926</v>
      </c>
      <c r="F309">
        <v>18.060660377945592</v>
      </c>
    </row>
    <row r="310" spans="1:6" x14ac:dyDescent="0.25">
      <c r="A310" t="s">
        <v>1962</v>
      </c>
      <c r="B310" t="s">
        <v>1963</v>
      </c>
      <c r="C310" t="s">
        <v>271</v>
      </c>
      <c r="D310" t="s">
        <v>2999</v>
      </c>
      <c r="E310">
        <v>17.260000000000002</v>
      </c>
      <c r="F310">
        <v>17.93</v>
      </c>
    </row>
    <row r="311" spans="1:6" x14ac:dyDescent="0.25">
      <c r="A311" t="s">
        <v>1351</v>
      </c>
      <c r="B311" t="s">
        <v>1352</v>
      </c>
      <c r="C311" t="s">
        <v>261</v>
      </c>
      <c r="D311" t="s">
        <v>2997</v>
      </c>
      <c r="E311">
        <v>70.434856898486387</v>
      </c>
      <c r="F311">
        <v>66.247598236755422</v>
      </c>
    </row>
    <row r="312" spans="1:6" x14ac:dyDescent="0.25">
      <c r="A312" t="s">
        <v>1304</v>
      </c>
      <c r="B312" t="s">
        <v>1305</v>
      </c>
      <c r="C312" t="s">
        <v>261</v>
      </c>
      <c r="D312" t="s">
        <v>2991</v>
      </c>
      <c r="E312">
        <v>68.959999999999994</v>
      </c>
      <c r="F312">
        <v>68.739999999999995</v>
      </c>
    </row>
    <row r="313" spans="1:6" x14ac:dyDescent="0.25">
      <c r="A313" t="s">
        <v>1866</v>
      </c>
      <c r="B313" t="s">
        <v>1867</v>
      </c>
      <c r="C313" t="s">
        <v>265</v>
      </c>
      <c r="D313" t="s">
        <v>2985</v>
      </c>
      <c r="E313">
        <v>79.7</v>
      </c>
      <c r="F313">
        <v>72.8</v>
      </c>
    </row>
    <row r="314" spans="1:6" x14ac:dyDescent="0.25">
      <c r="A314" t="s">
        <v>1968</v>
      </c>
      <c r="B314" t="s">
        <v>1969</v>
      </c>
      <c r="C314" t="s">
        <v>265</v>
      </c>
      <c r="D314" t="s">
        <v>3000</v>
      </c>
      <c r="E314">
        <v>65.599999999999994</v>
      </c>
      <c r="F314">
        <v>63.75</v>
      </c>
    </row>
    <row r="315" spans="1:6" x14ac:dyDescent="0.25">
      <c r="A315" t="s">
        <v>2249</v>
      </c>
      <c r="B315" t="s">
        <v>2250</v>
      </c>
      <c r="C315" t="s">
        <v>259</v>
      </c>
      <c r="D315" t="s">
        <v>3000</v>
      </c>
      <c r="E315">
        <v>22</v>
      </c>
      <c r="F315">
        <v>19.78</v>
      </c>
    </row>
    <row r="316" spans="1:6" x14ac:dyDescent="0.25">
      <c r="A316" t="s">
        <v>186</v>
      </c>
      <c r="B316" t="s">
        <v>1660</v>
      </c>
      <c r="C316" t="s">
        <v>280</v>
      </c>
      <c r="D316" t="s">
        <v>2992</v>
      </c>
      <c r="E316">
        <v>240.4</v>
      </c>
      <c r="F316">
        <v>230.6</v>
      </c>
    </row>
    <row r="317" spans="1:6" x14ac:dyDescent="0.25">
      <c r="A317" t="s">
        <v>1342</v>
      </c>
      <c r="B317" t="s">
        <v>1343</v>
      </c>
      <c r="C317" t="s">
        <v>271</v>
      </c>
      <c r="D317" t="s">
        <v>3000</v>
      </c>
      <c r="E317">
        <v>18.670000000000002</v>
      </c>
      <c r="F317">
        <v>19.47</v>
      </c>
    </row>
    <row r="318" spans="1:6" x14ac:dyDescent="0.25">
      <c r="A318" t="s">
        <v>1625</v>
      </c>
      <c r="B318" t="s">
        <v>1626</v>
      </c>
      <c r="C318" t="s">
        <v>280</v>
      </c>
      <c r="D318" t="s">
        <v>2988</v>
      </c>
      <c r="E318">
        <v>3.7302617825050439</v>
      </c>
      <c r="F318">
        <v>3.5160008160924026</v>
      </c>
    </row>
    <row r="319" spans="1:6" x14ac:dyDescent="0.25">
      <c r="A319" t="s">
        <v>2122</v>
      </c>
      <c r="B319" t="s">
        <v>2123</v>
      </c>
      <c r="C319" t="s">
        <v>259</v>
      </c>
      <c r="D319" t="s">
        <v>2996</v>
      </c>
      <c r="E319">
        <v>36.140014856812542</v>
      </c>
      <c r="F319">
        <v>33.44642108921726</v>
      </c>
    </row>
    <row r="320" spans="1:6" x14ac:dyDescent="0.25">
      <c r="A320" t="s">
        <v>152</v>
      </c>
      <c r="B320" t="s">
        <v>1504</v>
      </c>
      <c r="C320" t="s">
        <v>265</v>
      </c>
      <c r="D320" t="s">
        <v>2985</v>
      </c>
      <c r="E320">
        <v>35.659999999999997</v>
      </c>
      <c r="F320">
        <v>35.57</v>
      </c>
    </row>
    <row r="321" spans="1:6" x14ac:dyDescent="0.25">
      <c r="A321" t="s">
        <v>2165</v>
      </c>
      <c r="B321" t="s">
        <v>2166</v>
      </c>
      <c r="C321" t="s">
        <v>261</v>
      </c>
      <c r="D321" t="s">
        <v>2987</v>
      </c>
      <c r="E321">
        <v>6.8606063600974121</v>
      </c>
      <c r="F321">
        <v>6.3834584444306124</v>
      </c>
    </row>
    <row r="322" spans="1:6" x14ac:dyDescent="0.25">
      <c r="A322" t="s">
        <v>1980</v>
      </c>
      <c r="B322" t="s">
        <v>1981</v>
      </c>
      <c r="C322" t="s">
        <v>265</v>
      </c>
      <c r="D322" t="s">
        <v>3000</v>
      </c>
      <c r="E322">
        <v>51.52</v>
      </c>
      <c r="F322">
        <v>49.83</v>
      </c>
    </row>
    <row r="323" spans="1:6" x14ac:dyDescent="0.25">
      <c r="A323" t="s">
        <v>2137</v>
      </c>
      <c r="B323" t="s">
        <v>2138</v>
      </c>
      <c r="C323" t="s">
        <v>265</v>
      </c>
      <c r="D323" t="s">
        <v>2990</v>
      </c>
      <c r="E323">
        <v>236.41931869039857</v>
      </c>
      <c r="F323">
        <v>221.06218329717697</v>
      </c>
    </row>
    <row r="324" spans="1:6" x14ac:dyDescent="0.25">
      <c r="A324" t="s">
        <v>141</v>
      </c>
      <c r="B324" t="s">
        <v>1428</v>
      </c>
      <c r="C324" t="s">
        <v>265</v>
      </c>
      <c r="D324" t="s">
        <v>2995</v>
      </c>
      <c r="E324">
        <v>91.911564433825376</v>
      </c>
      <c r="F324">
        <v>92.986243035606208</v>
      </c>
    </row>
    <row r="325" spans="1:6" x14ac:dyDescent="0.25">
      <c r="A325" t="s">
        <v>108</v>
      </c>
      <c r="B325" t="s">
        <v>1179</v>
      </c>
      <c r="C325" t="s">
        <v>263</v>
      </c>
      <c r="D325" t="s">
        <v>2989</v>
      </c>
      <c r="E325">
        <v>3.6789999999999998</v>
      </c>
      <c r="F325">
        <v>3.6120000000000001</v>
      </c>
    </row>
    <row r="326" spans="1:6" x14ac:dyDescent="0.25">
      <c r="A326" t="s">
        <v>2124</v>
      </c>
      <c r="B326" t="s">
        <v>2125</v>
      </c>
      <c r="C326" t="s">
        <v>265</v>
      </c>
      <c r="D326" t="s">
        <v>2994</v>
      </c>
      <c r="E326">
        <v>80</v>
      </c>
      <c r="F326">
        <v>75.8</v>
      </c>
    </row>
    <row r="327" spans="1:6" x14ac:dyDescent="0.25">
      <c r="A327" t="s">
        <v>1282</v>
      </c>
      <c r="B327" t="s">
        <v>1283</v>
      </c>
      <c r="C327" t="s">
        <v>271</v>
      </c>
      <c r="D327" t="s">
        <v>2994</v>
      </c>
      <c r="E327">
        <v>93.65</v>
      </c>
      <c r="F327">
        <v>90.7</v>
      </c>
    </row>
    <row r="328" spans="1:6" x14ac:dyDescent="0.25">
      <c r="A328" t="s">
        <v>1949</v>
      </c>
      <c r="B328" t="s">
        <v>1950</v>
      </c>
      <c r="C328" t="s">
        <v>264</v>
      </c>
      <c r="D328" t="s">
        <v>2987</v>
      </c>
      <c r="E328">
        <v>16.100166246445582</v>
      </c>
      <c r="F328">
        <v>17.725626569762927</v>
      </c>
    </row>
    <row r="329" spans="1:6" x14ac:dyDescent="0.25">
      <c r="A329" t="s">
        <v>1993</v>
      </c>
      <c r="B329" t="s">
        <v>1994</v>
      </c>
      <c r="C329" t="s">
        <v>275</v>
      </c>
      <c r="D329" t="s">
        <v>2988</v>
      </c>
      <c r="E329">
        <v>7.559726297450946</v>
      </c>
      <c r="F329">
        <v>7.005565535823207</v>
      </c>
    </row>
    <row r="330" spans="1:6" x14ac:dyDescent="0.25">
      <c r="A330" t="s">
        <v>1849</v>
      </c>
      <c r="B330" t="s">
        <v>1850</v>
      </c>
      <c r="C330" t="s">
        <v>265</v>
      </c>
      <c r="D330" t="s">
        <v>2987</v>
      </c>
      <c r="E330">
        <v>26.464098398529135</v>
      </c>
      <c r="F330">
        <v>23.866044688648824</v>
      </c>
    </row>
    <row r="331" spans="1:6" x14ac:dyDescent="0.25">
      <c r="A331" t="s">
        <v>1804</v>
      </c>
      <c r="B331" t="s">
        <v>1805</v>
      </c>
      <c r="C331" t="s">
        <v>265</v>
      </c>
      <c r="D331" t="s">
        <v>2986</v>
      </c>
      <c r="E331">
        <v>20.38</v>
      </c>
      <c r="F331">
        <v>23.35</v>
      </c>
    </row>
    <row r="332" spans="1:6" x14ac:dyDescent="0.25">
      <c r="A332" t="s">
        <v>2169</v>
      </c>
      <c r="B332" t="s">
        <v>2170</v>
      </c>
      <c r="C332" t="s">
        <v>275</v>
      </c>
      <c r="D332" t="s">
        <v>2985</v>
      </c>
      <c r="E332">
        <v>90.78</v>
      </c>
      <c r="F332">
        <v>85.14</v>
      </c>
    </row>
    <row r="333" spans="1:6" x14ac:dyDescent="0.25">
      <c r="A333" t="s">
        <v>1870</v>
      </c>
      <c r="B333" t="s">
        <v>1871</v>
      </c>
      <c r="C333" t="s">
        <v>261</v>
      </c>
      <c r="D333" t="s">
        <v>2988</v>
      </c>
      <c r="E333">
        <v>2.6713024940399785</v>
      </c>
      <c r="F333">
        <v>2.6315932287226111</v>
      </c>
    </row>
    <row r="334" spans="1:6" x14ac:dyDescent="0.25">
      <c r="A334" t="s">
        <v>170</v>
      </c>
      <c r="B334" t="s">
        <v>1578</v>
      </c>
      <c r="C334" t="s">
        <v>265</v>
      </c>
      <c r="D334" t="s">
        <v>2985</v>
      </c>
      <c r="E334">
        <v>6.4859999999999998</v>
      </c>
      <c r="F334">
        <v>6.2759999999999998</v>
      </c>
    </row>
    <row r="335" spans="1:6" x14ac:dyDescent="0.25">
      <c r="A335" t="s">
        <v>1263</v>
      </c>
      <c r="B335" t="s">
        <v>1264</v>
      </c>
      <c r="C335" t="s">
        <v>275</v>
      </c>
      <c r="D335" t="s">
        <v>2992</v>
      </c>
      <c r="E335">
        <v>29.36</v>
      </c>
      <c r="F335">
        <v>28.4</v>
      </c>
    </row>
    <row r="336" spans="1:6" x14ac:dyDescent="0.25">
      <c r="A336" t="s">
        <v>2090</v>
      </c>
      <c r="B336" t="s">
        <v>2091</v>
      </c>
      <c r="C336" t="s">
        <v>265</v>
      </c>
      <c r="D336" t="s">
        <v>2987</v>
      </c>
      <c r="E336">
        <v>28.417233320229087</v>
      </c>
      <c r="F336">
        <v>27.464415586289654</v>
      </c>
    </row>
    <row r="337" spans="1:6" x14ac:dyDescent="0.25">
      <c r="A337" t="s">
        <v>1770</v>
      </c>
      <c r="B337" t="s">
        <v>1771</v>
      </c>
      <c r="C337" t="s">
        <v>265</v>
      </c>
      <c r="D337" t="s">
        <v>2989</v>
      </c>
      <c r="E337">
        <v>22.14</v>
      </c>
      <c r="F337">
        <v>21.84</v>
      </c>
    </row>
    <row r="338" spans="1:6" x14ac:dyDescent="0.25">
      <c r="A338" t="s">
        <v>2217</v>
      </c>
      <c r="B338" t="s">
        <v>2218</v>
      </c>
      <c r="C338" t="s">
        <v>271</v>
      </c>
      <c r="D338" t="s">
        <v>2990</v>
      </c>
      <c r="E338">
        <v>11511.012939853492</v>
      </c>
      <c r="F338">
        <v>10840.344792099293</v>
      </c>
    </row>
    <row r="339" spans="1:6" x14ac:dyDescent="0.25">
      <c r="A339" t="s">
        <v>1826</v>
      </c>
      <c r="B339" t="s">
        <v>1827</v>
      </c>
      <c r="C339" t="s">
        <v>261</v>
      </c>
      <c r="D339" t="s">
        <v>2988</v>
      </c>
      <c r="E339">
        <v>0.71043498991380893</v>
      </c>
      <c r="F339">
        <v>0.65801847125502355</v>
      </c>
    </row>
    <row r="340" spans="1:6" x14ac:dyDescent="0.25">
      <c r="A340" t="s">
        <v>1897</v>
      </c>
      <c r="B340" t="s">
        <v>1898</v>
      </c>
      <c r="C340" t="s">
        <v>275</v>
      </c>
      <c r="D340" t="s">
        <v>2988</v>
      </c>
      <c r="E340">
        <v>2.384451219512195</v>
      </c>
      <c r="F340">
        <v>2.2807141315595967</v>
      </c>
    </row>
    <row r="341" spans="1:6" x14ac:dyDescent="0.25">
      <c r="A341" t="s">
        <v>2088</v>
      </c>
      <c r="B341" t="s">
        <v>2089</v>
      </c>
      <c r="C341" t="s">
        <v>264</v>
      </c>
      <c r="D341" t="s">
        <v>2990</v>
      </c>
      <c r="E341">
        <v>78.022650381551074</v>
      </c>
      <c r="F341">
        <v>72.829244795595443</v>
      </c>
    </row>
    <row r="342" spans="1:6" x14ac:dyDescent="0.25">
      <c r="A342" t="s">
        <v>187</v>
      </c>
      <c r="B342" t="s">
        <v>2149</v>
      </c>
      <c r="C342" t="s">
        <v>267</v>
      </c>
      <c r="D342" t="s">
        <v>2990</v>
      </c>
      <c r="E342">
        <v>557.06034765567699</v>
      </c>
      <c r="F342">
        <v>571.48510523216294</v>
      </c>
    </row>
    <row r="343" spans="1:6" x14ac:dyDescent="0.25">
      <c r="A343" t="s">
        <v>1528</v>
      </c>
      <c r="B343" t="s">
        <v>1529</v>
      </c>
      <c r="C343" t="s">
        <v>271</v>
      </c>
      <c r="D343" t="s">
        <v>2991</v>
      </c>
      <c r="E343">
        <v>12020</v>
      </c>
      <c r="F343">
        <v>12300</v>
      </c>
    </row>
    <row r="344" spans="1:6" x14ac:dyDescent="0.25">
      <c r="A344" t="s">
        <v>1261</v>
      </c>
      <c r="B344" t="s">
        <v>1262</v>
      </c>
      <c r="C344" t="s">
        <v>280</v>
      </c>
      <c r="D344" t="s">
        <v>2996</v>
      </c>
      <c r="E344">
        <v>3603.5395965300377</v>
      </c>
      <c r="F344">
        <v>3372.2078405886641</v>
      </c>
    </row>
    <row r="345" spans="1:6" x14ac:dyDescent="0.25">
      <c r="A345" t="s">
        <v>2159</v>
      </c>
      <c r="B345" t="s">
        <v>2160</v>
      </c>
      <c r="C345" t="s">
        <v>265</v>
      </c>
      <c r="D345" t="s">
        <v>2992</v>
      </c>
      <c r="E345">
        <v>102.8</v>
      </c>
      <c r="F345">
        <v>104.85</v>
      </c>
    </row>
    <row r="346" spans="1:6" x14ac:dyDescent="0.25">
      <c r="A346" t="s">
        <v>82</v>
      </c>
      <c r="B346" t="s">
        <v>1246</v>
      </c>
      <c r="C346" t="s">
        <v>261</v>
      </c>
      <c r="D346" t="s">
        <v>2988</v>
      </c>
      <c r="E346">
        <v>120.71657803044197</v>
      </c>
      <c r="F346">
        <v>130.6183488411634</v>
      </c>
    </row>
    <row r="347" spans="1:6" x14ac:dyDescent="0.25">
      <c r="A347" t="s">
        <v>1919</v>
      </c>
      <c r="B347" t="s">
        <v>1920</v>
      </c>
      <c r="C347" t="s">
        <v>261</v>
      </c>
      <c r="D347" t="s">
        <v>2987</v>
      </c>
      <c r="E347">
        <v>49.180289244606996</v>
      </c>
      <c r="F347">
        <v>45.172866161314431</v>
      </c>
    </row>
    <row r="348" spans="1:6" x14ac:dyDescent="0.25">
      <c r="A348" t="s">
        <v>1615</v>
      </c>
      <c r="B348" t="s">
        <v>1616</v>
      </c>
      <c r="C348" t="s">
        <v>259</v>
      </c>
      <c r="D348" t="s">
        <v>2985</v>
      </c>
      <c r="E348">
        <v>28.78</v>
      </c>
      <c r="F348">
        <v>25.68</v>
      </c>
    </row>
    <row r="349" spans="1:6" x14ac:dyDescent="0.25">
      <c r="A349" t="s">
        <v>2173</v>
      </c>
      <c r="B349" t="s">
        <v>2174</v>
      </c>
      <c r="C349" t="s">
        <v>265</v>
      </c>
      <c r="D349" t="s">
        <v>2997</v>
      </c>
      <c r="E349">
        <v>1325.0599339646744</v>
      </c>
      <c r="F349">
        <v>1438.2702248769272</v>
      </c>
    </row>
    <row r="350" spans="1:6" x14ac:dyDescent="0.25">
      <c r="A350" t="s">
        <v>1289</v>
      </c>
      <c r="B350" t="s">
        <v>1290</v>
      </c>
      <c r="C350" t="s">
        <v>261</v>
      </c>
      <c r="D350" t="s">
        <v>2986</v>
      </c>
      <c r="E350">
        <v>15.29</v>
      </c>
      <c r="F350">
        <v>15.27</v>
      </c>
    </row>
    <row r="351" spans="1:6" x14ac:dyDescent="0.25">
      <c r="A351" t="s">
        <v>175</v>
      </c>
      <c r="B351" t="s">
        <v>1606</v>
      </c>
      <c r="C351" t="s">
        <v>280</v>
      </c>
      <c r="D351" t="s">
        <v>2985</v>
      </c>
      <c r="E351">
        <v>57.2</v>
      </c>
      <c r="F351">
        <v>52.3</v>
      </c>
    </row>
    <row r="352" spans="1:6" x14ac:dyDescent="0.25">
      <c r="A352" t="s">
        <v>51</v>
      </c>
      <c r="B352" t="s">
        <v>1653</v>
      </c>
      <c r="C352" t="s">
        <v>280</v>
      </c>
      <c r="D352" t="s">
        <v>2992</v>
      </c>
      <c r="E352">
        <v>655</v>
      </c>
      <c r="F352">
        <v>603.1</v>
      </c>
    </row>
    <row r="353" spans="1:6" x14ac:dyDescent="0.25">
      <c r="A353" t="s">
        <v>1924</v>
      </c>
      <c r="B353" t="s">
        <v>1925</v>
      </c>
      <c r="C353" t="s">
        <v>265</v>
      </c>
      <c r="D353" t="s">
        <v>3000</v>
      </c>
      <c r="E353">
        <v>9.3239999999999998</v>
      </c>
      <c r="F353">
        <v>8.6280000000000001</v>
      </c>
    </row>
    <row r="354" spans="1:6" x14ac:dyDescent="0.25">
      <c r="A354" t="s">
        <v>1265</v>
      </c>
      <c r="B354" t="s">
        <v>1266</v>
      </c>
      <c r="C354" t="s">
        <v>261</v>
      </c>
      <c r="D354" t="s">
        <v>2992</v>
      </c>
      <c r="E354">
        <v>90.95</v>
      </c>
      <c r="F354">
        <v>90.15</v>
      </c>
    </row>
    <row r="355" spans="1:6" x14ac:dyDescent="0.25">
      <c r="A355" t="s">
        <v>1628</v>
      </c>
      <c r="B355" t="s">
        <v>1629</v>
      </c>
      <c r="C355" t="s">
        <v>271</v>
      </c>
      <c r="D355" t="s">
        <v>2988</v>
      </c>
      <c r="E355">
        <v>4.5406166330460298</v>
      </c>
      <c r="F355">
        <v>4.7849334414490574</v>
      </c>
    </row>
    <row r="356" spans="1:6" x14ac:dyDescent="0.25">
      <c r="A356" t="s">
        <v>1654</v>
      </c>
      <c r="B356" t="s">
        <v>1655</v>
      </c>
      <c r="C356" t="s">
        <v>280</v>
      </c>
      <c r="D356" t="s">
        <v>2992</v>
      </c>
      <c r="E356">
        <v>33.94</v>
      </c>
      <c r="F356">
        <v>31.07</v>
      </c>
    </row>
    <row r="357" spans="1:6" x14ac:dyDescent="0.25">
      <c r="A357" t="s">
        <v>2100</v>
      </c>
      <c r="B357" t="s">
        <v>2101</v>
      </c>
      <c r="C357" t="s">
        <v>259</v>
      </c>
      <c r="D357" t="s">
        <v>2988</v>
      </c>
      <c r="E357">
        <v>17.145339721254356</v>
      </c>
      <c r="F357">
        <v>14.629976054656524</v>
      </c>
    </row>
    <row r="358" spans="1:6" x14ac:dyDescent="0.25">
      <c r="A358" t="s">
        <v>2062</v>
      </c>
      <c r="B358" t="s">
        <v>2063</v>
      </c>
      <c r="C358" t="s">
        <v>261</v>
      </c>
      <c r="D358" t="s">
        <v>2988</v>
      </c>
      <c r="E358">
        <v>2.4489927562809464</v>
      </c>
      <c r="F358">
        <v>2.3456027317198798</v>
      </c>
    </row>
    <row r="359" spans="1:6" x14ac:dyDescent="0.25">
      <c r="A359" t="s">
        <v>79</v>
      </c>
      <c r="B359" t="s">
        <v>1880</v>
      </c>
      <c r="C359" t="s">
        <v>280</v>
      </c>
      <c r="D359" t="s">
        <v>2986</v>
      </c>
      <c r="E359">
        <v>54.76</v>
      </c>
      <c r="F359">
        <v>48.97</v>
      </c>
    </row>
    <row r="360" spans="1:6" x14ac:dyDescent="0.25">
      <c r="A360" t="s">
        <v>1186</v>
      </c>
      <c r="B360" t="s">
        <v>1187</v>
      </c>
      <c r="C360" t="s">
        <v>271</v>
      </c>
      <c r="D360" t="s">
        <v>2995</v>
      </c>
      <c r="E360">
        <v>16.589228149664031</v>
      </c>
      <c r="F360">
        <v>16.708071090243994</v>
      </c>
    </row>
    <row r="361" spans="1:6" x14ac:dyDescent="0.25">
      <c r="A361" t="s">
        <v>169</v>
      </c>
      <c r="B361" t="s">
        <v>1594</v>
      </c>
      <c r="C361" t="s">
        <v>267</v>
      </c>
      <c r="D361" t="s">
        <v>2985</v>
      </c>
      <c r="E361">
        <v>155.15</v>
      </c>
      <c r="F361">
        <v>149.5</v>
      </c>
    </row>
    <row r="362" spans="1:6" x14ac:dyDescent="0.25">
      <c r="A362" t="s">
        <v>1384</v>
      </c>
      <c r="B362" t="s">
        <v>1385</v>
      </c>
      <c r="C362" t="s">
        <v>275</v>
      </c>
      <c r="D362" t="s">
        <v>2993</v>
      </c>
      <c r="E362">
        <v>10.92</v>
      </c>
      <c r="F362">
        <v>9.8949999999999996</v>
      </c>
    </row>
    <row r="363" spans="1:6" x14ac:dyDescent="0.25">
      <c r="A363" t="s">
        <v>1842</v>
      </c>
      <c r="B363" t="s">
        <v>1843</v>
      </c>
      <c r="C363" t="s">
        <v>265</v>
      </c>
      <c r="D363" t="s">
        <v>2988</v>
      </c>
      <c r="E363">
        <v>5.1991793508160651</v>
      </c>
      <c r="F363">
        <v>6.0154135630070282</v>
      </c>
    </row>
    <row r="364" spans="1:6" x14ac:dyDescent="0.25">
      <c r="A364" t="s">
        <v>1410</v>
      </c>
      <c r="B364" t="s">
        <v>1411</v>
      </c>
      <c r="C364" t="s">
        <v>259</v>
      </c>
      <c r="D364" t="s">
        <v>2989</v>
      </c>
      <c r="E364">
        <v>22.61</v>
      </c>
      <c r="F364">
        <v>23.13</v>
      </c>
    </row>
    <row r="365" spans="1:6" x14ac:dyDescent="0.25">
      <c r="A365" t="s">
        <v>2243</v>
      </c>
      <c r="B365" t="s">
        <v>2244</v>
      </c>
      <c r="C365" t="s">
        <v>265</v>
      </c>
      <c r="D365" t="s">
        <v>2987</v>
      </c>
      <c r="E365">
        <v>19.918457039318469</v>
      </c>
      <c r="F365">
        <v>13.861027753680894</v>
      </c>
    </row>
    <row r="366" spans="1:6" x14ac:dyDescent="0.25">
      <c r="A366" t="s">
        <v>1302</v>
      </c>
      <c r="B366" t="s">
        <v>1303</v>
      </c>
      <c r="C366" t="s">
        <v>265</v>
      </c>
      <c r="D366" t="s">
        <v>2985</v>
      </c>
      <c r="E366">
        <v>284.89999999999998</v>
      </c>
      <c r="F366">
        <v>316.89999999999998</v>
      </c>
    </row>
    <row r="367" spans="1:6" x14ac:dyDescent="0.25">
      <c r="A367" t="s">
        <v>59</v>
      </c>
      <c r="B367" t="s">
        <v>1590</v>
      </c>
      <c r="C367" t="s">
        <v>261</v>
      </c>
      <c r="D367" t="s">
        <v>2985</v>
      </c>
      <c r="E367">
        <v>494</v>
      </c>
      <c r="F367">
        <v>470.5</v>
      </c>
    </row>
    <row r="368" spans="1:6" x14ac:dyDescent="0.25">
      <c r="A368" t="s">
        <v>2233</v>
      </c>
      <c r="B368" t="s">
        <v>2234</v>
      </c>
      <c r="C368" t="s">
        <v>264</v>
      </c>
      <c r="D368" t="s">
        <v>2987</v>
      </c>
      <c r="E368">
        <v>32.728206796053314</v>
      </c>
      <c r="F368">
        <v>34.953149292119726</v>
      </c>
    </row>
    <row r="369" spans="1:6" x14ac:dyDescent="0.25">
      <c r="A369" t="s">
        <v>2048</v>
      </c>
      <c r="B369" t="s">
        <v>2049</v>
      </c>
      <c r="C369" t="s">
        <v>261</v>
      </c>
      <c r="D369" t="s">
        <v>3000</v>
      </c>
      <c r="E369">
        <v>10.425000000000001</v>
      </c>
      <c r="F369">
        <v>10.865</v>
      </c>
    </row>
    <row r="370" spans="1:6" x14ac:dyDescent="0.25">
      <c r="A370" t="s">
        <v>2202</v>
      </c>
      <c r="B370" t="s">
        <v>2203</v>
      </c>
      <c r="C370" t="s">
        <v>259</v>
      </c>
      <c r="D370" t="s">
        <v>2985</v>
      </c>
      <c r="E370">
        <v>64.150000000000006</v>
      </c>
      <c r="F370">
        <v>78.099999999999994</v>
      </c>
    </row>
    <row r="371" spans="1:6" x14ac:dyDescent="0.25">
      <c r="A371" t="s">
        <v>88</v>
      </c>
      <c r="B371" t="s">
        <v>1180</v>
      </c>
      <c r="C371" t="s">
        <v>264</v>
      </c>
      <c r="D371" t="s">
        <v>2985</v>
      </c>
      <c r="E371">
        <v>97</v>
      </c>
      <c r="F371">
        <v>99.9</v>
      </c>
    </row>
    <row r="372" spans="1:6" x14ac:dyDescent="0.25">
      <c r="A372" t="s">
        <v>2239</v>
      </c>
      <c r="B372" t="s">
        <v>2240</v>
      </c>
      <c r="C372" t="s">
        <v>286</v>
      </c>
      <c r="D372" t="s">
        <v>2992</v>
      </c>
      <c r="E372">
        <v>39.25</v>
      </c>
      <c r="F372">
        <v>39.39</v>
      </c>
    </row>
    <row r="373" spans="1:6" x14ac:dyDescent="0.25">
      <c r="A373" t="s">
        <v>61</v>
      </c>
      <c r="B373" t="s">
        <v>2152</v>
      </c>
      <c r="C373" t="s">
        <v>271</v>
      </c>
      <c r="D373" t="s">
        <v>2990</v>
      </c>
      <c r="E373">
        <v>89.565727424301073</v>
      </c>
      <c r="F373">
        <v>84.424903110991153</v>
      </c>
    </row>
    <row r="374" spans="1:6" x14ac:dyDescent="0.25">
      <c r="A374" t="s">
        <v>2116</v>
      </c>
      <c r="B374" t="s">
        <v>2117</v>
      </c>
      <c r="C374" t="s">
        <v>270</v>
      </c>
      <c r="D374" t="s">
        <v>3000</v>
      </c>
      <c r="E374">
        <v>16.765000000000001</v>
      </c>
      <c r="F374">
        <v>13.035</v>
      </c>
    </row>
    <row r="375" spans="1:6" x14ac:dyDescent="0.25">
      <c r="A375" t="s">
        <v>1267</v>
      </c>
      <c r="B375" t="s">
        <v>1268</v>
      </c>
      <c r="C375" t="s">
        <v>265</v>
      </c>
      <c r="D375" t="s">
        <v>2992</v>
      </c>
      <c r="E375">
        <v>128.19999999999999</v>
      </c>
      <c r="F375">
        <v>125.7</v>
      </c>
    </row>
    <row r="376" spans="1:6" x14ac:dyDescent="0.25">
      <c r="A376" t="s">
        <v>1515</v>
      </c>
      <c r="B376" t="s">
        <v>1516</v>
      </c>
      <c r="C376" t="s">
        <v>261</v>
      </c>
      <c r="D376" t="s">
        <v>2986</v>
      </c>
      <c r="E376">
        <v>5.8639999999999999</v>
      </c>
      <c r="F376">
        <v>5.62</v>
      </c>
    </row>
    <row r="377" spans="1:6" x14ac:dyDescent="0.25">
      <c r="A377" t="s">
        <v>1692</v>
      </c>
      <c r="B377" t="s">
        <v>1693</v>
      </c>
      <c r="C377" t="s">
        <v>286</v>
      </c>
      <c r="D377" t="s">
        <v>2988</v>
      </c>
      <c r="E377">
        <v>11.897156611039797</v>
      </c>
      <c r="F377">
        <v>11.814531792146443</v>
      </c>
    </row>
    <row r="378" spans="1:6" x14ac:dyDescent="0.25">
      <c r="A378" t="s">
        <v>2074</v>
      </c>
      <c r="B378" t="s">
        <v>2075</v>
      </c>
      <c r="C378" t="s">
        <v>259</v>
      </c>
      <c r="D378" t="s">
        <v>2995</v>
      </c>
      <c r="E378">
        <v>5.8043132534947741</v>
      </c>
      <c r="F378">
        <v>5.7659885726694453</v>
      </c>
    </row>
    <row r="379" spans="1:6" x14ac:dyDescent="0.25">
      <c r="A379" t="s">
        <v>22</v>
      </c>
      <c r="B379" t="s">
        <v>1501</v>
      </c>
      <c r="C379" t="s">
        <v>265</v>
      </c>
      <c r="D379" t="s">
        <v>2987</v>
      </c>
      <c r="E379">
        <v>4.2705031125817952</v>
      </c>
      <c r="F379">
        <v>4.3661378624357905</v>
      </c>
    </row>
    <row r="380" spans="1:6" x14ac:dyDescent="0.25">
      <c r="A380" t="s">
        <v>1928</v>
      </c>
      <c r="B380" t="s">
        <v>1929</v>
      </c>
      <c r="C380" t="s">
        <v>265</v>
      </c>
      <c r="D380" t="s">
        <v>2997</v>
      </c>
      <c r="E380">
        <v>83.838254976219275</v>
      </c>
      <c r="F380">
        <v>85.357482343511805</v>
      </c>
    </row>
    <row r="381" spans="1:6" x14ac:dyDescent="0.25">
      <c r="A381" t="s">
        <v>1862</v>
      </c>
      <c r="B381" t="s">
        <v>1863</v>
      </c>
      <c r="C381" t="s">
        <v>261</v>
      </c>
      <c r="D381" t="s">
        <v>2989</v>
      </c>
      <c r="E381">
        <v>45.28</v>
      </c>
      <c r="F381">
        <v>45.6</v>
      </c>
    </row>
    <row r="382" spans="1:6" x14ac:dyDescent="0.25">
      <c r="A382" t="s">
        <v>2086</v>
      </c>
      <c r="B382" t="s">
        <v>2087</v>
      </c>
      <c r="C382" t="s">
        <v>264</v>
      </c>
      <c r="D382" t="s">
        <v>3000</v>
      </c>
      <c r="E382">
        <v>4.048</v>
      </c>
      <c r="F382">
        <v>4.282</v>
      </c>
    </row>
    <row r="383" spans="1:6" x14ac:dyDescent="0.25">
      <c r="A383" t="s">
        <v>76</v>
      </c>
      <c r="B383" t="s">
        <v>2155</v>
      </c>
      <c r="C383" t="s">
        <v>267</v>
      </c>
      <c r="D383" t="s">
        <v>2990</v>
      </c>
      <c r="E383">
        <v>105.43745835808237</v>
      </c>
      <c r="F383">
        <v>99.743937949679079</v>
      </c>
    </row>
    <row r="384" spans="1:6" x14ac:dyDescent="0.25">
      <c r="A384" t="s">
        <v>37</v>
      </c>
      <c r="B384" t="s">
        <v>1987</v>
      </c>
      <c r="C384" t="s">
        <v>267</v>
      </c>
      <c r="D384" t="s">
        <v>2997</v>
      </c>
      <c r="E384">
        <v>107.56226957380652</v>
      </c>
      <c r="F384">
        <v>100.51128517904492</v>
      </c>
    </row>
    <row r="385" spans="1:6" x14ac:dyDescent="0.25">
      <c r="A385" t="s">
        <v>21</v>
      </c>
      <c r="B385" t="s">
        <v>1975</v>
      </c>
      <c r="C385" t="s">
        <v>259</v>
      </c>
      <c r="D385" t="s">
        <v>2997</v>
      </c>
      <c r="E385">
        <v>62.634079217245834</v>
      </c>
      <c r="F385">
        <v>54.68779465779123</v>
      </c>
    </row>
    <row r="386" spans="1:6" x14ac:dyDescent="0.25">
      <c r="A386" t="s">
        <v>1359</v>
      </c>
      <c r="B386" t="s">
        <v>1360</v>
      </c>
      <c r="C386" t="s">
        <v>286</v>
      </c>
      <c r="D386" t="s">
        <v>2993</v>
      </c>
      <c r="E386">
        <v>23.24</v>
      </c>
      <c r="F386">
        <v>21.78</v>
      </c>
    </row>
    <row r="387" spans="1:6" x14ac:dyDescent="0.25">
      <c r="A387" t="s">
        <v>1783</v>
      </c>
      <c r="B387" t="s">
        <v>1784</v>
      </c>
      <c r="C387" t="s">
        <v>261</v>
      </c>
      <c r="D387" t="s">
        <v>2988</v>
      </c>
      <c r="E387">
        <v>4.2059568127636169</v>
      </c>
      <c r="F387">
        <v>4.6900038226960508</v>
      </c>
    </row>
    <row r="388" spans="1:6" x14ac:dyDescent="0.25">
      <c r="A388" t="s">
        <v>1630</v>
      </c>
      <c r="B388" t="s">
        <v>1631</v>
      </c>
      <c r="C388" t="s">
        <v>280</v>
      </c>
      <c r="D388" t="s">
        <v>2988</v>
      </c>
      <c r="E388">
        <v>120.11897120850909</v>
      </c>
      <c r="F388">
        <v>118.98646644206069</v>
      </c>
    </row>
    <row r="389" spans="1:6" x14ac:dyDescent="0.25">
      <c r="A389" t="s">
        <v>1357</v>
      </c>
      <c r="B389" t="s">
        <v>1358</v>
      </c>
      <c r="C389" t="s">
        <v>271</v>
      </c>
      <c r="D389" t="s">
        <v>2988</v>
      </c>
      <c r="E389">
        <v>4.8238822666422152</v>
      </c>
      <c r="F389">
        <v>4.2129524474435964</v>
      </c>
    </row>
    <row r="390" spans="1:6" x14ac:dyDescent="0.25">
      <c r="A390" t="s">
        <v>1451</v>
      </c>
      <c r="B390" t="s">
        <v>1452</v>
      </c>
      <c r="C390" t="s">
        <v>259</v>
      </c>
      <c r="D390" t="s">
        <v>2989</v>
      </c>
      <c r="E390">
        <v>26.09</v>
      </c>
      <c r="F390">
        <v>10.81</v>
      </c>
    </row>
    <row r="391" spans="1:6" x14ac:dyDescent="0.25">
      <c r="A391" t="s">
        <v>1951</v>
      </c>
      <c r="B391" t="s">
        <v>1952</v>
      </c>
      <c r="C391" t="s">
        <v>270</v>
      </c>
      <c r="D391" t="s">
        <v>2998</v>
      </c>
      <c r="E391">
        <v>39.14</v>
      </c>
      <c r="F391">
        <v>37.58</v>
      </c>
    </row>
    <row r="392" spans="1:6" x14ac:dyDescent="0.25">
      <c r="A392" t="s">
        <v>57</v>
      </c>
      <c r="B392" t="s">
        <v>1883</v>
      </c>
      <c r="C392" t="s">
        <v>271</v>
      </c>
      <c r="D392" t="s">
        <v>2992</v>
      </c>
      <c r="E392">
        <v>390</v>
      </c>
      <c r="F392">
        <v>337.7</v>
      </c>
    </row>
    <row r="393" spans="1:6" x14ac:dyDescent="0.25">
      <c r="A393" t="s">
        <v>1382</v>
      </c>
      <c r="B393" t="s">
        <v>1383</v>
      </c>
      <c r="C393" t="s">
        <v>263</v>
      </c>
      <c r="D393" t="s">
        <v>2992</v>
      </c>
      <c r="E393">
        <v>10.145</v>
      </c>
      <c r="F393">
        <v>9.952</v>
      </c>
    </row>
    <row r="394" spans="1:6" x14ac:dyDescent="0.25">
      <c r="A394" t="s">
        <v>2109</v>
      </c>
      <c r="B394" t="s">
        <v>2110</v>
      </c>
      <c r="C394" t="s">
        <v>271</v>
      </c>
      <c r="D394" t="s">
        <v>2995</v>
      </c>
      <c r="E394">
        <v>8.6459905375655932</v>
      </c>
      <c r="F394">
        <v>8.4739499309371453</v>
      </c>
    </row>
    <row r="395" spans="1:6" x14ac:dyDescent="0.25">
      <c r="A395" t="s">
        <v>1717</v>
      </c>
      <c r="B395" t="s">
        <v>1718</v>
      </c>
      <c r="C395" t="s">
        <v>267</v>
      </c>
      <c r="D395" t="s">
        <v>3000</v>
      </c>
      <c r="E395">
        <v>48.33</v>
      </c>
      <c r="F395">
        <v>44.83</v>
      </c>
    </row>
    <row r="396" spans="1:6" x14ac:dyDescent="0.25">
      <c r="A396" t="s">
        <v>1328</v>
      </c>
      <c r="B396" t="s">
        <v>1329</v>
      </c>
      <c r="C396" t="s">
        <v>286</v>
      </c>
      <c r="D396" t="s">
        <v>2997</v>
      </c>
      <c r="E396">
        <v>59.041968532413421</v>
      </c>
      <c r="F396">
        <v>49.082228653142685</v>
      </c>
    </row>
    <row r="397" spans="1:6" x14ac:dyDescent="0.25">
      <c r="A397" t="s">
        <v>1336</v>
      </c>
      <c r="B397" t="s">
        <v>1337</v>
      </c>
      <c r="C397" t="s">
        <v>280</v>
      </c>
      <c r="D397" t="s">
        <v>2985</v>
      </c>
      <c r="E397">
        <v>69.38</v>
      </c>
      <c r="F397">
        <v>62.8</v>
      </c>
    </row>
    <row r="398" spans="1:6" x14ac:dyDescent="0.25">
      <c r="A398" t="s">
        <v>133</v>
      </c>
      <c r="B398" t="s">
        <v>1682</v>
      </c>
      <c r="C398" t="s">
        <v>280</v>
      </c>
      <c r="D398" t="s">
        <v>2985</v>
      </c>
      <c r="E398">
        <v>39.85</v>
      </c>
      <c r="F398">
        <v>36.9</v>
      </c>
    </row>
    <row r="399" spans="1:6" x14ac:dyDescent="0.25">
      <c r="A399" t="s">
        <v>2214</v>
      </c>
      <c r="B399" t="s">
        <v>2215</v>
      </c>
      <c r="C399" t="s">
        <v>261</v>
      </c>
      <c r="D399" t="s">
        <v>2996</v>
      </c>
      <c r="E399">
        <v>34.419615307501431</v>
      </c>
      <c r="F399">
        <v>33.113335164908442</v>
      </c>
    </row>
    <row r="400" spans="1:6" x14ac:dyDescent="0.25">
      <c r="A400" t="s">
        <v>2131</v>
      </c>
      <c r="B400" t="s">
        <v>2132</v>
      </c>
      <c r="C400" t="s">
        <v>261</v>
      </c>
      <c r="D400" t="s">
        <v>2990</v>
      </c>
      <c r="E400">
        <v>1354.1739456633588</v>
      </c>
      <c r="F400">
        <v>1309.5647143350568</v>
      </c>
    </row>
    <row r="401" spans="1:6" x14ac:dyDescent="0.25">
      <c r="A401" t="s">
        <v>1206</v>
      </c>
      <c r="B401" t="s">
        <v>1207</v>
      </c>
      <c r="C401" t="s">
        <v>267</v>
      </c>
      <c r="D401" t="s">
        <v>2989</v>
      </c>
      <c r="E401">
        <v>29.25</v>
      </c>
      <c r="F401">
        <v>24.65</v>
      </c>
    </row>
    <row r="402" spans="1:6" x14ac:dyDescent="0.25">
      <c r="A402" t="s">
        <v>1485</v>
      </c>
      <c r="B402" t="s">
        <v>1486</v>
      </c>
      <c r="C402" t="s">
        <v>261</v>
      </c>
      <c r="D402" t="s">
        <v>2988</v>
      </c>
      <c r="E402">
        <v>6.1493741976893448</v>
      </c>
      <c r="F402">
        <v>5.8712166737619524</v>
      </c>
    </row>
    <row r="403" spans="1:6" x14ac:dyDescent="0.25">
      <c r="A403" t="s">
        <v>1195</v>
      </c>
      <c r="B403" t="s">
        <v>1196</v>
      </c>
      <c r="C403" t="s">
        <v>270</v>
      </c>
      <c r="D403" t="s">
        <v>2996</v>
      </c>
      <c r="E403">
        <v>12.879747977275104</v>
      </c>
      <c r="F403">
        <v>11.91758465733923</v>
      </c>
    </row>
    <row r="404" spans="1:6" x14ac:dyDescent="0.25">
      <c r="A404" t="s">
        <v>2058</v>
      </c>
      <c r="B404" t="s">
        <v>2059</v>
      </c>
      <c r="C404" t="s">
        <v>261</v>
      </c>
      <c r="D404" t="s">
        <v>2996</v>
      </c>
      <c r="E404">
        <v>13.23312734416063</v>
      </c>
      <c r="F404">
        <v>13.585311423188937</v>
      </c>
    </row>
    <row r="405" spans="1:6" x14ac:dyDescent="0.25">
      <c r="A405" t="s">
        <v>80</v>
      </c>
      <c r="B405" t="s">
        <v>1738</v>
      </c>
      <c r="C405" t="s">
        <v>280</v>
      </c>
      <c r="D405" t="s">
        <v>2997</v>
      </c>
      <c r="E405">
        <v>143.55039341251933</v>
      </c>
      <c r="F405">
        <v>139.6697845416615</v>
      </c>
    </row>
    <row r="406" spans="1:6" x14ac:dyDescent="0.25">
      <c r="A406" t="s">
        <v>1808</v>
      </c>
      <c r="B406" t="s">
        <v>1809</v>
      </c>
      <c r="C406" t="s">
        <v>286</v>
      </c>
      <c r="D406" t="s">
        <v>2988</v>
      </c>
      <c r="E406">
        <v>6.5497707683843762</v>
      </c>
      <c r="F406">
        <v>6.5849912755250717</v>
      </c>
    </row>
    <row r="407" spans="1:6" x14ac:dyDescent="0.25">
      <c r="A407" t="s">
        <v>1872</v>
      </c>
      <c r="B407" t="s">
        <v>1873</v>
      </c>
      <c r="C407" t="s">
        <v>261</v>
      </c>
      <c r="D407" t="s">
        <v>2988</v>
      </c>
      <c r="E407">
        <v>8.2254602970841759</v>
      </c>
      <c r="F407">
        <v>7.976491256740041</v>
      </c>
    </row>
    <row r="408" spans="1:6" x14ac:dyDescent="0.25">
      <c r="A408" t="s">
        <v>1973</v>
      </c>
      <c r="B408" t="s">
        <v>1974</v>
      </c>
      <c r="C408" t="s">
        <v>280</v>
      </c>
      <c r="D408" t="s">
        <v>2989</v>
      </c>
      <c r="E408">
        <v>39.56</v>
      </c>
      <c r="F408">
        <v>38.85</v>
      </c>
    </row>
    <row r="409" spans="1:6" x14ac:dyDescent="0.25">
      <c r="A409" t="s">
        <v>146</v>
      </c>
      <c r="B409" t="s">
        <v>1927</v>
      </c>
      <c r="C409" t="s">
        <v>265</v>
      </c>
      <c r="D409" t="s">
        <v>2986</v>
      </c>
      <c r="E409">
        <v>64.7</v>
      </c>
      <c r="F409">
        <v>63.2</v>
      </c>
    </row>
    <row r="410" spans="1:6" x14ac:dyDescent="0.25">
      <c r="A410" t="s">
        <v>1634</v>
      </c>
      <c r="B410" t="s">
        <v>1635</v>
      </c>
      <c r="C410" t="s">
        <v>280</v>
      </c>
      <c r="D410" t="s">
        <v>2988</v>
      </c>
      <c r="E410">
        <v>18.806686686227767</v>
      </c>
      <c r="F410">
        <v>16.144043391729806</v>
      </c>
    </row>
    <row r="411" spans="1:6" x14ac:dyDescent="0.25">
      <c r="A411" t="s">
        <v>1632</v>
      </c>
      <c r="B411" t="s">
        <v>1633</v>
      </c>
      <c r="C411" t="s">
        <v>280</v>
      </c>
      <c r="D411" t="s">
        <v>2988</v>
      </c>
      <c r="E411">
        <v>12.203131303869432</v>
      </c>
      <c r="F411">
        <v>14.263475627825294</v>
      </c>
    </row>
    <row r="412" spans="1:6" x14ac:dyDescent="0.25">
      <c r="A412" t="s">
        <v>1169</v>
      </c>
      <c r="B412" t="s">
        <v>1170</v>
      </c>
      <c r="C412" t="s">
        <v>275</v>
      </c>
      <c r="D412" t="s">
        <v>2990</v>
      </c>
      <c r="E412">
        <v>130.28713810289145</v>
      </c>
      <c r="F412">
        <v>130.63732487436636</v>
      </c>
    </row>
    <row r="413" spans="1:6" x14ac:dyDescent="0.25">
      <c r="A413" t="s">
        <v>1415</v>
      </c>
      <c r="B413" t="s">
        <v>1416</v>
      </c>
      <c r="C413" t="s">
        <v>261</v>
      </c>
      <c r="D413" t="s">
        <v>2986</v>
      </c>
      <c r="E413">
        <v>12.725</v>
      </c>
      <c r="F413">
        <v>13.195</v>
      </c>
    </row>
    <row r="414" spans="1:6" x14ac:dyDescent="0.25">
      <c r="A414" t="s">
        <v>1661</v>
      </c>
      <c r="B414" t="s">
        <v>1662</v>
      </c>
      <c r="C414" t="s">
        <v>263</v>
      </c>
      <c r="D414" t="s">
        <v>2992</v>
      </c>
      <c r="E414">
        <v>97.84</v>
      </c>
      <c r="F414">
        <v>102.8</v>
      </c>
    </row>
    <row r="415" spans="1:6" x14ac:dyDescent="0.25">
      <c r="A415" t="s">
        <v>3016</v>
      </c>
      <c r="B415" t="s">
        <v>3017</v>
      </c>
      <c r="C415" t="s">
        <v>271</v>
      </c>
      <c r="D415" t="s">
        <v>2993</v>
      </c>
      <c r="E415">
        <v>19.715</v>
      </c>
      <c r="F415">
        <v>19.5</v>
      </c>
    </row>
    <row r="416" spans="1:6" x14ac:dyDescent="0.25">
      <c r="A416" t="s">
        <v>1696</v>
      </c>
      <c r="B416" t="s">
        <v>1697</v>
      </c>
      <c r="C416" t="s">
        <v>280</v>
      </c>
      <c r="D416" t="s">
        <v>2985</v>
      </c>
      <c r="E416">
        <v>36.21</v>
      </c>
      <c r="F416">
        <v>43.3</v>
      </c>
    </row>
    <row r="417" spans="1:6" x14ac:dyDescent="0.25">
      <c r="A417" t="s">
        <v>1214</v>
      </c>
      <c r="B417" t="s">
        <v>1215</v>
      </c>
      <c r="C417" t="s">
        <v>261</v>
      </c>
      <c r="D417" t="s">
        <v>2996</v>
      </c>
      <c r="E417">
        <v>9.5365931773975579</v>
      </c>
      <c r="F417">
        <v>9.3149201591192323</v>
      </c>
    </row>
    <row r="418" spans="1:6" x14ac:dyDescent="0.25">
      <c r="A418" t="s">
        <v>1397</v>
      </c>
      <c r="B418" t="s">
        <v>1398</v>
      </c>
      <c r="C418" t="s">
        <v>267</v>
      </c>
      <c r="D418" t="s">
        <v>2985</v>
      </c>
      <c r="E418">
        <v>40.125</v>
      </c>
      <c r="F418">
        <v>40.1</v>
      </c>
    </row>
    <row r="419" spans="1:6" x14ac:dyDescent="0.25">
      <c r="A419" t="s">
        <v>1840</v>
      </c>
      <c r="B419" t="s">
        <v>1841</v>
      </c>
      <c r="C419" t="s">
        <v>265</v>
      </c>
      <c r="D419" t="s">
        <v>2988</v>
      </c>
      <c r="E419">
        <v>5.3402145607922247</v>
      </c>
      <c r="F419">
        <v>5.4746752283379987</v>
      </c>
    </row>
    <row r="420" spans="1:6" x14ac:dyDescent="0.25">
      <c r="A420" t="s">
        <v>2056</v>
      </c>
      <c r="B420" t="s">
        <v>2057</v>
      </c>
      <c r="C420" t="s">
        <v>265</v>
      </c>
      <c r="D420" t="s">
        <v>2985</v>
      </c>
      <c r="E420">
        <v>893</v>
      </c>
      <c r="F420">
        <v>887.5</v>
      </c>
    </row>
    <row r="421" spans="1:6" x14ac:dyDescent="0.25">
      <c r="A421" t="s">
        <v>1658</v>
      </c>
      <c r="B421" t="s">
        <v>1659</v>
      </c>
      <c r="C421" t="s">
        <v>280</v>
      </c>
      <c r="D421" t="s">
        <v>2986</v>
      </c>
      <c r="E421">
        <v>416</v>
      </c>
      <c r="F421">
        <v>407.8</v>
      </c>
    </row>
    <row r="422" spans="1:6" x14ac:dyDescent="0.25">
      <c r="A422" t="s">
        <v>1319</v>
      </c>
      <c r="B422" t="s">
        <v>1320</v>
      </c>
      <c r="C422" t="s">
        <v>265</v>
      </c>
      <c r="D422" t="s">
        <v>2989</v>
      </c>
      <c r="E422">
        <v>43.67</v>
      </c>
      <c r="F422">
        <v>42.68</v>
      </c>
    </row>
    <row r="423" spans="1:6" x14ac:dyDescent="0.25">
      <c r="A423" t="s">
        <v>1847</v>
      </c>
      <c r="B423" t="s">
        <v>1848</v>
      </c>
      <c r="C423" t="s">
        <v>261</v>
      </c>
      <c r="D423" t="s">
        <v>2998</v>
      </c>
      <c r="E423">
        <v>18.2</v>
      </c>
      <c r="F423">
        <v>17.95</v>
      </c>
    </row>
    <row r="424" spans="1:6" x14ac:dyDescent="0.25">
      <c r="A424" t="s">
        <v>2192</v>
      </c>
      <c r="B424" t="s">
        <v>2193</v>
      </c>
      <c r="C424" t="s">
        <v>271</v>
      </c>
      <c r="D424" t="s">
        <v>2997</v>
      </c>
      <c r="E424">
        <v>72.244315638980325</v>
      </c>
      <c r="F424">
        <v>69.130843909002877</v>
      </c>
    </row>
    <row r="425" spans="1:6" x14ac:dyDescent="0.25">
      <c r="A425" t="s">
        <v>1556</v>
      </c>
      <c r="B425" t="s">
        <v>1557</v>
      </c>
      <c r="C425" t="s">
        <v>267</v>
      </c>
      <c r="D425" t="s">
        <v>2986</v>
      </c>
      <c r="E425">
        <v>52.1</v>
      </c>
      <c r="F425">
        <v>51.75</v>
      </c>
    </row>
    <row r="426" spans="1:6" x14ac:dyDescent="0.25">
      <c r="A426" t="s">
        <v>1406</v>
      </c>
      <c r="B426" t="s">
        <v>1407</v>
      </c>
      <c r="C426" t="s">
        <v>286</v>
      </c>
      <c r="D426" t="s">
        <v>2993</v>
      </c>
      <c r="E426">
        <v>16.649999999999999</v>
      </c>
      <c r="F426">
        <v>16.329999999999998</v>
      </c>
    </row>
    <row r="427" spans="1:6" x14ac:dyDescent="0.25">
      <c r="A427" t="s">
        <v>1636</v>
      </c>
      <c r="B427" t="s">
        <v>1637</v>
      </c>
      <c r="C427" t="s">
        <v>265</v>
      </c>
      <c r="D427" t="s">
        <v>2988</v>
      </c>
      <c r="E427">
        <v>42.41813222079589</v>
      </c>
      <c r="F427">
        <v>44.136264516429911</v>
      </c>
    </row>
    <row r="428" spans="1:6" x14ac:dyDescent="0.25">
      <c r="A428" t="s">
        <v>1216</v>
      </c>
      <c r="B428" t="s">
        <v>1217</v>
      </c>
      <c r="C428" t="s">
        <v>270</v>
      </c>
      <c r="D428" t="s">
        <v>2993</v>
      </c>
      <c r="E428">
        <v>12.05</v>
      </c>
      <c r="F428">
        <v>11.78</v>
      </c>
    </row>
    <row r="429" spans="1:6" x14ac:dyDescent="0.25">
      <c r="A429" t="s">
        <v>1323</v>
      </c>
      <c r="B429" t="s">
        <v>1324</v>
      </c>
      <c r="C429" t="s">
        <v>264</v>
      </c>
      <c r="D429" t="s">
        <v>2986</v>
      </c>
      <c r="E429">
        <v>133.6</v>
      </c>
      <c r="F429">
        <v>136.9</v>
      </c>
    </row>
    <row r="430" spans="1:6" x14ac:dyDescent="0.25">
      <c r="A430" t="s">
        <v>1273</v>
      </c>
      <c r="B430" t="s">
        <v>1274</v>
      </c>
      <c r="C430" t="s">
        <v>261</v>
      </c>
      <c r="D430" t="s">
        <v>2992</v>
      </c>
      <c r="E430">
        <v>72.7</v>
      </c>
      <c r="F430">
        <v>67.55</v>
      </c>
    </row>
    <row r="431" spans="1:6" x14ac:dyDescent="0.25">
      <c r="A431" t="s">
        <v>139</v>
      </c>
      <c r="B431" t="s">
        <v>1687</v>
      </c>
      <c r="C431" t="s">
        <v>265</v>
      </c>
      <c r="D431" t="s">
        <v>2985</v>
      </c>
      <c r="E431">
        <v>481</v>
      </c>
      <c r="F431">
        <v>495.8</v>
      </c>
    </row>
    <row r="432" spans="1:6" x14ac:dyDescent="0.25">
      <c r="A432" t="s">
        <v>2194</v>
      </c>
      <c r="B432" t="s">
        <v>2195</v>
      </c>
      <c r="C432" t="s">
        <v>271</v>
      </c>
      <c r="D432" t="s">
        <v>2992</v>
      </c>
      <c r="E432">
        <v>125.95</v>
      </c>
      <c r="F432">
        <v>109.95</v>
      </c>
    </row>
    <row r="433" spans="1:6" x14ac:dyDescent="0.25">
      <c r="A433" t="s">
        <v>1524</v>
      </c>
      <c r="B433" t="s">
        <v>1525</v>
      </c>
      <c r="C433" t="s">
        <v>261</v>
      </c>
      <c r="D433" t="s">
        <v>2997</v>
      </c>
      <c r="E433">
        <v>143.55039341251933</v>
      </c>
      <c r="F433">
        <v>154.89063960213062</v>
      </c>
    </row>
    <row r="434" spans="1:6" x14ac:dyDescent="0.25">
      <c r="A434" t="s">
        <v>201</v>
      </c>
      <c r="B434" t="s">
        <v>1185</v>
      </c>
      <c r="C434" t="s">
        <v>259</v>
      </c>
      <c r="D434" t="s">
        <v>2988</v>
      </c>
      <c r="E434">
        <v>60.585379607555474</v>
      </c>
      <c r="F434">
        <v>60.598742705242586</v>
      </c>
    </row>
    <row r="435" spans="1:6" x14ac:dyDescent="0.25">
      <c r="A435" t="s">
        <v>173</v>
      </c>
      <c r="B435" t="s">
        <v>1990</v>
      </c>
      <c r="C435" t="s">
        <v>271</v>
      </c>
      <c r="D435" t="s">
        <v>2988</v>
      </c>
      <c r="E435">
        <v>55.888189987163031</v>
      </c>
      <c r="F435">
        <v>58.808297997116249</v>
      </c>
    </row>
    <row r="436" spans="1:6" x14ac:dyDescent="0.25">
      <c r="A436" t="s">
        <v>83</v>
      </c>
      <c r="B436" t="s">
        <v>1700</v>
      </c>
      <c r="C436" t="s">
        <v>280</v>
      </c>
      <c r="D436" t="s">
        <v>2992</v>
      </c>
      <c r="E436">
        <v>2115</v>
      </c>
      <c r="F436">
        <v>2093</v>
      </c>
    </row>
    <row r="437" spans="1:6" x14ac:dyDescent="0.25">
      <c r="A437" t="s">
        <v>1734</v>
      </c>
      <c r="B437" t="s">
        <v>1735</v>
      </c>
      <c r="C437" t="s">
        <v>263</v>
      </c>
      <c r="D437" t="s">
        <v>2988</v>
      </c>
      <c r="E437">
        <v>7.4437905739959653</v>
      </c>
      <c r="F437">
        <v>7.2074411807663106</v>
      </c>
    </row>
    <row r="438" spans="1:6" x14ac:dyDescent="0.25">
      <c r="A438" t="s">
        <v>1663</v>
      </c>
      <c r="B438" t="s">
        <v>1664</v>
      </c>
      <c r="C438" t="s">
        <v>280</v>
      </c>
      <c r="D438" t="s">
        <v>2992</v>
      </c>
      <c r="E438">
        <v>39.26</v>
      </c>
      <c r="F438">
        <v>40.74</v>
      </c>
    </row>
    <row r="439" spans="1:6" x14ac:dyDescent="0.25">
      <c r="A439" t="s">
        <v>2113</v>
      </c>
      <c r="B439" t="s">
        <v>2114</v>
      </c>
      <c r="C439" t="s">
        <v>265</v>
      </c>
      <c r="D439" t="s">
        <v>2997</v>
      </c>
      <c r="E439">
        <v>410.41204914018135</v>
      </c>
      <c r="F439">
        <v>404.72722971361924</v>
      </c>
    </row>
    <row r="440" spans="1:6" x14ac:dyDescent="0.25">
      <c r="A440" t="s">
        <v>30</v>
      </c>
      <c r="B440" t="s">
        <v>2158</v>
      </c>
      <c r="C440" t="s">
        <v>267</v>
      </c>
      <c r="D440" t="s">
        <v>2990</v>
      </c>
      <c r="E440">
        <v>284.40859269220192</v>
      </c>
      <c r="F440">
        <v>281.06173641537123</v>
      </c>
    </row>
    <row r="441" spans="1:6" x14ac:dyDescent="0.25">
      <c r="A441" t="s">
        <v>2004</v>
      </c>
      <c r="B441" t="s">
        <v>2005</v>
      </c>
      <c r="C441" t="s">
        <v>265</v>
      </c>
      <c r="D441" t="s">
        <v>2988</v>
      </c>
      <c r="E441">
        <v>3.8820539152759954</v>
      </c>
      <c r="F441">
        <v>3.6577944238500582</v>
      </c>
    </row>
    <row r="442" spans="1:6" x14ac:dyDescent="0.25">
      <c r="A442" t="s">
        <v>1991</v>
      </c>
      <c r="B442" t="s">
        <v>1992</v>
      </c>
      <c r="C442" t="s">
        <v>265</v>
      </c>
      <c r="D442" t="s">
        <v>2988</v>
      </c>
      <c r="E442">
        <v>6.3346323124885382</v>
      </c>
      <c r="F442">
        <v>6.8974178688894003</v>
      </c>
    </row>
    <row r="443" spans="1:6" x14ac:dyDescent="0.25">
      <c r="A443" t="s">
        <v>1749</v>
      </c>
      <c r="B443" t="s">
        <v>1750</v>
      </c>
      <c r="C443" t="s">
        <v>265</v>
      </c>
      <c r="D443" t="s">
        <v>2988</v>
      </c>
      <c r="E443">
        <v>9.1792407848890516</v>
      </c>
      <c r="F443">
        <v>8.1891816683765271</v>
      </c>
    </row>
    <row r="444" spans="1:6" x14ac:dyDescent="0.25">
      <c r="A444" t="s">
        <v>1781</v>
      </c>
      <c r="B444" t="s">
        <v>1782</v>
      </c>
      <c r="C444" t="s">
        <v>265</v>
      </c>
      <c r="D444" t="s">
        <v>2988</v>
      </c>
      <c r="E444">
        <v>4.2561557858059791</v>
      </c>
      <c r="F444">
        <v>4.8594351675590124</v>
      </c>
    </row>
    <row r="445" spans="1:6" x14ac:dyDescent="0.25">
      <c r="A445" t="s">
        <v>2008</v>
      </c>
      <c r="B445" t="s">
        <v>2009</v>
      </c>
      <c r="C445" t="s">
        <v>286</v>
      </c>
      <c r="D445" t="s">
        <v>2992</v>
      </c>
      <c r="E445">
        <v>25.32</v>
      </c>
      <c r="F445">
        <v>21.82</v>
      </c>
    </row>
    <row r="446" spans="1:6" x14ac:dyDescent="0.25">
      <c r="A446" t="s">
        <v>1566</v>
      </c>
      <c r="B446" t="s">
        <v>1567</v>
      </c>
      <c r="C446" t="s">
        <v>286</v>
      </c>
      <c r="D446" t="s">
        <v>2985</v>
      </c>
      <c r="E446">
        <v>31.36</v>
      </c>
      <c r="F446">
        <v>29.05</v>
      </c>
    </row>
    <row r="447" spans="1:6" x14ac:dyDescent="0.25">
      <c r="A447" t="s">
        <v>1449</v>
      </c>
      <c r="B447" t="s">
        <v>1450</v>
      </c>
      <c r="C447" t="s">
        <v>265</v>
      </c>
      <c r="D447" t="s">
        <v>2992</v>
      </c>
      <c r="E447">
        <v>25.53</v>
      </c>
      <c r="F447">
        <v>27.36</v>
      </c>
    </row>
    <row r="448" spans="1:6" x14ac:dyDescent="0.25">
      <c r="A448" t="s">
        <v>1943</v>
      </c>
      <c r="B448" t="s">
        <v>1944</v>
      </c>
      <c r="C448" t="s">
        <v>265</v>
      </c>
      <c r="D448" t="s">
        <v>2994</v>
      </c>
      <c r="E448">
        <v>16.745000000000001</v>
      </c>
      <c r="F448">
        <v>18.62</v>
      </c>
    </row>
    <row r="449" spans="1:6" x14ac:dyDescent="0.25">
      <c r="A449" t="s">
        <v>1915</v>
      </c>
      <c r="B449" t="s">
        <v>1916</v>
      </c>
      <c r="C449" t="s">
        <v>265</v>
      </c>
      <c r="D449" t="s">
        <v>2987</v>
      </c>
      <c r="E449">
        <v>18.647159759202957</v>
      </c>
      <c r="F449">
        <v>19.262878098826668</v>
      </c>
    </row>
    <row r="450" spans="1:6" x14ac:dyDescent="0.25">
      <c r="A450" t="s">
        <v>1824</v>
      </c>
      <c r="B450" t="s">
        <v>1825</v>
      </c>
      <c r="C450" t="s">
        <v>261</v>
      </c>
      <c r="D450" t="s">
        <v>2993</v>
      </c>
      <c r="E450">
        <v>1.8420000000000001</v>
      </c>
      <c r="F450">
        <v>1.7524999999999999</v>
      </c>
    </row>
    <row r="451" spans="1:6" x14ac:dyDescent="0.25">
      <c r="A451" t="s">
        <v>1275</v>
      </c>
      <c r="B451" t="s">
        <v>1276</v>
      </c>
      <c r="C451" t="s">
        <v>265</v>
      </c>
      <c r="D451" t="s">
        <v>2992</v>
      </c>
      <c r="E451">
        <v>201.3</v>
      </c>
      <c r="F451">
        <v>219.6</v>
      </c>
    </row>
    <row r="452" spans="1:6" x14ac:dyDescent="0.25">
      <c r="A452" t="s">
        <v>1338</v>
      </c>
      <c r="B452" t="s">
        <v>1339</v>
      </c>
      <c r="C452" t="s">
        <v>275</v>
      </c>
      <c r="D452" t="s">
        <v>2988</v>
      </c>
      <c r="E452">
        <v>10.237004859710252</v>
      </c>
      <c r="F452">
        <v>9.2526337265589511</v>
      </c>
    </row>
    <row r="453" spans="1:6" x14ac:dyDescent="0.25">
      <c r="A453" t="s">
        <v>1600</v>
      </c>
      <c r="B453" t="s">
        <v>1601</v>
      </c>
      <c r="C453" t="s">
        <v>275</v>
      </c>
      <c r="D453" t="s">
        <v>2987</v>
      </c>
      <c r="E453">
        <v>24.088664034299455</v>
      </c>
      <c r="F453">
        <v>20.903185596319265</v>
      </c>
    </row>
    <row r="454" spans="1:6" x14ac:dyDescent="0.25">
      <c r="A454" t="s">
        <v>122</v>
      </c>
      <c r="B454" t="s">
        <v>1627</v>
      </c>
      <c r="C454" t="s">
        <v>271</v>
      </c>
      <c r="D454" t="s">
        <v>2995</v>
      </c>
      <c r="E454">
        <v>48.766793918781303</v>
      </c>
      <c r="F454">
        <v>45.399165717384214</v>
      </c>
    </row>
    <row r="455" spans="1:6" x14ac:dyDescent="0.25">
      <c r="A455" t="s">
        <v>1353</v>
      </c>
      <c r="B455" t="s">
        <v>1354</v>
      </c>
      <c r="C455" t="s">
        <v>261</v>
      </c>
      <c r="D455" t="s">
        <v>3000</v>
      </c>
      <c r="E455">
        <v>40.75</v>
      </c>
      <c r="F455">
        <v>41</v>
      </c>
    </row>
    <row r="456" spans="1:6" x14ac:dyDescent="0.25">
      <c r="A456" t="s">
        <v>109</v>
      </c>
      <c r="B456" t="s">
        <v>1422</v>
      </c>
      <c r="C456" t="s">
        <v>267</v>
      </c>
      <c r="D456" t="s">
        <v>2992</v>
      </c>
      <c r="E456">
        <v>100.6</v>
      </c>
      <c r="F456">
        <v>95.63</v>
      </c>
    </row>
    <row r="457" spans="1:6" x14ac:dyDescent="0.25">
      <c r="A457" t="s">
        <v>2347</v>
      </c>
      <c r="B457" t="s">
        <v>1831</v>
      </c>
      <c r="C457" t="s">
        <v>261</v>
      </c>
      <c r="D457" t="s">
        <v>2993</v>
      </c>
      <c r="E457">
        <v>4.5350000000000001</v>
      </c>
      <c r="F457">
        <v>4.41</v>
      </c>
    </row>
    <row r="458" spans="1:6" x14ac:dyDescent="0.25">
      <c r="A458" t="s">
        <v>2034</v>
      </c>
      <c r="B458" t="s">
        <v>2035</v>
      </c>
      <c r="C458" t="s">
        <v>265</v>
      </c>
      <c r="D458" t="s">
        <v>2987</v>
      </c>
      <c r="E458">
        <v>19.161837204786053</v>
      </c>
      <c r="F458">
        <v>18.034794475049491</v>
      </c>
    </row>
    <row r="459" spans="1:6" x14ac:dyDescent="0.25">
      <c r="A459" t="s">
        <v>66</v>
      </c>
      <c r="B459" t="s">
        <v>1593</v>
      </c>
      <c r="C459" t="s">
        <v>264</v>
      </c>
      <c r="D459" t="s">
        <v>2985</v>
      </c>
      <c r="E459">
        <v>206.05</v>
      </c>
      <c r="F459">
        <v>212.95</v>
      </c>
    </row>
    <row r="460" spans="1:6" x14ac:dyDescent="0.25">
      <c r="A460" t="s">
        <v>2010</v>
      </c>
      <c r="B460" t="s">
        <v>2011</v>
      </c>
      <c r="C460" t="s">
        <v>261</v>
      </c>
      <c r="D460" t="s">
        <v>2987</v>
      </c>
      <c r="E460">
        <v>18.950687483521193</v>
      </c>
      <c r="F460">
        <v>19.718041959387438</v>
      </c>
    </row>
    <row r="461" spans="1:6" x14ac:dyDescent="0.25">
      <c r="A461" t="s">
        <v>1790</v>
      </c>
      <c r="B461" t="s">
        <v>1791</v>
      </c>
      <c r="C461" t="s">
        <v>271</v>
      </c>
      <c r="D461" t="s">
        <v>2988</v>
      </c>
      <c r="E461">
        <v>3.4422152943333946</v>
      </c>
      <c r="F461">
        <v>3.2179939116525813</v>
      </c>
    </row>
    <row r="462" spans="1:6" x14ac:dyDescent="0.25">
      <c r="A462" t="s">
        <v>2084</v>
      </c>
      <c r="B462" t="s">
        <v>2085</v>
      </c>
      <c r="C462" t="s">
        <v>259</v>
      </c>
      <c r="D462" t="s">
        <v>2987</v>
      </c>
      <c r="E462">
        <v>12.699775943576064</v>
      </c>
      <c r="F462">
        <v>11.980256329854303</v>
      </c>
    </row>
    <row r="463" spans="1:6" x14ac:dyDescent="0.25">
      <c r="A463" t="s">
        <v>2182</v>
      </c>
      <c r="B463" t="s">
        <v>2183</v>
      </c>
      <c r="C463" t="s">
        <v>265</v>
      </c>
      <c r="D463" t="s">
        <v>2990</v>
      </c>
      <c r="E463">
        <v>263.56692580945878</v>
      </c>
      <c r="F463">
        <v>268.08310967703846</v>
      </c>
    </row>
    <row r="464" spans="1:6" x14ac:dyDescent="0.25">
      <c r="A464" t="s">
        <v>2161</v>
      </c>
      <c r="B464" t="s">
        <v>2162</v>
      </c>
      <c r="C464" t="s">
        <v>263</v>
      </c>
      <c r="D464" t="s">
        <v>2990</v>
      </c>
      <c r="E464">
        <v>592.11710015588062</v>
      </c>
      <c r="F464">
        <v>557.44265663003227</v>
      </c>
    </row>
    <row r="465" spans="1:6" x14ac:dyDescent="0.25">
      <c r="A465" t="s">
        <v>1269</v>
      </c>
      <c r="B465" t="s">
        <v>1270</v>
      </c>
      <c r="C465" t="s">
        <v>261</v>
      </c>
      <c r="D465" t="s">
        <v>2992</v>
      </c>
      <c r="E465">
        <v>20.54</v>
      </c>
      <c r="F465">
        <v>20.02</v>
      </c>
    </row>
    <row r="466" spans="1:6" x14ac:dyDescent="0.25">
      <c r="A466" t="s">
        <v>1763</v>
      </c>
      <c r="B466" t="s">
        <v>1764</v>
      </c>
      <c r="C466" t="s">
        <v>264</v>
      </c>
      <c r="D466" t="s">
        <v>2988</v>
      </c>
      <c r="E466">
        <v>18.167247386759584</v>
      </c>
      <c r="F466">
        <v>20.223613716621706</v>
      </c>
    </row>
    <row r="467" spans="1:6" x14ac:dyDescent="0.25">
      <c r="A467" t="s">
        <v>1588</v>
      </c>
      <c r="B467" t="s">
        <v>1589</v>
      </c>
      <c r="C467" t="s">
        <v>259</v>
      </c>
      <c r="D467" t="s">
        <v>2985</v>
      </c>
      <c r="E467">
        <v>10.885</v>
      </c>
      <c r="F467">
        <v>11.65</v>
      </c>
    </row>
    <row r="468" spans="1:6" x14ac:dyDescent="0.25">
      <c r="A468" t="s">
        <v>1795</v>
      </c>
      <c r="B468" t="s">
        <v>1796</v>
      </c>
      <c r="C468" t="s">
        <v>261</v>
      </c>
      <c r="D468" t="s">
        <v>2988</v>
      </c>
      <c r="E468">
        <v>4.2214945901338714</v>
      </c>
      <c r="F468">
        <v>3.7250863054977597</v>
      </c>
    </row>
    <row r="469" spans="1:6" x14ac:dyDescent="0.25">
      <c r="A469" t="s">
        <v>1721</v>
      </c>
      <c r="B469" t="s">
        <v>1722</v>
      </c>
      <c r="C469" t="s">
        <v>267</v>
      </c>
      <c r="D469" t="s">
        <v>2990</v>
      </c>
      <c r="E469">
        <v>40.518338026912332</v>
      </c>
      <c r="F469">
        <v>42.286919085961422</v>
      </c>
    </row>
    <row r="470" spans="1:6" x14ac:dyDescent="0.25">
      <c r="A470" t="s">
        <v>2068</v>
      </c>
      <c r="B470" t="s">
        <v>2069</v>
      </c>
      <c r="C470" t="s">
        <v>261</v>
      </c>
      <c r="D470" t="s">
        <v>2987</v>
      </c>
      <c r="E470">
        <v>13.284836629580781</v>
      </c>
      <c r="F470">
        <v>13.384393899697441</v>
      </c>
    </row>
    <row r="471" spans="1:6" x14ac:dyDescent="0.25">
      <c r="A471" t="s">
        <v>1530</v>
      </c>
      <c r="B471" t="s">
        <v>1531</v>
      </c>
      <c r="C471" t="s">
        <v>267</v>
      </c>
      <c r="D471" t="s">
        <v>2987</v>
      </c>
      <c r="E471">
        <v>24.673724720304168</v>
      </c>
      <c r="F471">
        <v>23.531112791255048</v>
      </c>
    </row>
    <row r="472" spans="1:6" x14ac:dyDescent="0.25">
      <c r="A472" t="s">
        <v>2044</v>
      </c>
      <c r="B472" t="s">
        <v>2045</v>
      </c>
      <c r="C472" t="s">
        <v>265</v>
      </c>
      <c r="D472" t="s">
        <v>2987</v>
      </c>
      <c r="E472">
        <v>11.270116372511907</v>
      </c>
      <c r="F472">
        <v>12.091900295652231</v>
      </c>
    </row>
    <row r="473" spans="1:6" x14ac:dyDescent="0.25">
      <c r="A473" t="s">
        <v>1708</v>
      </c>
      <c r="B473" t="s">
        <v>1709</v>
      </c>
      <c r="C473" t="s">
        <v>263</v>
      </c>
      <c r="D473" t="s">
        <v>2992</v>
      </c>
      <c r="E473">
        <v>4.28</v>
      </c>
      <c r="F473">
        <v>3.5019999999999998</v>
      </c>
    </row>
    <row r="474" spans="1:6" x14ac:dyDescent="0.25">
      <c r="A474" t="s">
        <v>2212</v>
      </c>
      <c r="B474" t="s">
        <v>2213</v>
      </c>
      <c r="C474" t="s">
        <v>265</v>
      </c>
      <c r="D474" t="s">
        <v>2990</v>
      </c>
      <c r="E474">
        <v>137.44812108311598</v>
      </c>
      <c r="F474">
        <v>132.12667548368321</v>
      </c>
    </row>
    <row r="475" spans="1:6" x14ac:dyDescent="0.25">
      <c r="A475" t="s">
        <v>1741</v>
      </c>
      <c r="B475" t="s">
        <v>1742</v>
      </c>
      <c r="C475" t="s">
        <v>267</v>
      </c>
      <c r="D475" t="s">
        <v>2990</v>
      </c>
      <c r="E475">
        <v>1222.7111237875947</v>
      </c>
      <c r="F475">
        <v>1174.4593376327398</v>
      </c>
    </row>
    <row r="476" spans="1:6" x14ac:dyDescent="0.25">
      <c r="A476" t="s">
        <v>1818</v>
      </c>
      <c r="B476" t="s">
        <v>1819</v>
      </c>
      <c r="C476" t="s">
        <v>264</v>
      </c>
      <c r="D476" t="s">
        <v>2988</v>
      </c>
      <c r="E476">
        <v>12.077633871263526</v>
      </c>
      <c r="F476">
        <v>12.112538696586265</v>
      </c>
    </row>
    <row r="477" spans="1:6" x14ac:dyDescent="0.25">
      <c r="A477" t="s">
        <v>1241</v>
      </c>
      <c r="B477" t="s">
        <v>1242</v>
      </c>
      <c r="C477" t="s">
        <v>265</v>
      </c>
      <c r="D477" t="s">
        <v>2992</v>
      </c>
      <c r="E477">
        <v>82.28</v>
      </c>
      <c r="F477">
        <v>84.28</v>
      </c>
    </row>
    <row r="478" spans="1:6" x14ac:dyDescent="0.25">
      <c r="A478" t="s">
        <v>1786</v>
      </c>
      <c r="B478" t="s">
        <v>1787</v>
      </c>
      <c r="C478" t="s">
        <v>275</v>
      </c>
      <c r="D478" t="s">
        <v>2988</v>
      </c>
      <c r="E478">
        <v>10.032623326609206</v>
      </c>
      <c r="F478">
        <v>9.2165845042476828</v>
      </c>
    </row>
    <row r="479" spans="1:6" x14ac:dyDescent="0.25">
      <c r="A479" t="s">
        <v>2163</v>
      </c>
      <c r="B479" t="s">
        <v>2164</v>
      </c>
      <c r="C479" t="s">
        <v>265</v>
      </c>
      <c r="D479" t="s">
        <v>2990</v>
      </c>
      <c r="E479">
        <v>101.49357370180944</v>
      </c>
      <c r="F479">
        <v>93.509941827824136</v>
      </c>
    </row>
    <row r="480" spans="1:6" x14ac:dyDescent="0.25">
      <c r="A480" t="s">
        <v>2072</v>
      </c>
      <c r="B480" t="s">
        <v>2073</v>
      </c>
      <c r="C480" t="s">
        <v>261</v>
      </c>
      <c r="D480" t="s">
        <v>2987</v>
      </c>
      <c r="E480">
        <v>8.9474694385984463</v>
      </c>
      <c r="F480">
        <v>9.6958490296813693</v>
      </c>
    </row>
    <row r="481" spans="1:6" x14ac:dyDescent="0.25">
      <c r="A481" t="s">
        <v>3012</v>
      </c>
      <c r="B481" t="s">
        <v>3013</v>
      </c>
      <c r="C481" t="s">
        <v>275</v>
      </c>
      <c r="D481" t="s">
        <v>2988</v>
      </c>
      <c r="E481">
        <v>1.7031794425087108</v>
      </c>
      <c r="F481">
        <v>1.5741493742587307</v>
      </c>
    </row>
    <row r="482" spans="1:6" x14ac:dyDescent="0.25">
      <c r="A482" t="s">
        <v>127</v>
      </c>
      <c r="B482" t="s">
        <v>1279</v>
      </c>
      <c r="C482" t="s">
        <v>270</v>
      </c>
      <c r="D482" t="s">
        <v>2989</v>
      </c>
      <c r="E482">
        <v>31.265000000000001</v>
      </c>
      <c r="F482">
        <v>31.43</v>
      </c>
    </row>
    <row r="483" spans="1:6" x14ac:dyDescent="0.25">
      <c r="A483" t="s">
        <v>166</v>
      </c>
      <c r="B483" t="s">
        <v>1523</v>
      </c>
      <c r="C483" t="s">
        <v>267</v>
      </c>
      <c r="D483" t="s">
        <v>2985</v>
      </c>
      <c r="E483">
        <v>51.92</v>
      </c>
      <c r="F483">
        <v>51.26</v>
      </c>
    </row>
    <row r="484" spans="1:6" x14ac:dyDescent="0.25">
      <c r="A484" t="s">
        <v>113</v>
      </c>
      <c r="B484" t="s">
        <v>1579</v>
      </c>
      <c r="C484" t="s">
        <v>265</v>
      </c>
      <c r="D484" t="s">
        <v>2985</v>
      </c>
      <c r="E484">
        <v>183.36</v>
      </c>
      <c r="F484">
        <v>184.1</v>
      </c>
    </row>
    <row r="485" spans="1:6" x14ac:dyDescent="0.25">
      <c r="A485" t="s">
        <v>25</v>
      </c>
      <c r="B485" t="s">
        <v>1386</v>
      </c>
      <c r="C485" t="s">
        <v>259</v>
      </c>
      <c r="D485" t="s">
        <v>2990</v>
      </c>
      <c r="E485">
        <v>20.627906196766244</v>
      </c>
      <c r="F485">
        <v>19.60623694979293</v>
      </c>
    </row>
    <row r="486" spans="1:6" x14ac:dyDescent="0.25">
      <c r="A486" t="s">
        <v>63</v>
      </c>
      <c r="B486" t="s">
        <v>2094</v>
      </c>
      <c r="C486" t="s">
        <v>259</v>
      </c>
      <c r="D486" t="s">
        <v>2990</v>
      </c>
      <c r="E486">
        <v>273.61367805037088</v>
      </c>
      <c r="F486">
        <v>256.16830480250343</v>
      </c>
    </row>
    <row r="487" spans="1:6" x14ac:dyDescent="0.25">
      <c r="A487" t="s">
        <v>1665</v>
      </c>
      <c r="B487" t="s">
        <v>1666</v>
      </c>
      <c r="C487" t="s">
        <v>280</v>
      </c>
      <c r="D487" t="s">
        <v>2992</v>
      </c>
      <c r="E487">
        <v>100.8</v>
      </c>
      <c r="F487">
        <v>91</v>
      </c>
    </row>
    <row r="488" spans="1:6" x14ac:dyDescent="0.25">
      <c r="A488" t="s">
        <v>1953</v>
      </c>
      <c r="B488" t="s">
        <v>1954</v>
      </c>
      <c r="C488" t="s">
        <v>265</v>
      </c>
      <c r="D488" t="s">
        <v>2987</v>
      </c>
      <c r="E488">
        <v>19.328997400787401</v>
      </c>
      <c r="F488">
        <v>18.910770206694746</v>
      </c>
    </row>
    <row r="489" spans="1:6" x14ac:dyDescent="0.25">
      <c r="A489" t="s">
        <v>2030</v>
      </c>
      <c r="B489" t="s">
        <v>2031</v>
      </c>
      <c r="C489" t="s">
        <v>265</v>
      </c>
      <c r="D489" t="s">
        <v>2987</v>
      </c>
      <c r="E489">
        <v>17.195505425507044</v>
      </c>
      <c r="F489">
        <v>17.708450575024781</v>
      </c>
    </row>
    <row r="490" spans="1:6" x14ac:dyDescent="0.25">
      <c r="A490" t="s">
        <v>2167</v>
      </c>
      <c r="B490" t="s">
        <v>2168</v>
      </c>
      <c r="C490" t="s">
        <v>261</v>
      </c>
      <c r="D490" t="s">
        <v>2990</v>
      </c>
      <c r="E490">
        <v>754.78898218426525</v>
      </c>
      <c r="F490">
        <v>775.52613870857544</v>
      </c>
    </row>
    <row r="491" spans="1:6" x14ac:dyDescent="0.25">
      <c r="A491" t="s">
        <v>2143</v>
      </c>
      <c r="B491" t="s">
        <v>2144</v>
      </c>
      <c r="C491" t="s">
        <v>259</v>
      </c>
      <c r="D491" t="s">
        <v>2988</v>
      </c>
      <c r="E491">
        <v>5.4597359251788005</v>
      </c>
      <c r="F491">
        <v>6.9274588874821248</v>
      </c>
    </row>
    <row r="492" spans="1:6" x14ac:dyDescent="0.25">
      <c r="A492" t="s">
        <v>1802</v>
      </c>
      <c r="B492" t="s">
        <v>1803</v>
      </c>
      <c r="C492" t="s">
        <v>265</v>
      </c>
      <c r="D492" t="s">
        <v>2988</v>
      </c>
      <c r="E492">
        <v>19.15927471116817</v>
      </c>
      <c r="F492">
        <v>18.37308697130992</v>
      </c>
    </row>
    <row r="493" spans="1:6" x14ac:dyDescent="0.25">
      <c r="A493" t="s">
        <v>1651</v>
      </c>
      <c r="B493" t="s">
        <v>1652</v>
      </c>
      <c r="C493" t="s">
        <v>267</v>
      </c>
      <c r="D493" t="s">
        <v>2988</v>
      </c>
      <c r="E493">
        <v>13.063685127452779</v>
      </c>
      <c r="F493">
        <v>11.148822820131683</v>
      </c>
    </row>
    <row r="494" spans="1:6" x14ac:dyDescent="0.25">
      <c r="A494" t="s">
        <v>1330</v>
      </c>
      <c r="B494" t="s">
        <v>1331</v>
      </c>
      <c r="C494" t="s">
        <v>267</v>
      </c>
      <c r="D494" t="s">
        <v>2987</v>
      </c>
      <c r="E494">
        <v>26.076990576210218</v>
      </c>
      <c r="F494">
        <v>27.928167444219493</v>
      </c>
    </row>
    <row r="495" spans="1:6" x14ac:dyDescent="0.25">
      <c r="A495" t="s">
        <v>1298</v>
      </c>
      <c r="B495" t="s">
        <v>1299</v>
      </c>
      <c r="C495" t="s">
        <v>261</v>
      </c>
      <c r="D495" t="s">
        <v>2991</v>
      </c>
      <c r="E495">
        <v>238.4</v>
      </c>
      <c r="F495">
        <v>218.6</v>
      </c>
    </row>
    <row r="496" spans="1:6" x14ac:dyDescent="0.25">
      <c r="A496" t="s">
        <v>1172</v>
      </c>
      <c r="B496" t="s">
        <v>1173</v>
      </c>
      <c r="C496" t="s">
        <v>264</v>
      </c>
      <c r="D496" t="s">
        <v>2992</v>
      </c>
      <c r="E496">
        <v>84.3</v>
      </c>
      <c r="F496">
        <v>69.2</v>
      </c>
    </row>
    <row r="497" spans="1:6" x14ac:dyDescent="0.25">
      <c r="A497" t="s">
        <v>119</v>
      </c>
      <c r="B497" t="s">
        <v>2171</v>
      </c>
      <c r="C497" t="s">
        <v>267</v>
      </c>
      <c r="D497" t="s">
        <v>2990</v>
      </c>
      <c r="E497">
        <v>336.13867869860013</v>
      </c>
      <c r="F497">
        <v>343.50807982030045</v>
      </c>
    </row>
    <row r="498" spans="1:6" x14ac:dyDescent="0.25">
      <c r="A498" t="s">
        <v>1911</v>
      </c>
      <c r="B498" t="s">
        <v>1912</v>
      </c>
      <c r="C498" t="s">
        <v>264</v>
      </c>
      <c r="D498" t="s">
        <v>2992</v>
      </c>
      <c r="E498">
        <v>184.3</v>
      </c>
      <c r="F498">
        <v>178.1</v>
      </c>
    </row>
    <row r="499" spans="1:6" x14ac:dyDescent="0.25">
      <c r="A499" t="s">
        <v>1200</v>
      </c>
      <c r="B499" t="s">
        <v>1201</v>
      </c>
      <c r="C499" t="s">
        <v>265</v>
      </c>
      <c r="D499" t="s">
        <v>2992</v>
      </c>
      <c r="E499">
        <v>34.36</v>
      </c>
      <c r="F499">
        <v>33.06</v>
      </c>
    </row>
    <row r="500" spans="1:6" x14ac:dyDescent="0.25">
      <c r="A500" t="s">
        <v>1526</v>
      </c>
      <c r="B500" t="s">
        <v>1527</v>
      </c>
      <c r="C500" t="s">
        <v>261</v>
      </c>
      <c r="D500" t="s">
        <v>2996</v>
      </c>
      <c r="E500">
        <v>107.92019875543507</v>
      </c>
      <c r="F500">
        <v>107.55229638716706</v>
      </c>
    </row>
    <row r="501" spans="1:6" x14ac:dyDescent="0.25">
      <c r="A501" t="s">
        <v>2323</v>
      </c>
      <c r="B501" t="s">
        <v>2324</v>
      </c>
      <c r="C501" t="s">
        <v>270</v>
      </c>
      <c r="D501" t="s">
        <v>2986</v>
      </c>
      <c r="E501">
        <v>2.0230000000000001</v>
      </c>
      <c r="F501">
        <v>2.2490000000000001</v>
      </c>
    </row>
    <row r="502" spans="1:6" x14ac:dyDescent="0.25">
      <c r="A502" t="s">
        <v>1197</v>
      </c>
      <c r="B502" t="s">
        <v>1198</v>
      </c>
      <c r="C502" t="s">
        <v>275</v>
      </c>
      <c r="D502" t="s">
        <v>2990</v>
      </c>
      <c r="E502">
        <v>99.986560865672629</v>
      </c>
      <c r="F502">
        <v>99.626917544661325</v>
      </c>
    </row>
    <row r="503" spans="1:6" x14ac:dyDescent="0.25">
      <c r="A503" t="s">
        <v>1936</v>
      </c>
      <c r="B503" t="s">
        <v>2220</v>
      </c>
      <c r="C503" t="s">
        <v>265</v>
      </c>
      <c r="D503" t="s">
        <v>2988</v>
      </c>
      <c r="E503">
        <v>82.589262791124156</v>
      </c>
      <c r="F503">
        <v>76.604597411445866</v>
      </c>
    </row>
    <row r="504" spans="1:6" x14ac:dyDescent="0.25">
      <c r="A504" t="s">
        <v>1296</v>
      </c>
      <c r="B504" t="s">
        <v>1297</v>
      </c>
      <c r="C504" t="s">
        <v>261</v>
      </c>
      <c r="D504" t="s">
        <v>2990</v>
      </c>
      <c r="E504">
        <v>320.42726827930153</v>
      </c>
      <c r="F504">
        <v>345.74210573427575</v>
      </c>
    </row>
    <row r="505" spans="1:6" x14ac:dyDescent="0.25">
      <c r="A505" t="s">
        <v>14</v>
      </c>
      <c r="B505" t="s">
        <v>2175</v>
      </c>
      <c r="C505" t="s">
        <v>261</v>
      </c>
      <c r="D505" t="s">
        <v>2990</v>
      </c>
      <c r="E505">
        <v>123.60711666611481</v>
      </c>
      <c r="F505">
        <v>118.98847546578075</v>
      </c>
    </row>
    <row r="506" spans="1:6" x14ac:dyDescent="0.25">
      <c r="A506" t="s">
        <v>115</v>
      </c>
      <c r="B506" t="s">
        <v>1440</v>
      </c>
      <c r="C506" t="s">
        <v>286</v>
      </c>
      <c r="D506" t="s">
        <v>2986</v>
      </c>
      <c r="E506">
        <v>4.4859999999999998</v>
      </c>
      <c r="F506">
        <v>4.33</v>
      </c>
    </row>
    <row r="507" spans="1:6" x14ac:dyDescent="0.25">
      <c r="A507" t="s">
        <v>1798</v>
      </c>
      <c r="B507" t="s">
        <v>1799</v>
      </c>
      <c r="C507" t="s">
        <v>265</v>
      </c>
      <c r="D507" t="s">
        <v>2988</v>
      </c>
      <c r="E507">
        <v>2.1274802860810569</v>
      </c>
      <c r="F507">
        <v>2.1112827866966333</v>
      </c>
    </row>
    <row r="508" spans="1:6" x14ac:dyDescent="0.25">
      <c r="A508" t="s">
        <v>132</v>
      </c>
      <c r="B508" t="s">
        <v>1923</v>
      </c>
      <c r="C508" t="s">
        <v>267</v>
      </c>
      <c r="D508" t="s">
        <v>2985</v>
      </c>
      <c r="E508">
        <v>235.7</v>
      </c>
      <c r="F508">
        <v>228.3</v>
      </c>
    </row>
    <row r="509" spans="1:6" x14ac:dyDescent="0.25">
      <c r="A509" t="s">
        <v>1966</v>
      </c>
      <c r="B509" t="s">
        <v>1967</v>
      </c>
      <c r="C509" t="s">
        <v>259</v>
      </c>
      <c r="D509" t="s">
        <v>2987</v>
      </c>
      <c r="E509">
        <v>4.2845797606661193</v>
      </c>
      <c r="F509">
        <v>4.6512593750889533</v>
      </c>
    </row>
    <row r="510" spans="1:6" x14ac:dyDescent="0.25">
      <c r="A510" t="s">
        <v>1878</v>
      </c>
      <c r="B510" t="s">
        <v>1879</v>
      </c>
      <c r="C510" t="s">
        <v>286</v>
      </c>
      <c r="D510" t="s">
        <v>2988</v>
      </c>
      <c r="E510">
        <v>21.836553273427473</v>
      </c>
      <c r="F510">
        <v>20.668220791794024</v>
      </c>
    </row>
    <row r="511" spans="1:6" x14ac:dyDescent="0.25">
      <c r="A511" t="s">
        <v>1810</v>
      </c>
      <c r="B511" t="s">
        <v>1811</v>
      </c>
      <c r="C511" t="s">
        <v>261</v>
      </c>
      <c r="D511" t="s">
        <v>2988</v>
      </c>
      <c r="E511">
        <v>9.972862644415919</v>
      </c>
      <c r="F511">
        <v>11.329068931688024</v>
      </c>
    </row>
    <row r="512" spans="1:6" x14ac:dyDescent="0.25">
      <c r="A512" t="s">
        <v>2038</v>
      </c>
      <c r="B512" t="s">
        <v>2039</v>
      </c>
      <c r="C512" t="s">
        <v>261</v>
      </c>
      <c r="D512" t="s">
        <v>2995</v>
      </c>
      <c r="E512">
        <v>10.17075143039736</v>
      </c>
      <c r="F512">
        <v>10.729181888723794</v>
      </c>
    </row>
    <row r="513" spans="1:6" x14ac:dyDescent="0.25">
      <c r="A513" t="s">
        <v>1816</v>
      </c>
      <c r="B513" t="s">
        <v>1817</v>
      </c>
      <c r="C513" t="s">
        <v>259</v>
      </c>
      <c r="D513" t="s">
        <v>3000</v>
      </c>
      <c r="E513">
        <v>11.815</v>
      </c>
      <c r="F513">
        <v>10.35</v>
      </c>
    </row>
    <row r="514" spans="1:6" x14ac:dyDescent="0.25">
      <c r="A514" t="s">
        <v>1495</v>
      </c>
      <c r="B514" t="s">
        <v>1496</v>
      </c>
      <c r="C514" t="s">
        <v>261</v>
      </c>
      <c r="D514" t="s">
        <v>2988</v>
      </c>
      <c r="E514">
        <v>9.1075279662571056</v>
      </c>
      <c r="F514">
        <v>9.7272818203239897</v>
      </c>
    </row>
    <row r="515" spans="1:6" x14ac:dyDescent="0.25">
      <c r="A515" t="s">
        <v>1544</v>
      </c>
      <c r="B515" t="s">
        <v>1545</v>
      </c>
      <c r="C515" t="s">
        <v>280</v>
      </c>
      <c r="D515" t="s">
        <v>2986</v>
      </c>
      <c r="E515">
        <v>12.194000000000001</v>
      </c>
      <c r="F515">
        <v>12.872</v>
      </c>
    </row>
    <row r="516" spans="1:6" x14ac:dyDescent="0.25">
      <c r="A516" t="s">
        <v>1399</v>
      </c>
      <c r="B516" t="s">
        <v>1400</v>
      </c>
      <c r="C516" t="s">
        <v>264</v>
      </c>
      <c r="D516" t="s">
        <v>2986</v>
      </c>
      <c r="E516">
        <v>25.614999999999998</v>
      </c>
      <c r="F516">
        <v>24.69</v>
      </c>
    </row>
    <row r="517" spans="1:6" x14ac:dyDescent="0.25">
      <c r="A517" t="s">
        <v>7</v>
      </c>
      <c r="B517" t="s">
        <v>1972</v>
      </c>
      <c r="C517" t="s">
        <v>267</v>
      </c>
      <c r="D517" t="s">
        <v>2990</v>
      </c>
      <c r="E517">
        <v>141.40269377368776</v>
      </c>
      <c r="F517">
        <v>121.22250137975608</v>
      </c>
    </row>
    <row r="518" spans="1:6" x14ac:dyDescent="0.25">
      <c r="A518" t="s">
        <v>54</v>
      </c>
      <c r="B518" t="s">
        <v>2104</v>
      </c>
      <c r="C518" t="s">
        <v>265</v>
      </c>
      <c r="D518" t="s">
        <v>2992</v>
      </c>
      <c r="E518">
        <v>239.15</v>
      </c>
      <c r="F518">
        <v>239.25</v>
      </c>
    </row>
    <row r="519" spans="1:6" x14ac:dyDescent="0.25">
      <c r="A519" t="s">
        <v>2118</v>
      </c>
      <c r="B519" t="s">
        <v>2119</v>
      </c>
      <c r="C519" t="s">
        <v>270</v>
      </c>
      <c r="D519" t="s">
        <v>2995</v>
      </c>
      <c r="E519">
        <v>15.537228315782899</v>
      </c>
      <c r="F519">
        <v>14.61693250252018</v>
      </c>
    </row>
    <row r="520" spans="1:6" x14ac:dyDescent="0.25">
      <c r="A520" t="s">
        <v>3052</v>
      </c>
      <c r="B520" t="s">
        <v>3053</v>
      </c>
      <c r="C520" t="s">
        <v>265</v>
      </c>
      <c r="D520" t="s">
        <v>2990</v>
      </c>
      <c r="E520">
        <v>151.55632635758823</v>
      </c>
      <c r="F520">
        <v>141.91383663062274</v>
      </c>
    </row>
    <row r="521" spans="1:6" x14ac:dyDescent="0.25">
      <c r="A521" t="s">
        <v>2188</v>
      </c>
      <c r="B521" t="s">
        <v>2189</v>
      </c>
      <c r="C521" t="s">
        <v>286</v>
      </c>
      <c r="D521" t="s">
        <v>2988</v>
      </c>
      <c r="E521">
        <v>30.023766733907944</v>
      </c>
      <c r="F521">
        <v>31.266692151307002</v>
      </c>
    </row>
    <row r="522" spans="1:6" x14ac:dyDescent="0.25">
      <c r="A522" t="s">
        <v>1671</v>
      </c>
      <c r="B522" t="s">
        <v>1672</v>
      </c>
      <c r="C522" t="s">
        <v>280</v>
      </c>
      <c r="D522" t="s">
        <v>2992</v>
      </c>
      <c r="E522">
        <v>75.3</v>
      </c>
      <c r="F522">
        <v>83</v>
      </c>
    </row>
    <row r="523" spans="1:6" x14ac:dyDescent="0.25">
      <c r="A523" t="s">
        <v>1677</v>
      </c>
      <c r="B523" t="s">
        <v>1678</v>
      </c>
      <c r="C523" t="s">
        <v>265</v>
      </c>
      <c r="D523" t="s">
        <v>2987</v>
      </c>
      <c r="E523">
        <v>15.114800880542903</v>
      </c>
      <c r="F523">
        <v>14.77994347217151</v>
      </c>
    </row>
    <row r="524" spans="1:6" x14ac:dyDescent="0.25">
      <c r="A524" t="s">
        <v>2145</v>
      </c>
      <c r="B524" t="s">
        <v>2146</v>
      </c>
      <c r="C524" t="s">
        <v>261</v>
      </c>
      <c r="D524" t="s">
        <v>2987</v>
      </c>
      <c r="E524">
        <v>18.211663459094183</v>
      </c>
      <c r="F524">
        <v>18.816302235634968</v>
      </c>
    </row>
    <row r="525" spans="1:6" x14ac:dyDescent="0.25">
      <c r="A525" t="s">
        <v>1876</v>
      </c>
      <c r="B525" t="s">
        <v>1877</v>
      </c>
      <c r="C525" t="s">
        <v>264</v>
      </c>
      <c r="D525" t="s">
        <v>2988</v>
      </c>
      <c r="E525">
        <v>30.047671006785254</v>
      </c>
      <c r="F525">
        <v>30.713937409200884</v>
      </c>
    </row>
    <row r="526" spans="1:6" x14ac:dyDescent="0.25">
      <c r="A526" t="s">
        <v>1291</v>
      </c>
      <c r="B526" t="s">
        <v>1292</v>
      </c>
      <c r="C526" t="s">
        <v>259</v>
      </c>
      <c r="D526" t="s">
        <v>2985</v>
      </c>
      <c r="E526">
        <v>119.8</v>
      </c>
      <c r="F526">
        <v>106.7</v>
      </c>
    </row>
    <row r="527" spans="1:6" x14ac:dyDescent="0.25">
      <c r="A527" t="s">
        <v>1366</v>
      </c>
      <c r="B527" t="s">
        <v>1367</v>
      </c>
      <c r="C527" t="s">
        <v>261</v>
      </c>
      <c r="D527" t="s">
        <v>2997</v>
      </c>
      <c r="E527">
        <v>44.043566083430306</v>
      </c>
      <c r="F527">
        <v>46.239214315856827</v>
      </c>
    </row>
    <row r="528" spans="1:6" x14ac:dyDescent="0.25">
      <c r="A528" t="s">
        <v>2032</v>
      </c>
      <c r="B528" t="s">
        <v>2033</v>
      </c>
      <c r="C528" t="s">
        <v>259</v>
      </c>
      <c r="D528" t="s">
        <v>2991</v>
      </c>
      <c r="E528">
        <v>75.8</v>
      </c>
      <c r="F528">
        <v>79.349999999999994</v>
      </c>
    </row>
    <row r="529" spans="1:6" x14ac:dyDescent="0.25">
      <c r="A529" t="s">
        <v>1788</v>
      </c>
      <c r="B529" t="s">
        <v>1789</v>
      </c>
      <c r="C529" t="s">
        <v>271</v>
      </c>
      <c r="D529" t="s">
        <v>2988</v>
      </c>
      <c r="E529">
        <v>8.2828305519897309</v>
      </c>
      <c r="F529">
        <v>9.3006993563073106</v>
      </c>
    </row>
    <row r="530" spans="1:6" x14ac:dyDescent="0.25">
      <c r="A530" t="s">
        <v>1806</v>
      </c>
      <c r="B530" t="s">
        <v>1807</v>
      </c>
      <c r="C530" t="s">
        <v>270</v>
      </c>
      <c r="D530" t="s">
        <v>2992</v>
      </c>
      <c r="E530">
        <v>20.92</v>
      </c>
      <c r="F530">
        <v>25.12</v>
      </c>
    </row>
    <row r="531" spans="1:6" x14ac:dyDescent="0.25">
      <c r="A531" t="s">
        <v>1243</v>
      </c>
      <c r="B531" t="s">
        <v>1244</v>
      </c>
      <c r="C531" t="s">
        <v>267</v>
      </c>
      <c r="D531" t="s">
        <v>2990</v>
      </c>
      <c r="E531">
        <v>282.16410548944498</v>
      </c>
      <c r="F531">
        <v>231.06210881687596</v>
      </c>
    </row>
    <row r="532" spans="1:6" x14ac:dyDescent="0.25">
      <c r="A532" t="s">
        <v>1220</v>
      </c>
      <c r="B532" t="s">
        <v>1221</v>
      </c>
      <c r="C532" t="s">
        <v>263</v>
      </c>
      <c r="D532" t="s">
        <v>2993</v>
      </c>
      <c r="E532">
        <v>4.4210000000000003</v>
      </c>
      <c r="F532">
        <v>4.2850000000000001</v>
      </c>
    </row>
    <row r="533" spans="1:6" x14ac:dyDescent="0.25">
      <c r="A533" t="s">
        <v>1999</v>
      </c>
      <c r="B533" t="s">
        <v>2000</v>
      </c>
      <c r="C533" t="s">
        <v>275</v>
      </c>
      <c r="D533" t="s">
        <v>2985</v>
      </c>
      <c r="E533">
        <v>15.94</v>
      </c>
      <c r="F533">
        <v>15.11</v>
      </c>
    </row>
    <row r="534" spans="1:6" x14ac:dyDescent="0.25">
      <c r="A534" t="s">
        <v>15</v>
      </c>
      <c r="B534" t="s">
        <v>1701</v>
      </c>
      <c r="C534" t="s">
        <v>263</v>
      </c>
      <c r="D534" t="s">
        <v>2995</v>
      </c>
      <c r="E534">
        <v>11.448484022155821</v>
      </c>
      <c r="F534">
        <v>11.183594298128567</v>
      </c>
    </row>
    <row r="535" spans="1:6" x14ac:dyDescent="0.25">
      <c r="A535" t="s">
        <v>1907</v>
      </c>
      <c r="B535" t="s">
        <v>1908</v>
      </c>
      <c r="C535" t="s">
        <v>263</v>
      </c>
      <c r="D535" t="s">
        <v>2987</v>
      </c>
      <c r="E535">
        <v>9.9900211873436913</v>
      </c>
      <c r="F535">
        <v>9.5412650770380854</v>
      </c>
    </row>
    <row r="536" spans="1:6" x14ac:dyDescent="0.25">
      <c r="A536" t="s">
        <v>1698</v>
      </c>
      <c r="B536" t="s">
        <v>1699</v>
      </c>
      <c r="C536" t="s">
        <v>263</v>
      </c>
      <c r="D536" t="s">
        <v>2987</v>
      </c>
      <c r="E536">
        <v>2.8751553712231783</v>
      </c>
      <c r="F536">
        <v>2.6493971883584608</v>
      </c>
    </row>
    <row r="537" spans="1:6" x14ac:dyDescent="0.25">
      <c r="A537" t="s">
        <v>1976</v>
      </c>
      <c r="B537" t="s">
        <v>1977</v>
      </c>
      <c r="C537" t="s">
        <v>264</v>
      </c>
      <c r="D537" t="s">
        <v>2990</v>
      </c>
      <c r="E537">
        <v>67.174295568225801</v>
      </c>
      <c r="F537">
        <v>63.510165268726972</v>
      </c>
    </row>
    <row r="538" spans="1:6" x14ac:dyDescent="0.25">
      <c r="A538" t="s">
        <v>1441</v>
      </c>
      <c r="B538" t="s">
        <v>1442</v>
      </c>
      <c r="C538" t="s">
        <v>270</v>
      </c>
      <c r="D538" t="s">
        <v>2986</v>
      </c>
      <c r="E538">
        <v>14.715</v>
      </c>
      <c r="F538">
        <v>16.510000000000002</v>
      </c>
    </row>
    <row r="539" spans="1:6" x14ac:dyDescent="0.25">
      <c r="A539" t="s">
        <v>1690</v>
      </c>
      <c r="B539" t="s">
        <v>1691</v>
      </c>
      <c r="C539" t="s">
        <v>265</v>
      </c>
      <c r="D539" t="s">
        <v>2992</v>
      </c>
      <c r="E539">
        <v>86.54</v>
      </c>
      <c r="F539">
        <v>98.82</v>
      </c>
    </row>
    <row r="540" spans="1:6" x14ac:dyDescent="0.25">
      <c r="A540" t="s">
        <v>1313</v>
      </c>
      <c r="B540" t="s">
        <v>1314</v>
      </c>
      <c r="C540" t="s">
        <v>280</v>
      </c>
      <c r="D540" t="s">
        <v>2987</v>
      </c>
      <c r="E540">
        <v>26.112182196421031</v>
      </c>
      <c r="F540">
        <v>28.649559223221477</v>
      </c>
    </row>
    <row r="541" spans="1:6" x14ac:dyDescent="0.25">
      <c r="A541" t="s">
        <v>2150</v>
      </c>
      <c r="B541" t="s">
        <v>2151</v>
      </c>
      <c r="C541" t="s">
        <v>264</v>
      </c>
      <c r="D541" t="s">
        <v>3000</v>
      </c>
      <c r="E541">
        <v>17.13</v>
      </c>
      <c r="F541">
        <v>16.98</v>
      </c>
    </row>
    <row r="542" spans="1:6" x14ac:dyDescent="0.25">
      <c r="A542" t="s">
        <v>203</v>
      </c>
      <c r="B542" t="s">
        <v>1901</v>
      </c>
      <c r="C542" t="s">
        <v>263</v>
      </c>
      <c r="D542" t="s">
        <v>2987</v>
      </c>
      <c r="E542">
        <v>24.211834705037287</v>
      </c>
      <c r="F542">
        <v>24.905192370306438</v>
      </c>
    </row>
    <row r="543" spans="1:6" x14ac:dyDescent="0.25">
      <c r="A543" t="s">
        <v>2200</v>
      </c>
      <c r="B543" t="s">
        <v>2201</v>
      </c>
      <c r="C543" t="s">
        <v>263</v>
      </c>
      <c r="D543" t="s">
        <v>2986</v>
      </c>
      <c r="E543">
        <v>0.25269999999999998</v>
      </c>
      <c r="F543">
        <v>0.22520000000000001</v>
      </c>
    </row>
    <row r="544" spans="1:6" x14ac:dyDescent="0.25">
      <c r="A544" t="s">
        <v>1434</v>
      </c>
      <c r="B544" t="s">
        <v>1435</v>
      </c>
      <c r="C544" t="s">
        <v>280</v>
      </c>
      <c r="D544" t="s">
        <v>2989</v>
      </c>
      <c r="E544">
        <v>13.535</v>
      </c>
      <c r="F544">
        <v>10.56</v>
      </c>
    </row>
    <row r="545" spans="1:6" x14ac:dyDescent="0.25">
      <c r="A545" t="s">
        <v>1757</v>
      </c>
      <c r="B545" t="s">
        <v>1758</v>
      </c>
      <c r="C545" t="s">
        <v>261</v>
      </c>
      <c r="D545" t="s">
        <v>2985</v>
      </c>
      <c r="E545">
        <v>75.099999999999994</v>
      </c>
      <c r="F545">
        <v>72.7</v>
      </c>
    </row>
    <row r="546" spans="1:6" x14ac:dyDescent="0.25">
      <c r="A546" t="s">
        <v>16</v>
      </c>
      <c r="B546" t="s">
        <v>1986</v>
      </c>
      <c r="C546" t="s">
        <v>265</v>
      </c>
      <c r="D546" t="s">
        <v>2995</v>
      </c>
      <c r="E546">
        <v>12.675107310243945</v>
      </c>
      <c r="F546">
        <v>12.664642151003381</v>
      </c>
    </row>
    <row r="547" spans="1:6" x14ac:dyDescent="0.25">
      <c r="A547" t="s">
        <v>1822</v>
      </c>
      <c r="B547" t="s">
        <v>1823</v>
      </c>
      <c r="C547" t="s">
        <v>265</v>
      </c>
      <c r="D547" t="s">
        <v>2988</v>
      </c>
      <c r="E547">
        <v>10.613497157527966</v>
      </c>
      <c r="F547">
        <v>9.6611915794199952</v>
      </c>
    </row>
    <row r="548" spans="1:6" x14ac:dyDescent="0.25">
      <c r="A548" t="s">
        <v>2040</v>
      </c>
      <c r="B548" t="s">
        <v>2041</v>
      </c>
      <c r="C548" t="s">
        <v>265</v>
      </c>
      <c r="D548" t="s">
        <v>2987</v>
      </c>
      <c r="E548">
        <v>32.129949252469544</v>
      </c>
      <c r="F548">
        <v>31.07137448129955</v>
      </c>
    </row>
    <row r="549" spans="1:6" x14ac:dyDescent="0.25">
      <c r="A549" t="s">
        <v>117</v>
      </c>
      <c r="B549" t="s">
        <v>1433</v>
      </c>
      <c r="C549" t="s">
        <v>286</v>
      </c>
      <c r="D549" t="s">
        <v>2986</v>
      </c>
      <c r="E549">
        <v>7.83</v>
      </c>
      <c r="F549">
        <v>7.8520000000000003</v>
      </c>
    </row>
    <row r="550" spans="1:6" x14ac:dyDescent="0.25">
      <c r="A550" t="s">
        <v>1374</v>
      </c>
      <c r="B550" t="s">
        <v>1375</v>
      </c>
      <c r="C550" t="s">
        <v>261</v>
      </c>
      <c r="D550" t="s">
        <v>2997</v>
      </c>
      <c r="E550">
        <v>21.17736896281798</v>
      </c>
      <c r="F550">
        <v>21.604226874375101</v>
      </c>
    </row>
    <row r="551" spans="1:6" x14ac:dyDescent="0.25">
      <c r="A551" t="s">
        <v>1814</v>
      </c>
      <c r="B551" t="s">
        <v>1815</v>
      </c>
      <c r="C551" t="s">
        <v>271</v>
      </c>
      <c r="D551" t="s">
        <v>2988</v>
      </c>
      <c r="E551">
        <v>4.2955978360535489</v>
      </c>
      <c r="F551">
        <v>4.2934623772720961</v>
      </c>
    </row>
    <row r="552" spans="1:6" x14ac:dyDescent="0.25">
      <c r="A552" t="s">
        <v>52</v>
      </c>
      <c r="B552" t="s">
        <v>1224</v>
      </c>
      <c r="C552" t="s">
        <v>270</v>
      </c>
      <c r="D552" t="s">
        <v>2992</v>
      </c>
      <c r="E552">
        <v>62.41</v>
      </c>
      <c r="F552">
        <v>57.57</v>
      </c>
    </row>
    <row r="553" spans="1:6" x14ac:dyDescent="0.25">
      <c r="A553" t="s">
        <v>3014</v>
      </c>
      <c r="B553" t="s">
        <v>3015</v>
      </c>
      <c r="C553" t="s">
        <v>267</v>
      </c>
      <c r="D553" t="s">
        <v>2991</v>
      </c>
      <c r="E553">
        <v>135</v>
      </c>
      <c r="F553">
        <v>146.19999999999999</v>
      </c>
    </row>
    <row r="554" spans="1:6" x14ac:dyDescent="0.25">
      <c r="A554" t="s">
        <v>2237</v>
      </c>
      <c r="B554" t="s">
        <v>2238</v>
      </c>
      <c r="C554" t="s">
        <v>280</v>
      </c>
      <c r="D554" t="s">
        <v>2985</v>
      </c>
      <c r="E554">
        <v>6.8739999999999997</v>
      </c>
      <c r="F554">
        <v>7.694</v>
      </c>
    </row>
    <row r="555" spans="1:6" x14ac:dyDescent="0.25">
      <c r="A555" t="s">
        <v>1638</v>
      </c>
      <c r="B555" t="s">
        <v>1639</v>
      </c>
      <c r="C555" t="s">
        <v>280</v>
      </c>
      <c r="D555" t="s">
        <v>2988</v>
      </c>
      <c r="E555">
        <v>1.8161271318540253</v>
      </c>
      <c r="F555">
        <v>1.6780912985895555</v>
      </c>
    </row>
    <row r="556" spans="1:6" x14ac:dyDescent="0.25">
      <c r="A556" t="s">
        <v>194</v>
      </c>
      <c r="B556" t="s">
        <v>2176</v>
      </c>
      <c r="C556" t="s">
        <v>261</v>
      </c>
      <c r="D556" t="s">
        <v>2990</v>
      </c>
      <c r="E556">
        <v>28.879068675472734</v>
      </c>
      <c r="F556">
        <v>30.659346114651775</v>
      </c>
    </row>
    <row r="557" spans="1:6" x14ac:dyDescent="0.25">
      <c r="A557" t="s">
        <v>157</v>
      </c>
      <c r="B557" t="s">
        <v>2172</v>
      </c>
      <c r="C557" t="s">
        <v>267</v>
      </c>
      <c r="D557" t="s">
        <v>2991</v>
      </c>
      <c r="E557">
        <v>167.65</v>
      </c>
      <c r="F557">
        <v>182.25</v>
      </c>
    </row>
    <row r="558" spans="1:6" x14ac:dyDescent="0.25">
      <c r="A558" t="s">
        <v>78</v>
      </c>
      <c r="B558" t="s">
        <v>1288</v>
      </c>
      <c r="C558" t="s">
        <v>261</v>
      </c>
      <c r="D558" t="s">
        <v>2986</v>
      </c>
      <c r="E558">
        <v>40</v>
      </c>
      <c r="F558">
        <v>40.564999999999998</v>
      </c>
    </row>
    <row r="559" spans="1:6" x14ac:dyDescent="0.25">
      <c r="A559" t="s">
        <v>2179</v>
      </c>
      <c r="B559" t="s">
        <v>2180</v>
      </c>
      <c r="C559" t="s">
        <v>280</v>
      </c>
      <c r="D559" t="s">
        <v>2990</v>
      </c>
      <c r="E559">
        <v>195.96510886927928</v>
      </c>
      <c r="F559">
        <v>184.99862211443249</v>
      </c>
    </row>
    <row r="560" spans="1:6" x14ac:dyDescent="0.25">
      <c r="A560" t="s">
        <v>1</v>
      </c>
      <c r="B560" t="s">
        <v>1312</v>
      </c>
      <c r="C560" t="s">
        <v>271</v>
      </c>
      <c r="D560" t="s">
        <v>2988</v>
      </c>
      <c r="E560">
        <v>57.190972858976714</v>
      </c>
      <c r="F560">
        <v>55.311523432923188</v>
      </c>
    </row>
    <row r="561" spans="1:6" x14ac:dyDescent="0.25">
      <c r="A561" t="s">
        <v>1964</v>
      </c>
      <c r="B561" t="s">
        <v>1965</v>
      </c>
      <c r="C561" t="s">
        <v>263</v>
      </c>
      <c r="D561" t="s">
        <v>2989</v>
      </c>
      <c r="E561">
        <v>23.43</v>
      </c>
      <c r="F561">
        <v>23.07</v>
      </c>
    </row>
    <row r="562" spans="1:6" x14ac:dyDescent="0.25">
      <c r="A562" t="s">
        <v>42</v>
      </c>
      <c r="B562" t="s">
        <v>1959</v>
      </c>
      <c r="C562" t="s">
        <v>259</v>
      </c>
      <c r="D562" t="s">
        <v>2991</v>
      </c>
      <c r="E562">
        <v>11.14</v>
      </c>
      <c r="F562">
        <v>10.83</v>
      </c>
    </row>
    <row r="563" spans="1:6" x14ac:dyDescent="0.25">
      <c r="A563" t="s">
        <v>1461</v>
      </c>
      <c r="B563" t="s">
        <v>1462</v>
      </c>
      <c r="C563" t="s">
        <v>261</v>
      </c>
      <c r="D563" t="s">
        <v>2986</v>
      </c>
      <c r="E563">
        <v>11.43</v>
      </c>
      <c r="F563">
        <v>11.65</v>
      </c>
    </row>
    <row r="564" spans="1:6" x14ac:dyDescent="0.25">
      <c r="A564" t="s">
        <v>2153</v>
      </c>
      <c r="B564" t="s">
        <v>2154</v>
      </c>
      <c r="C564" t="s">
        <v>259</v>
      </c>
      <c r="D564" t="s">
        <v>3000</v>
      </c>
      <c r="E564">
        <v>29.59</v>
      </c>
      <c r="F564">
        <v>26.44</v>
      </c>
    </row>
    <row r="565" spans="1:6" x14ac:dyDescent="0.25">
      <c r="A565" t="s">
        <v>1174</v>
      </c>
      <c r="B565" t="s">
        <v>1175</v>
      </c>
      <c r="C565" t="s">
        <v>275</v>
      </c>
      <c r="D565" t="s">
        <v>2992</v>
      </c>
      <c r="E565">
        <v>74.72</v>
      </c>
      <c r="F565">
        <v>73</v>
      </c>
    </row>
    <row r="566" spans="1:6" x14ac:dyDescent="0.25">
      <c r="A566" t="s">
        <v>1210</v>
      </c>
      <c r="B566" t="s">
        <v>1211</v>
      </c>
      <c r="C566" t="s">
        <v>275</v>
      </c>
      <c r="D566" t="s">
        <v>2988</v>
      </c>
      <c r="E566">
        <v>10.99596552356501</v>
      </c>
      <c r="F566">
        <v>10.24398734011884</v>
      </c>
    </row>
    <row r="567" spans="1:6" x14ac:dyDescent="0.25">
      <c r="A567" t="s">
        <v>1775</v>
      </c>
      <c r="B567" t="s">
        <v>1776</v>
      </c>
      <c r="C567" t="s">
        <v>286</v>
      </c>
      <c r="D567" t="s">
        <v>2988</v>
      </c>
      <c r="E567">
        <v>12.244963781404731</v>
      </c>
      <c r="F567">
        <v>12.47303091969895</v>
      </c>
    </row>
    <row r="568" spans="1:6" x14ac:dyDescent="0.25">
      <c r="A568" t="s">
        <v>68</v>
      </c>
      <c r="B568" t="s">
        <v>1548</v>
      </c>
      <c r="C568" t="s">
        <v>265</v>
      </c>
      <c r="D568" t="s">
        <v>2990</v>
      </c>
      <c r="E568">
        <v>437.46124385162807</v>
      </c>
      <c r="F568">
        <v>377.65676164820889</v>
      </c>
    </row>
    <row r="569" spans="1:6" x14ac:dyDescent="0.25">
      <c r="A569" t="s">
        <v>1491</v>
      </c>
      <c r="B569" t="s">
        <v>1492</v>
      </c>
      <c r="C569" t="s">
        <v>265</v>
      </c>
      <c r="D569" t="s">
        <v>3000</v>
      </c>
      <c r="E569">
        <v>27.34</v>
      </c>
      <c r="F569">
        <v>24.19</v>
      </c>
    </row>
    <row r="570" spans="1:6" x14ac:dyDescent="0.25">
      <c r="A570" t="s">
        <v>2241</v>
      </c>
      <c r="B570" t="s">
        <v>2242</v>
      </c>
      <c r="C570" t="s">
        <v>270</v>
      </c>
      <c r="D570" t="s">
        <v>2995</v>
      </c>
      <c r="E570">
        <v>2.9984124819931912</v>
      </c>
      <c r="F570">
        <v>2.8274549918519178</v>
      </c>
    </row>
    <row r="571" spans="1:6" x14ac:dyDescent="0.25">
      <c r="A571" t="s">
        <v>19</v>
      </c>
      <c r="B571" t="s">
        <v>1325</v>
      </c>
      <c r="C571" t="s">
        <v>286</v>
      </c>
      <c r="D571" t="s">
        <v>2998</v>
      </c>
      <c r="E571">
        <v>73.55</v>
      </c>
      <c r="F571">
        <v>72.2</v>
      </c>
    </row>
    <row r="572" spans="1:6" x14ac:dyDescent="0.25">
      <c r="A572" t="s">
        <v>1509</v>
      </c>
      <c r="B572" t="s">
        <v>1510</v>
      </c>
      <c r="C572" t="s">
        <v>259</v>
      </c>
      <c r="D572" t="s">
        <v>2993</v>
      </c>
      <c r="E572">
        <v>95.3</v>
      </c>
      <c r="F572">
        <v>100.2</v>
      </c>
    </row>
    <row r="573" spans="1:6" x14ac:dyDescent="0.25">
      <c r="A573" t="s">
        <v>85</v>
      </c>
      <c r="B573" t="s">
        <v>1421</v>
      </c>
      <c r="C573" t="s">
        <v>286</v>
      </c>
      <c r="D573" t="s">
        <v>2992</v>
      </c>
      <c r="E573">
        <v>29.49</v>
      </c>
      <c r="F573">
        <v>29.1</v>
      </c>
    </row>
    <row r="574" spans="1:6" x14ac:dyDescent="0.25">
      <c r="A574" t="s">
        <v>1536</v>
      </c>
      <c r="B574" t="s">
        <v>1537</v>
      </c>
      <c r="C574" t="s">
        <v>271</v>
      </c>
      <c r="D574" t="s">
        <v>2993</v>
      </c>
      <c r="E574">
        <v>59.9</v>
      </c>
      <c r="F574">
        <v>60.7</v>
      </c>
    </row>
    <row r="575" spans="1:6" x14ac:dyDescent="0.25">
      <c r="A575" t="s">
        <v>1649</v>
      </c>
      <c r="B575" t="s">
        <v>1650</v>
      </c>
      <c r="C575" t="s">
        <v>263</v>
      </c>
      <c r="D575" t="s">
        <v>2992</v>
      </c>
      <c r="E575">
        <v>10.244999999999999</v>
      </c>
      <c r="F575">
        <v>9.3559999999999999</v>
      </c>
    </row>
    <row r="576" spans="1:6" x14ac:dyDescent="0.25">
      <c r="A576" t="s">
        <v>1280</v>
      </c>
      <c r="B576" t="s">
        <v>1281</v>
      </c>
      <c r="C576" t="s">
        <v>270</v>
      </c>
      <c r="D576" t="s">
        <v>2992</v>
      </c>
      <c r="E576">
        <v>13.82</v>
      </c>
      <c r="F576">
        <v>15.58</v>
      </c>
    </row>
    <row r="577" spans="1:6" x14ac:dyDescent="0.25">
      <c r="A577" t="s">
        <v>1860</v>
      </c>
      <c r="B577" t="s">
        <v>1861</v>
      </c>
      <c r="C577" t="s">
        <v>275</v>
      </c>
      <c r="D577" t="s">
        <v>2985</v>
      </c>
      <c r="E577">
        <v>31.67</v>
      </c>
      <c r="F577">
        <v>29.34</v>
      </c>
    </row>
    <row r="578" spans="1:6" x14ac:dyDescent="0.25">
      <c r="A578" t="s">
        <v>1773</v>
      </c>
      <c r="B578" t="s">
        <v>1774</v>
      </c>
      <c r="C578" t="s">
        <v>263</v>
      </c>
      <c r="D578" t="s">
        <v>2988</v>
      </c>
      <c r="E578">
        <v>0.89234650651017788</v>
      </c>
      <c r="F578">
        <v>0.87070888289150861</v>
      </c>
    </row>
    <row r="579" spans="1:6" x14ac:dyDescent="0.25">
      <c r="A579" t="s">
        <v>1389</v>
      </c>
      <c r="B579" t="s">
        <v>1390</v>
      </c>
      <c r="C579" t="s">
        <v>259</v>
      </c>
      <c r="D579" t="s">
        <v>2998</v>
      </c>
      <c r="E579">
        <v>20.68</v>
      </c>
      <c r="F579">
        <v>18.79</v>
      </c>
    </row>
    <row r="580" spans="1:6" x14ac:dyDescent="0.25">
      <c r="A580" t="s">
        <v>2184</v>
      </c>
      <c r="B580" t="s">
        <v>2185</v>
      </c>
      <c r="C580" t="s">
        <v>280</v>
      </c>
      <c r="D580" t="s">
        <v>2987</v>
      </c>
      <c r="E580">
        <v>2.100939726585358</v>
      </c>
      <c r="F580">
        <v>1.8743304257997859</v>
      </c>
    </row>
    <row r="581" spans="1:6" x14ac:dyDescent="0.25">
      <c r="A581" t="s">
        <v>1889</v>
      </c>
      <c r="B581" t="s">
        <v>1890</v>
      </c>
      <c r="C581" t="s">
        <v>265</v>
      </c>
      <c r="D581" t="s">
        <v>2987</v>
      </c>
      <c r="E581">
        <v>23.657566686717029</v>
      </c>
      <c r="F581">
        <v>23.908984675494178</v>
      </c>
    </row>
    <row r="582" spans="1:6" x14ac:dyDescent="0.25">
      <c r="A582" t="s">
        <v>1580</v>
      </c>
      <c r="B582" t="s">
        <v>1581</v>
      </c>
      <c r="C582" t="s">
        <v>280</v>
      </c>
      <c r="D582" t="s">
        <v>2985</v>
      </c>
      <c r="E582">
        <v>93.12</v>
      </c>
      <c r="F582">
        <v>84.32</v>
      </c>
    </row>
    <row r="583" spans="1:6" x14ac:dyDescent="0.25">
      <c r="A583" t="s">
        <v>1549</v>
      </c>
      <c r="B583" t="s">
        <v>1550</v>
      </c>
      <c r="C583" t="s">
        <v>259</v>
      </c>
      <c r="D583" t="s">
        <v>2992</v>
      </c>
      <c r="E583">
        <v>25.1</v>
      </c>
      <c r="F583">
        <v>27.12</v>
      </c>
    </row>
    <row r="584" spans="1:6" x14ac:dyDescent="0.25">
      <c r="A584" t="s">
        <v>2156</v>
      </c>
      <c r="B584" t="s">
        <v>2157</v>
      </c>
      <c r="C584" t="s">
        <v>280</v>
      </c>
      <c r="D584" t="s">
        <v>2988</v>
      </c>
      <c r="E584">
        <v>10.768874931230515</v>
      </c>
      <c r="F584">
        <v>10.37015961820828</v>
      </c>
    </row>
    <row r="585" spans="1:6" x14ac:dyDescent="0.25">
      <c r="A585" t="s">
        <v>1828</v>
      </c>
      <c r="B585" t="s">
        <v>1829</v>
      </c>
      <c r="C585" t="s">
        <v>265</v>
      </c>
      <c r="D585" t="s">
        <v>2997</v>
      </c>
      <c r="E585">
        <v>18.329146871299738</v>
      </c>
      <c r="F585">
        <v>13.953568009178952</v>
      </c>
    </row>
    <row r="586" spans="1:6" x14ac:dyDescent="0.25">
      <c r="A586" t="s">
        <v>2147</v>
      </c>
      <c r="B586" t="s">
        <v>2148</v>
      </c>
      <c r="C586" t="s">
        <v>275</v>
      </c>
      <c r="D586" t="s">
        <v>2987</v>
      </c>
      <c r="E586">
        <v>5.0895880729883984</v>
      </c>
      <c r="F586">
        <v>4.1892251166329242</v>
      </c>
    </row>
    <row r="587" spans="1:6" x14ac:dyDescent="0.25">
      <c r="A587" t="s">
        <v>1995</v>
      </c>
      <c r="B587" t="s">
        <v>1996</v>
      </c>
      <c r="C587" t="s">
        <v>259</v>
      </c>
      <c r="D587" t="s">
        <v>2985</v>
      </c>
      <c r="E587">
        <v>91.08</v>
      </c>
      <c r="F587">
        <v>78.540000000000006</v>
      </c>
    </row>
    <row r="588" spans="1:6" x14ac:dyDescent="0.25">
      <c r="A588" t="s">
        <v>1247</v>
      </c>
      <c r="B588" t="s">
        <v>1248</v>
      </c>
      <c r="C588" t="s">
        <v>275</v>
      </c>
      <c r="D588" t="s">
        <v>2991</v>
      </c>
      <c r="E588">
        <v>23.08</v>
      </c>
      <c r="F588">
        <v>20.6</v>
      </c>
    </row>
    <row r="589" spans="1:6" x14ac:dyDescent="0.25">
      <c r="A589" t="s">
        <v>1881</v>
      </c>
      <c r="B589" t="s">
        <v>1882</v>
      </c>
      <c r="C589" t="s">
        <v>265</v>
      </c>
      <c r="D589" t="s">
        <v>2988</v>
      </c>
      <c r="E589">
        <v>25.386337795708783</v>
      </c>
      <c r="F589">
        <v>25.618980655874918</v>
      </c>
    </row>
    <row r="590" spans="1:6" x14ac:dyDescent="0.25">
      <c r="A590" t="s">
        <v>1176</v>
      </c>
      <c r="B590" t="s">
        <v>1177</v>
      </c>
      <c r="C590" t="s">
        <v>259</v>
      </c>
      <c r="D590" t="s">
        <v>2998</v>
      </c>
      <c r="E590">
        <v>27.96</v>
      </c>
      <c r="F590">
        <v>27.58</v>
      </c>
    </row>
    <row r="591" spans="1:6" x14ac:dyDescent="0.25">
      <c r="A591" t="s">
        <v>1905</v>
      </c>
      <c r="B591" t="s">
        <v>1906</v>
      </c>
      <c r="C591" t="s">
        <v>275</v>
      </c>
      <c r="D591" t="s">
        <v>2987</v>
      </c>
      <c r="E591">
        <v>10.240761481345714</v>
      </c>
      <c r="F591">
        <v>9.1719811901680242</v>
      </c>
    </row>
    <row r="592" spans="1:6" x14ac:dyDescent="0.25">
      <c r="A592" t="s">
        <v>1751</v>
      </c>
      <c r="B592" t="s">
        <v>1752</v>
      </c>
      <c r="C592" t="s">
        <v>261</v>
      </c>
      <c r="D592" t="s">
        <v>2988</v>
      </c>
      <c r="E592">
        <v>7.8406015037593999</v>
      </c>
      <c r="F592">
        <v>9.6131259496716392</v>
      </c>
    </row>
    <row r="593" spans="1:6" x14ac:dyDescent="0.25">
      <c r="A593" t="s">
        <v>28</v>
      </c>
      <c r="B593" t="s">
        <v>1681</v>
      </c>
      <c r="C593" t="s">
        <v>265</v>
      </c>
      <c r="D593" t="s">
        <v>2989</v>
      </c>
      <c r="E593">
        <v>152.80000000000001</v>
      </c>
      <c r="F593">
        <v>160.9</v>
      </c>
    </row>
    <row r="594" spans="1:6" x14ac:dyDescent="0.25">
      <c r="A594" t="s">
        <v>1443</v>
      </c>
      <c r="B594" t="s">
        <v>1444</v>
      </c>
      <c r="C594" t="s">
        <v>261</v>
      </c>
      <c r="D594" t="s">
        <v>2992</v>
      </c>
      <c r="E594">
        <v>6.5359999999999996</v>
      </c>
      <c r="F594">
        <v>6.21</v>
      </c>
    </row>
    <row r="595" spans="1:6" x14ac:dyDescent="0.25">
      <c r="A595" t="s">
        <v>1643</v>
      </c>
      <c r="B595" t="s">
        <v>1644</v>
      </c>
      <c r="C595" t="s">
        <v>263</v>
      </c>
      <c r="D595" t="s">
        <v>2988</v>
      </c>
      <c r="E595">
        <v>9.0334247203374289</v>
      </c>
      <c r="F595">
        <v>10.322093988459921</v>
      </c>
    </row>
    <row r="596" spans="1:6" x14ac:dyDescent="0.25">
      <c r="A596" t="s">
        <v>1947</v>
      </c>
      <c r="B596" t="s">
        <v>1948</v>
      </c>
      <c r="C596" t="s">
        <v>265</v>
      </c>
      <c r="D596" t="s">
        <v>3000</v>
      </c>
      <c r="E596">
        <v>19.984999999999999</v>
      </c>
      <c r="F596">
        <v>17.79</v>
      </c>
    </row>
    <row r="597" spans="1:6" x14ac:dyDescent="0.25">
      <c r="A597" t="s">
        <v>1641</v>
      </c>
      <c r="B597" t="s">
        <v>1642</v>
      </c>
      <c r="C597" t="s">
        <v>280</v>
      </c>
      <c r="D597" t="s">
        <v>2988</v>
      </c>
      <c r="E597">
        <v>36.800628094626809</v>
      </c>
      <c r="F597">
        <v>36.950452869050366</v>
      </c>
    </row>
    <row r="598" spans="1:6" x14ac:dyDescent="0.25">
      <c r="A598" t="s">
        <v>1306</v>
      </c>
      <c r="B598" t="s">
        <v>1307</v>
      </c>
      <c r="C598" t="s">
        <v>259</v>
      </c>
      <c r="D598" t="s">
        <v>2995</v>
      </c>
      <c r="E598">
        <v>29.490068217785307</v>
      </c>
      <c r="F598">
        <v>28.156739293858681</v>
      </c>
    </row>
    <row r="599" spans="1:6" x14ac:dyDescent="0.25">
      <c r="A599" t="s">
        <v>1604</v>
      </c>
      <c r="B599" t="s">
        <v>1605</v>
      </c>
      <c r="C599" t="s">
        <v>280</v>
      </c>
      <c r="D599" t="s">
        <v>2985</v>
      </c>
      <c r="E599">
        <v>29.85</v>
      </c>
      <c r="F599">
        <v>26.09</v>
      </c>
    </row>
    <row r="600" spans="1:6" x14ac:dyDescent="0.25">
      <c r="A600" t="s">
        <v>153</v>
      </c>
      <c r="B600" t="s">
        <v>1344</v>
      </c>
      <c r="C600" t="s">
        <v>267</v>
      </c>
      <c r="D600" t="s">
        <v>2997</v>
      </c>
      <c r="E600">
        <v>105.01562393903725</v>
      </c>
      <c r="F600">
        <v>114.92751354028219</v>
      </c>
    </row>
    <row r="601" spans="1:6" x14ac:dyDescent="0.25">
      <c r="A601" t="s">
        <v>130</v>
      </c>
      <c r="B601" t="s">
        <v>2181</v>
      </c>
      <c r="C601" t="s">
        <v>261</v>
      </c>
      <c r="D601" t="s">
        <v>2990</v>
      </c>
      <c r="E601">
        <v>547.8686381586723</v>
      </c>
      <c r="F601">
        <v>553.82566229311999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amstatuser</cp:lastModifiedBy>
  <dcterms:created xsi:type="dcterms:W3CDTF">2015-06-05T18:19:34Z</dcterms:created>
  <dcterms:modified xsi:type="dcterms:W3CDTF">2024-11-07T08:09:28Z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6eccb-73c8-4735-b2d9-e9eba7315781_Enabled">
    <vt:lpwstr>true</vt:lpwstr>
  </property>
  <property fmtid="{D5CDD505-2E9C-101B-9397-08002B2CF9AE}" pid="3" name="MSIP_Label_7e16eccb-73c8-4735-b2d9-e9eba7315781_SetDate">
    <vt:lpwstr>2024-10-15T07:12:30Z</vt:lpwstr>
  </property>
  <property fmtid="{D5CDD505-2E9C-101B-9397-08002B2CF9AE}" pid="4" name="MSIP_Label_7e16eccb-73c8-4735-b2d9-e9eba7315781_Method">
    <vt:lpwstr>Privileged</vt:lpwstr>
  </property>
  <property fmtid="{D5CDD505-2E9C-101B-9397-08002B2CF9AE}" pid="5" name="MSIP_Label_7e16eccb-73c8-4735-b2d9-e9eba7315781_Name">
    <vt:lpwstr>Intern</vt:lpwstr>
  </property>
  <property fmtid="{D5CDD505-2E9C-101B-9397-08002B2CF9AE}" pid="6" name="MSIP_Label_7e16eccb-73c8-4735-b2d9-e9eba7315781_SiteId">
    <vt:lpwstr>0ff6b16e-6183-4194-9f2c-ca837b4b919d</vt:lpwstr>
  </property>
  <property fmtid="{D5CDD505-2E9C-101B-9397-08002B2CF9AE}" pid="7" name="MSIP_Label_7e16eccb-73c8-4735-b2d9-e9eba7315781_ActionId">
    <vt:lpwstr>a744eb5f-bb81-434a-9c4e-afb10051a348</vt:lpwstr>
  </property>
  <property fmtid="{D5CDD505-2E9C-101B-9397-08002B2CF9AE}" pid="8" name="MSIP_Label_7e16eccb-73c8-4735-b2d9-e9eba7315781_ContentBits">
    <vt:lpwstr>0</vt:lpwstr>
  </property>
</Properties>
</file>